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DieseArbeitsmappe" defaultThemeVersion="124226"/>
  <bookViews>
    <workbookView xWindow="0" yWindow="0" windowWidth="13125" windowHeight="6105"/>
  </bookViews>
  <sheets>
    <sheet name="Titelseite" sheetId="1" r:id="rId1"/>
    <sheet name="Inhaltsverzeichnis" sheetId="2" r:id="rId2"/>
    <sheet name="Einführung" sheetId="7" r:id="rId3"/>
    <sheet name="Methodik" sheetId="8" r:id="rId4"/>
    <sheet name="Maßzahlen" sheetId="5" r:id="rId5"/>
    <sheet name="Interpretation" sheetId="9" r:id="rId6"/>
    <sheet name="Literaturverzeichnis" sheetId="6" r:id="rId7"/>
    <sheet name="RV Saarbrücken - Männer" sheetId="10" r:id="rId8"/>
    <sheet name="RV Saarbrücken - Frauen" sheetId="11" r:id="rId9"/>
    <sheet name="Saarbrücken - Männer" sheetId="12" r:id="rId10"/>
    <sheet name="Saarbrücken - Frauen" sheetId="13" r:id="rId11"/>
    <sheet name="Friedrichsthal - Männer" sheetId="14" r:id="rId12"/>
    <sheet name="Friedrichsthal - Frauen" sheetId="15" r:id="rId13"/>
    <sheet name="Großrosseln - Männer" sheetId="16" r:id="rId14"/>
    <sheet name="Großrosseln - Frauen" sheetId="17" r:id="rId15"/>
    <sheet name="Heusweiler - Männer" sheetId="18" r:id="rId16"/>
    <sheet name="Heusweiler - Frauen" sheetId="19" r:id="rId17"/>
    <sheet name="Kleinblittersdorf - Männer" sheetId="20" r:id="rId18"/>
    <sheet name="Kleinblittersdorf - Frauen" sheetId="21" r:id="rId19"/>
    <sheet name="Püttlingen - Männer" sheetId="22" r:id="rId20"/>
    <sheet name="Püttlingen - Frauen" sheetId="23" r:id="rId21"/>
    <sheet name="Quierschied - Männer" sheetId="24" r:id="rId22"/>
    <sheet name="Quierschied - Frauen" sheetId="25" r:id="rId23"/>
    <sheet name="Riegelsberg - Männer" sheetId="26" r:id="rId24"/>
    <sheet name="Riegelsberg - Frauen" sheetId="27" r:id="rId25"/>
    <sheet name="Sulzbach - Männer" sheetId="28" r:id="rId26"/>
    <sheet name="Sulzbach - Frauen" sheetId="29" r:id="rId27"/>
    <sheet name="Völklingen - Männer" sheetId="30" r:id="rId28"/>
    <sheet name="Völklingen - Frauen" sheetId="31" r:id="rId29"/>
    <sheet name="LK Merzig-Wadern - Männer" sheetId="32" r:id="rId30"/>
    <sheet name="LK Merzig-Wadern - Frauen" sheetId="33" r:id="rId31"/>
    <sheet name="Beckingen - Männer" sheetId="34" r:id="rId32"/>
    <sheet name="Beckingen - Frauen" sheetId="35" r:id="rId33"/>
    <sheet name="Losheim - Männer" sheetId="36" r:id="rId34"/>
    <sheet name="Losheim - Frauen" sheetId="37" r:id="rId35"/>
    <sheet name="Merzig - Männer" sheetId="38" r:id="rId36"/>
    <sheet name="Merzig - Frauen" sheetId="39" r:id="rId37"/>
    <sheet name="Mettlach - Männer" sheetId="40" r:id="rId38"/>
    <sheet name="Mettlach - Frauen" sheetId="41" r:id="rId39"/>
    <sheet name="Perl - Männer" sheetId="42" r:id="rId40"/>
    <sheet name="Perl - Frauen" sheetId="43" r:id="rId41"/>
    <sheet name="Wadern - Männer" sheetId="44" r:id="rId42"/>
    <sheet name="Wadern - Frauen" sheetId="45" r:id="rId43"/>
    <sheet name="Weiskirchen - Männer" sheetId="46" r:id="rId44"/>
    <sheet name="Weiskirchen - Frauen" sheetId="47" r:id="rId45"/>
    <sheet name="LK Neunkirchen - Männer" sheetId="48" r:id="rId46"/>
    <sheet name="LK Neunkirchen - Frauen" sheetId="49" r:id="rId47"/>
    <sheet name="Eppelborn - Männer" sheetId="50" r:id="rId48"/>
    <sheet name="Eppelborn - Frauen" sheetId="51" r:id="rId49"/>
    <sheet name="Illingen - Männer" sheetId="52" r:id="rId50"/>
    <sheet name="Illingen - Frauen" sheetId="53" r:id="rId51"/>
    <sheet name="Merchweiler - Männer" sheetId="54" r:id="rId52"/>
    <sheet name="Merchweiler - Frauen" sheetId="55" r:id="rId53"/>
    <sheet name="Neunkirchen - Männer" sheetId="56" r:id="rId54"/>
    <sheet name="Neunkirchen - Frauen" sheetId="57" r:id="rId55"/>
    <sheet name="Ottweiler - Männer" sheetId="58" r:id="rId56"/>
    <sheet name="Ottweiler - Frauen" sheetId="59" r:id="rId57"/>
    <sheet name="Schiffweiler - Männer" sheetId="60" r:id="rId58"/>
    <sheet name="Schiffweiler - Frauen" sheetId="61" r:id="rId59"/>
    <sheet name="Spiesen-Elversberg - Männer" sheetId="62" r:id="rId60"/>
    <sheet name="Spiesen-Elversberg - Frauen" sheetId="63" r:id="rId61"/>
    <sheet name="LK Saarlouis - Männer" sheetId="64" r:id="rId62"/>
    <sheet name="LK Saarlouis - Frauen" sheetId="65" r:id="rId63"/>
    <sheet name="Dillingen - Männer" sheetId="66" r:id="rId64"/>
    <sheet name="Dillingen - Frauen" sheetId="67" r:id="rId65"/>
    <sheet name="Lebach - Männer" sheetId="68" r:id="rId66"/>
    <sheet name="Lebach - Frauen" sheetId="69" r:id="rId67"/>
    <sheet name="Nalbach - Männer" sheetId="70" r:id="rId68"/>
    <sheet name="Nalbach - Frauen" sheetId="71" r:id="rId69"/>
    <sheet name="Rehlingen - Männer" sheetId="72" r:id="rId70"/>
    <sheet name="Rehlingen - Frauen" sheetId="73" r:id="rId71"/>
    <sheet name="Saarlouis - Männer" sheetId="74" r:id="rId72"/>
    <sheet name="Saarlouis - Frauen" sheetId="75" r:id="rId73"/>
    <sheet name="Saarwellingen - Männer" sheetId="76" r:id="rId74"/>
    <sheet name="Saarwellingen - Frauen" sheetId="77" r:id="rId75"/>
    <sheet name="Schmelz - Männer" sheetId="78" r:id="rId76"/>
    <sheet name="Schmelz - Frauen" sheetId="79" r:id="rId77"/>
    <sheet name="Schwalbach - Männer" sheetId="80" r:id="rId78"/>
    <sheet name="Schwalbach - Frauen" sheetId="81" r:id="rId79"/>
    <sheet name="Überherrn - Männer" sheetId="82" r:id="rId80"/>
    <sheet name="Überherrn - Frauen" sheetId="83" r:id="rId81"/>
    <sheet name="Wadgassen - Männer" sheetId="84" r:id="rId82"/>
    <sheet name="Wadgassen - Frauen" sheetId="85" r:id="rId83"/>
    <sheet name="Wallerfangen - Männer" sheetId="86" r:id="rId84"/>
    <sheet name="Wallerfangen - Frauen" sheetId="87" r:id="rId85"/>
    <sheet name="Bous - Männer" sheetId="88" r:id="rId86"/>
    <sheet name="Bous - Frauen" sheetId="89" r:id="rId87"/>
    <sheet name="Ensdorf - Männer" sheetId="90" r:id="rId88"/>
    <sheet name="Ensdorf - Frauen" sheetId="91" r:id="rId89"/>
    <sheet name="Saarpfalz-Kreis - Männer" sheetId="92" r:id="rId90"/>
    <sheet name="Saarpfalz-Kreis - Frauen" sheetId="93" r:id="rId91"/>
    <sheet name="Bexbach - Männer" sheetId="94" r:id="rId92"/>
    <sheet name="Bexbach - Frauen" sheetId="95" r:id="rId93"/>
    <sheet name="Blieskastel - Männer" sheetId="96" r:id="rId94"/>
    <sheet name="Blieskastel - Frauen" sheetId="97" r:id="rId95"/>
    <sheet name="Gersheim - Männer" sheetId="98" r:id="rId96"/>
    <sheet name="Gersheim - Frauen" sheetId="99" r:id="rId97"/>
    <sheet name="Homburg - Männer" sheetId="100" r:id="rId98"/>
    <sheet name="Homburg - Frauen" sheetId="101" r:id="rId99"/>
    <sheet name="Kirkel - Männer" sheetId="102" r:id="rId100"/>
    <sheet name="Kirkel - Frauen" sheetId="103" r:id="rId101"/>
    <sheet name="Mandelbachtal - Männer" sheetId="104" r:id="rId102"/>
    <sheet name="Mandelbachtal - Frauen" sheetId="105" r:id="rId103"/>
    <sheet name="St. Ingbert - Männer" sheetId="106" r:id="rId104"/>
    <sheet name="St. Ingbert - Frauen" sheetId="107" r:id="rId105"/>
    <sheet name="LK Sankt Wendel - Männer" sheetId="108" r:id="rId106"/>
    <sheet name="LK Sankt Wendel - Frauen" sheetId="109" r:id="rId107"/>
    <sheet name="Freisen - Männer" sheetId="110" r:id="rId108"/>
    <sheet name="Freisen - Frauen" sheetId="111" r:id="rId109"/>
    <sheet name="Marpingen - Männer" sheetId="112" r:id="rId110"/>
    <sheet name="Marpingen - Frauen" sheetId="113" r:id="rId111"/>
    <sheet name="Namborn - Männer" sheetId="114" r:id="rId112"/>
    <sheet name="Namborn - Frauen" sheetId="115" r:id="rId113"/>
    <sheet name="Nohfelden - Männer" sheetId="116" r:id="rId114"/>
    <sheet name="Nohfelden - Frauen" sheetId="117" r:id="rId115"/>
    <sheet name="Nonnweiler - Männer" sheetId="118" r:id="rId116"/>
    <sheet name="Nonnweiler - Frauen" sheetId="119" r:id="rId117"/>
    <sheet name="Oberthal - Männer" sheetId="120" r:id="rId118"/>
    <sheet name="Oberthal - Frauen" sheetId="121" r:id="rId119"/>
    <sheet name="St. Wendel - Männer" sheetId="122" r:id="rId120"/>
    <sheet name="St. Wendel - Frauen" sheetId="123" r:id="rId121"/>
    <sheet name="Tholey - Männer" sheetId="124" r:id="rId122"/>
    <sheet name="Tholey - Frauen" sheetId="125" r:id="rId123"/>
    <sheet name="Wohnort unbekannt - Männer" sheetId="126" r:id="rId124"/>
    <sheet name="Wohnort unbekannt - Frauen" sheetId="127" r:id="rId125"/>
    <sheet name="C00-C97 ohne C44 - Männer" sheetId="128" r:id="rId126"/>
    <sheet name="C00-C97 ohne C44 - Frauen" sheetId="129" r:id="rId127"/>
    <sheet name="C00-C97 ohne C44 - Karten" sheetId="130" r:id="rId128"/>
    <sheet name="C00-C14 - Männer" sheetId="131" r:id="rId129"/>
    <sheet name="C00-C14 - Frauen" sheetId="132" r:id="rId130"/>
    <sheet name="C00-C14 - Karten" sheetId="133" r:id="rId131"/>
    <sheet name="C15-C26 - Männer" sheetId="134" r:id="rId132"/>
    <sheet name="C15-C26 - Frauen" sheetId="135" r:id="rId133"/>
    <sheet name="C15-C26 - Karten" sheetId="136" r:id="rId134"/>
    <sheet name="C15 - Männer" sheetId="137" r:id="rId135"/>
    <sheet name="C15 - Frauen" sheetId="138" r:id="rId136"/>
    <sheet name="C15 - Karten" sheetId="139" r:id="rId137"/>
    <sheet name="C16 - Männer" sheetId="140" r:id="rId138"/>
    <sheet name="C16 - Frauen" sheetId="141" r:id="rId139"/>
    <sheet name="C16 - Karten" sheetId="142" r:id="rId140"/>
    <sheet name="C18-C20 - Männer" sheetId="143" r:id="rId141"/>
    <sheet name="C18-C20 - Frauen" sheetId="144" r:id="rId142"/>
    <sheet name="C18-C20 - Karten" sheetId="145" r:id="rId143"/>
    <sheet name="C25 - Männer" sheetId="146" r:id="rId144"/>
    <sheet name="C25 - Frauen" sheetId="147" r:id="rId145"/>
    <sheet name="C25 - Karten" sheetId="148" r:id="rId146"/>
    <sheet name="C30-C39 - Männer" sheetId="149" r:id="rId147"/>
    <sheet name="C30-C39 - Frauen" sheetId="150" r:id="rId148"/>
    <sheet name="C30-C39 - Karten" sheetId="151" r:id="rId149"/>
    <sheet name="C32 - Männer" sheetId="152" r:id="rId150"/>
    <sheet name="C32 - Frauen" sheetId="153" r:id="rId151"/>
    <sheet name="C32 - Karten" sheetId="154" r:id="rId152"/>
    <sheet name="C33-C34 - Männer" sheetId="155" r:id="rId153"/>
    <sheet name="C33-C34 - Frauen" sheetId="156" r:id="rId154"/>
    <sheet name="C33-C34 - Karten" sheetId="157" r:id="rId155"/>
    <sheet name="C43 - Männer" sheetId="158" r:id="rId156"/>
    <sheet name="C43 - Frauen" sheetId="159" r:id="rId157"/>
    <sheet name="C43 - Karten" sheetId="160" r:id="rId158"/>
    <sheet name="C50 - Frauen" sheetId="161" r:id="rId159"/>
    <sheet name="C50 - Karten" sheetId="162" r:id="rId160"/>
    <sheet name="C51-C58 - Frauen" sheetId="163" r:id="rId161"/>
    <sheet name="C51-C58 - Karten" sheetId="164" r:id="rId162"/>
    <sheet name="C53 - Frauen" sheetId="165" r:id="rId163"/>
    <sheet name="C53 - Karten" sheetId="166" r:id="rId164"/>
    <sheet name="C54-C55 - Frauen" sheetId="167" r:id="rId165"/>
    <sheet name="C54-C55 - Karten" sheetId="168" r:id="rId166"/>
    <sheet name="C56 - Frauen" sheetId="169" r:id="rId167"/>
    <sheet name="C56 - Karten" sheetId="170" r:id="rId168"/>
    <sheet name="C60-C63 - Männer" sheetId="171" r:id="rId169"/>
    <sheet name="C60-C63 - Karten" sheetId="172" r:id="rId170"/>
    <sheet name="C61 - Männer" sheetId="173" r:id="rId171"/>
    <sheet name="C61 - Karten" sheetId="174" r:id="rId172"/>
    <sheet name="C62 - Männer" sheetId="175" r:id="rId173"/>
    <sheet name="C62 - Karten" sheetId="176" r:id="rId174"/>
    <sheet name="C64-C68 - Männer" sheetId="177" r:id="rId175"/>
    <sheet name="C64-C68 - Frauen" sheetId="178" r:id="rId176"/>
    <sheet name="C64-C68 - Karten" sheetId="179" r:id="rId177"/>
    <sheet name="C64 - Männer" sheetId="180" r:id="rId178"/>
    <sheet name="C64 - Frauen" sheetId="181" r:id="rId179"/>
    <sheet name="C64 - Karten" sheetId="182" r:id="rId180"/>
    <sheet name="C67 - Männer" sheetId="183" r:id="rId181"/>
    <sheet name="C67 - Frauen" sheetId="184" r:id="rId182"/>
    <sheet name="C67 - Karten" sheetId="185" r:id="rId183"/>
    <sheet name="C69-C72 - Männer" sheetId="186" r:id="rId184"/>
    <sheet name="C69-C72 - Frauen" sheetId="187" r:id="rId185"/>
    <sheet name="C69-C72 - Karten" sheetId="188" r:id="rId186"/>
    <sheet name="C71 - Männer" sheetId="189" r:id="rId187"/>
    <sheet name="C71 - Frauen" sheetId="190" r:id="rId188"/>
    <sheet name="C71 - Karten" sheetId="191" r:id="rId189"/>
    <sheet name="C73-C75 - Männer" sheetId="192" r:id="rId190"/>
    <sheet name="C73-C75 - Frauen" sheetId="193" r:id="rId191"/>
    <sheet name="C73-C75 - Karten" sheetId="194" r:id="rId192"/>
    <sheet name="C73 - Männer" sheetId="195" r:id="rId193"/>
    <sheet name="C73 - Frauen" sheetId="196" r:id="rId194"/>
    <sheet name="C73 - Karten" sheetId="197" r:id="rId195"/>
    <sheet name="C81-C96 - Männer" sheetId="198" r:id="rId196"/>
    <sheet name="C81-C96 - Frauen" sheetId="199" r:id="rId197"/>
    <sheet name="C81-C96 - Karten" sheetId="200" r:id="rId198"/>
    <sheet name="C82-C86 - Männer" sheetId="201" r:id="rId199"/>
    <sheet name="C82-C86 - Frauen" sheetId="202" r:id="rId200"/>
    <sheet name="C82-C86 - Karten" sheetId="203" r:id="rId201"/>
    <sheet name="C91-C96 - Männer" sheetId="204" r:id="rId202"/>
    <sheet name="C91-C96 - Frauen" sheetId="205" r:id="rId203"/>
    <sheet name="C91-C96 - Karten" sheetId="206" r:id="rId204"/>
  </sheets>
  <definedNames>
    <definedName name="_xlnm.Print_Area" localSheetId="32">'Beckingen - Frauen'!$A$1:$J$58</definedName>
    <definedName name="_xlnm.Print_Area" localSheetId="31">'Beckingen - Männer'!$A$1:$J$58</definedName>
    <definedName name="_xlnm.Print_Area" localSheetId="92">'Bexbach - Frauen'!$A$1:$J$58</definedName>
    <definedName name="_xlnm.Print_Area" localSheetId="91">'Bexbach - Männer'!$A$1:$J$58</definedName>
    <definedName name="_xlnm.Print_Area" localSheetId="94">'Blieskastel - Frauen'!$A$1:$J$58</definedName>
    <definedName name="_xlnm.Print_Area" localSheetId="93">'Blieskastel - Männer'!$A$1:$J$58</definedName>
    <definedName name="_xlnm.Print_Area" localSheetId="86">'Bous - Frauen'!$A$1:$J$58</definedName>
    <definedName name="_xlnm.Print_Area" localSheetId="85">'Bous - Männer'!$A$1:$J$58</definedName>
    <definedName name="_xlnm.Print_Area" localSheetId="129">'C00-C14 - Frauen'!$A$1:$I$75</definedName>
    <definedName name="_xlnm.Print_Area" localSheetId="130">'C00-C14 - Karten'!$A$1:$L$58</definedName>
    <definedName name="_xlnm.Print_Area" localSheetId="128">'C00-C14 - Männer'!$A$1:$I$75</definedName>
    <definedName name="_xlnm.Print_Area" localSheetId="126">'C00-C97 ohne C44 - Frauen'!$A$1:$I$75</definedName>
    <definedName name="_xlnm.Print_Area" localSheetId="127">'C00-C97 ohne C44 - Karten'!$A$1:$L$58</definedName>
    <definedName name="_xlnm.Print_Area" localSheetId="125">'C00-C97 ohne C44 - Männer'!$A$1:$I$75</definedName>
    <definedName name="_xlnm.Print_Area" localSheetId="135">'C15 - Frauen'!$A$1:$I$75</definedName>
    <definedName name="_xlnm.Print_Area" localSheetId="136">'C15 - Karten'!$A$1:$L$58</definedName>
    <definedName name="_xlnm.Print_Area" localSheetId="134">'C15 - Männer'!$A$1:$I$75</definedName>
    <definedName name="_xlnm.Print_Area" localSheetId="132">'C15-C26 - Frauen'!$A$1:$I$75</definedName>
    <definedName name="_xlnm.Print_Area" localSheetId="133">'C15-C26 - Karten'!$A$1:$L$58</definedName>
    <definedName name="_xlnm.Print_Area" localSheetId="131">'C15-C26 - Männer'!$A$1:$I$75</definedName>
    <definedName name="_xlnm.Print_Area" localSheetId="138">'C16 - Frauen'!$A$1:$I$75</definedName>
    <definedName name="_xlnm.Print_Area" localSheetId="139">'C16 - Karten'!$A$1:$L$58</definedName>
    <definedName name="_xlnm.Print_Area" localSheetId="137">'C16 - Männer'!$A$1:$I$75</definedName>
    <definedName name="_xlnm.Print_Area" localSheetId="141">'C18-C20 - Frauen'!$A$1:$I$75</definedName>
    <definedName name="_xlnm.Print_Area" localSheetId="142">'C18-C20 - Karten'!$A$1:$L$58</definedName>
    <definedName name="_xlnm.Print_Area" localSheetId="140">'C18-C20 - Männer'!$A$1:$I$75</definedName>
    <definedName name="_xlnm.Print_Area" localSheetId="144">'C25 - Frauen'!$A$1:$I$75</definedName>
    <definedName name="_xlnm.Print_Area" localSheetId="145">'C25 - Karten'!$A$1:$L$58</definedName>
    <definedName name="_xlnm.Print_Area" localSheetId="143">'C25 - Männer'!$A$1:$I$75</definedName>
    <definedName name="_xlnm.Print_Area" localSheetId="147">'C30-C39 - Frauen'!$A$1:$I$75</definedName>
    <definedName name="_xlnm.Print_Area" localSheetId="148">'C30-C39 - Karten'!$A$1:$L$58</definedName>
    <definedName name="_xlnm.Print_Area" localSheetId="146">'C30-C39 - Männer'!$A$1:$I$75</definedName>
    <definedName name="_xlnm.Print_Area" localSheetId="150">'C32 - Frauen'!$A$1:$I$75</definedName>
    <definedName name="_xlnm.Print_Area" localSheetId="151">'C32 - Karten'!$A$1:$L$58</definedName>
    <definedName name="_xlnm.Print_Area" localSheetId="149">'C32 - Männer'!$A$1:$I$75</definedName>
    <definedName name="_xlnm.Print_Area" localSheetId="153">'C33-C34 - Frauen'!$A$1:$I$75</definedName>
    <definedName name="_xlnm.Print_Area" localSheetId="154">'C33-C34 - Karten'!$A$1:$L$58</definedName>
    <definedName name="_xlnm.Print_Area" localSheetId="152">'C33-C34 - Männer'!$A$1:$I$75</definedName>
    <definedName name="_xlnm.Print_Area" localSheetId="156">'C43 - Frauen'!$A$1:$I$75</definedName>
    <definedName name="_xlnm.Print_Area" localSheetId="157">'C43 - Karten'!$A$1:$L$58</definedName>
    <definedName name="_xlnm.Print_Area" localSheetId="155">'C43 - Männer'!$A$1:$I$75</definedName>
    <definedName name="_xlnm.Print_Area" localSheetId="158">'C50 - Frauen'!$A$1:$I$75</definedName>
    <definedName name="_xlnm.Print_Area" localSheetId="159">'C50 - Karten'!$A$1:$L$58</definedName>
    <definedName name="_xlnm.Print_Area" localSheetId="160">'C51-C58 - Frauen'!$A$1:$I$75</definedName>
    <definedName name="_xlnm.Print_Area" localSheetId="161">'C51-C58 - Karten'!$A$1:$L$58</definedName>
    <definedName name="_xlnm.Print_Area" localSheetId="162">'C53 - Frauen'!$A$1:$I$75</definedName>
    <definedName name="_xlnm.Print_Area" localSheetId="163">'C53 - Karten'!$A$1:$L$58</definedName>
    <definedName name="_xlnm.Print_Area" localSheetId="164">'C54-C55 - Frauen'!$A$1:$I$75</definedName>
    <definedName name="_xlnm.Print_Area" localSheetId="165">'C54-C55 - Karten'!$A$1:$L$58</definedName>
    <definedName name="_xlnm.Print_Area" localSheetId="166">'C56 - Frauen'!$A$1:$I$75</definedName>
    <definedName name="_xlnm.Print_Area" localSheetId="167">'C56 - Karten'!$A$1:$L$58</definedName>
    <definedName name="_xlnm.Print_Area" localSheetId="169">'C60-C63 - Karten'!$A$1:$L$58</definedName>
    <definedName name="_xlnm.Print_Area" localSheetId="168">'C60-C63 - Männer'!$A$1:$I$75</definedName>
    <definedName name="_xlnm.Print_Area" localSheetId="171">'C61 - Karten'!$A$1:$L$58</definedName>
    <definedName name="_xlnm.Print_Area" localSheetId="170">'C61 - Männer'!$A$1:$I$75</definedName>
    <definedName name="_xlnm.Print_Area" localSheetId="173">'C62 - Karten'!$A$1:$L$58</definedName>
    <definedName name="_xlnm.Print_Area" localSheetId="172">'C62 - Männer'!$A$1:$I$75</definedName>
    <definedName name="_xlnm.Print_Area" localSheetId="178">'C64 - Frauen'!$A$1:$I$75</definedName>
    <definedName name="_xlnm.Print_Area" localSheetId="179">'C64 - Karten'!$A$1:$L$58</definedName>
    <definedName name="_xlnm.Print_Area" localSheetId="177">'C64 - Männer'!$A$1:$I$75</definedName>
    <definedName name="_xlnm.Print_Area" localSheetId="175">'C64-C68 - Frauen'!$A$1:$I$75</definedName>
    <definedName name="_xlnm.Print_Area" localSheetId="176">'C64-C68 - Karten'!$A$1:$L$58</definedName>
    <definedName name="_xlnm.Print_Area" localSheetId="174">'C64-C68 - Männer'!$A$1:$I$75</definedName>
    <definedName name="_xlnm.Print_Area" localSheetId="181">'C67 - Frauen'!$A$1:$I$75</definedName>
    <definedName name="_xlnm.Print_Area" localSheetId="182">'C67 - Karten'!$A$1:$L$58</definedName>
    <definedName name="_xlnm.Print_Area" localSheetId="180">'C67 - Männer'!$A$1:$I$75</definedName>
    <definedName name="_xlnm.Print_Area" localSheetId="184">'C69-C72 - Frauen'!$A$1:$I$75</definedName>
    <definedName name="_xlnm.Print_Area" localSheetId="185">'C69-C72 - Karten'!$A$1:$L$58</definedName>
    <definedName name="_xlnm.Print_Area" localSheetId="183">'C69-C72 - Männer'!$A$1:$I$75</definedName>
    <definedName name="_xlnm.Print_Area" localSheetId="187">'C71 - Frauen'!$A$1:$I$75</definedName>
    <definedName name="_xlnm.Print_Area" localSheetId="188">'C71 - Karten'!$A$1:$L$58</definedName>
    <definedName name="_xlnm.Print_Area" localSheetId="186">'C71 - Männer'!$A$1:$I$75</definedName>
    <definedName name="_xlnm.Print_Area" localSheetId="193">'C73 - Frauen'!$A$1:$I$75</definedName>
    <definedName name="_xlnm.Print_Area" localSheetId="194">'C73 - Karten'!$A$1:$L$58</definedName>
    <definedName name="_xlnm.Print_Area" localSheetId="192">'C73 - Männer'!$A$1:$I$75</definedName>
    <definedName name="_xlnm.Print_Area" localSheetId="190">'C73-C75 - Frauen'!$A$1:$I$75</definedName>
    <definedName name="_xlnm.Print_Area" localSheetId="191">'C73-C75 - Karten'!$A$1:$L$58</definedName>
    <definedName name="_xlnm.Print_Area" localSheetId="189">'C73-C75 - Männer'!$A$1:$I$75</definedName>
    <definedName name="_xlnm.Print_Area" localSheetId="196">'C81-C96 - Frauen'!$A$1:$I$75</definedName>
    <definedName name="_xlnm.Print_Area" localSheetId="197">'C81-C96 - Karten'!$A$1:$L$58</definedName>
    <definedName name="_xlnm.Print_Area" localSheetId="195">'C81-C96 - Männer'!$A$1:$I$75</definedName>
    <definedName name="_xlnm.Print_Area" localSheetId="199">'C82-C86 - Frauen'!$A$1:$I$75</definedName>
    <definedName name="_xlnm.Print_Area" localSheetId="200">'C82-C86 - Karten'!$A$1:$L$58</definedName>
    <definedName name="_xlnm.Print_Area" localSheetId="198">'C82-C86 - Männer'!$A$1:$I$75</definedName>
    <definedName name="_xlnm.Print_Area" localSheetId="202">'C91-C96 - Frauen'!$A$1:$I$75</definedName>
    <definedName name="_xlnm.Print_Area" localSheetId="203">'C91-C96 - Karten'!$A$1:$L$58</definedName>
    <definedName name="_xlnm.Print_Area" localSheetId="201">'C91-C96 - Männer'!$A$1:$I$75</definedName>
    <definedName name="_xlnm.Print_Area" localSheetId="64">'Dillingen - Frauen'!$A$1:$J$58</definedName>
    <definedName name="_xlnm.Print_Area" localSheetId="63">'Dillingen - Männer'!$A$1:$J$58</definedName>
    <definedName name="_xlnm.Print_Area" localSheetId="2">Einführung!$A$1:$L$96</definedName>
    <definedName name="_xlnm.Print_Area" localSheetId="88">'Ensdorf - Frauen'!$A$1:$J$58</definedName>
    <definedName name="_xlnm.Print_Area" localSheetId="87">'Ensdorf - Männer'!$A$1:$J$58</definedName>
    <definedName name="_xlnm.Print_Area" localSheetId="48">'Eppelborn - Frauen'!$A$1:$J$58</definedName>
    <definedName name="_xlnm.Print_Area" localSheetId="47">'Eppelborn - Männer'!$A$1:$J$58</definedName>
    <definedName name="_xlnm.Print_Area" localSheetId="108">'Freisen - Frauen'!$A$1:$J$58</definedName>
    <definedName name="_xlnm.Print_Area" localSheetId="107">'Freisen - Männer'!$A$1:$J$58</definedName>
    <definedName name="_xlnm.Print_Area" localSheetId="12">'Friedrichsthal - Frauen'!$A$1:$J$58</definedName>
    <definedName name="_xlnm.Print_Area" localSheetId="11">'Friedrichsthal - Männer'!$A$1:$J$58</definedName>
    <definedName name="_xlnm.Print_Area" localSheetId="96">'Gersheim - Frauen'!$A$1:$J$58</definedName>
    <definedName name="_xlnm.Print_Area" localSheetId="95">'Gersheim - Männer'!$A$1:$J$58</definedName>
    <definedName name="_xlnm.Print_Area" localSheetId="14">'Großrosseln - Frauen'!$A$1:$J$58</definedName>
    <definedName name="_xlnm.Print_Area" localSheetId="13">'Großrosseln - Männer'!$A$1:$J$58</definedName>
    <definedName name="_xlnm.Print_Area" localSheetId="16">'Heusweiler - Frauen'!$A$1:$J$58</definedName>
    <definedName name="_xlnm.Print_Area" localSheetId="15">'Heusweiler - Männer'!$A$1:$J$58</definedName>
    <definedName name="_xlnm.Print_Area" localSheetId="98">'Homburg - Frauen'!$A$1:$J$58</definedName>
    <definedName name="_xlnm.Print_Area" localSheetId="97">'Homburg - Männer'!$A$1:$J$58</definedName>
    <definedName name="_xlnm.Print_Area" localSheetId="50">'Illingen - Frauen'!$A$1:$J$58</definedName>
    <definedName name="_xlnm.Print_Area" localSheetId="49">'Illingen - Männer'!$A$1:$J$58</definedName>
    <definedName name="_xlnm.Print_Area" localSheetId="1">Inhaltsverzeichnis!$A$1:$I$74</definedName>
    <definedName name="_xlnm.Print_Area" localSheetId="5">Interpretation!$A$1:$L$210</definedName>
    <definedName name="_xlnm.Print_Area" localSheetId="100">'Kirkel - Frauen'!$A$1:$J$58</definedName>
    <definedName name="_xlnm.Print_Area" localSheetId="99">'Kirkel - Männer'!$A$1:$J$58</definedName>
    <definedName name="_xlnm.Print_Area" localSheetId="18">'Kleinblittersdorf - Frauen'!$A$1:$J$58</definedName>
    <definedName name="_xlnm.Print_Area" localSheetId="17">'Kleinblittersdorf - Männer'!$A$1:$J$58</definedName>
    <definedName name="_xlnm.Print_Area" localSheetId="66">'Lebach - Frauen'!$A$1:$J$58</definedName>
    <definedName name="_xlnm.Print_Area" localSheetId="65">'Lebach - Männer'!$A$1:$J$58</definedName>
    <definedName name="_xlnm.Print_Area" localSheetId="6">Literaturverzeichnis!$A$1:$L$34</definedName>
    <definedName name="_xlnm.Print_Area" localSheetId="30">'LK Merzig-Wadern - Frauen'!$A$1:$J$58</definedName>
    <definedName name="_xlnm.Print_Area" localSheetId="29">'LK Merzig-Wadern - Männer'!$A$1:$J$58</definedName>
    <definedName name="_xlnm.Print_Area" localSheetId="46">'LK Neunkirchen - Frauen'!$A$1:$J$58</definedName>
    <definedName name="_xlnm.Print_Area" localSheetId="45">'LK Neunkirchen - Männer'!$A$1:$J$58</definedName>
    <definedName name="_xlnm.Print_Area" localSheetId="62">'LK Saarlouis - Frauen'!$A$1:$J$58</definedName>
    <definedName name="_xlnm.Print_Area" localSheetId="61">'LK Saarlouis - Männer'!$A$1:$J$58</definedName>
    <definedName name="_xlnm.Print_Area" localSheetId="106">'LK Sankt Wendel - Frauen'!$A$1:$J$58</definedName>
    <definedName name="_xlnm.Print_Area" localSheetId="105">'LK Sankt Wendel - Männer'!$A$1:$J$58</definedName>
    <definedName name="_xlnm.Print_Area" localSheetId="34">'Losheim - Frauen'!$A$1:$J$58</definedName>
    <definedName name="_xlnm.Print_Area" localSheetId="33">'Losheim - Männer'!$A$1:$J$58</definedName>
    <definedName name="_xlnm.Print_Area" localSheetId="102">'Mandelbachtal - Frauen'!$A$1:$J$58</definedName>
    <definedName name="_xlnm.Print_Area" localSheetId="101">'Mandelbachtal - Männer'!$A$1:$J$58</definedName>
    <definedName name="_xlnm.Print_Area" localSheetId="110">'Marpingen - Frauen'!$A$1:$J$58</definedName>
    <definedName name="_xlnm.Print_Area" localSheetId="109">'Marpingen - Männer'!$A$1:$J$58</definedName>
    <definedName name="_xlnm.Print_Area" localSheetId="4">Maßzahlen!$A$1:$J$207</definedName>
    <definedName name="_xlnm.Print_Area" localSheetId="52">'Merchweiler - Frauen'!$A$1:$J$58</definedName>
    <definedName name="_xlnm.Print_Area" localSheetId="51">'Merchweiler - Männer'!$A$1:$J$58</definedName>
    <definedName name="_xlnm.Print_Area" localSheetId="36">'Merzig - Frauen'!$A$1:$J$58</definedName>
    <definedName name="_xlnm.Print_Area" localSheetId="35">'Merzig - Männer'!$A$1:$J$58</definedName>
    <definedName name="_xlnm.Print_Area" localSheetId="3">Methodik!$A$1:$L$134</definedName>
    <definedName name="_xlnm.Print_Area" localSheetId="38">'Mettlach - Frauen'!$A$1:$J$58</definedName>
    <definedName name="_xlnm.Print_Area" localSheetId="37">'Mettlach - Männer'!$A$1:$J$58</definedName>
    <definedName name="_xlnm.Print_Area" localSheetId="68">'Nalbach - Frauen'!$A$1:$J$58</definedName>
    <definedName name="_xlnm.Print_Area" localSheetId="67">'Nalbach - Männer'!$A$1:$J$58</definedName>
    <definedName name="_xlnm.Print_Area" localSheetId="112">'Namborn - Frauen'!$A$1:$J$58</definedName>
    <definedName name="_xlnm.Print_Area" localSheetId="111">'Namborn - Männer'!$A$1:$J$58</definedName>
    <definedName name="_xlnm.Print_Area" localSheetId="54">'Neunkirchen - Frauen'!$A$1:$J$58</definedName>
    <definedName name="_xlnm.Print_Area" localSheetId="53">'Neunkirchen - Männer'!$A$1:$J$58</definedName>
    <definedName name="_xlnm.Print_Area" localSheetId="114">'Nohfelden - Frauen'!$A$1:$J$58</definedName>
    <definedName name="_xlnm.Print_Area" localSheetId="113">'Nohfelden - Männer'!$A$1:$J$58</definedName>
    <definedName name="_xlnm.Print_Area" localSheetId="116">'Nonnweiler - Frauen'!$A$1:$J$58</definedName>
    <definedName name="_xlnm.Print_Area" localSheetId="115">'Nonnweiler - Männer'!$A$1:$J$58</definedName>
    <definedName name="_xlnm.Print_Area" localSheetId="118">'Oberthal - Frauen'!$A$1:$J$58</definedName>
    <definedName name="_xlnm.Print_Area" localSheetId="117">'Oberthal - Männer'!$A$1:$J$58</definedName>
    <definedName name="_xlnm.Print_Area" localSheetId="56">'Ottweiler - Frauen'!$A$1:$J$58</definedName>
    <definedName name="_xlnm.Print_Area" localSheetId="55">'Ottweiler - Männer'!$A$1:$J$58</definedName>
    <definedName name="_xlnm.Print_Area" localSheetId="40">'Perl - Frauen'!$A$1:$J$58</definedName>
    <definedName name="_xlnm.Print_Area" localSheetId="39">'Perl - Männer'!$A$1:$J$58</definedName>
    <definedName name="_xlnm.Print_Area" localSheetId="20">'Püttlingen - Frauen'!$A$1:$J$58</definedName>
    <definedName name="_xlnm.Print_Area" localSheetId="19">'Püttlingen - Männer'!$A$1:$J$58</definedName>
    <definedName name="_xlnm.Print_Area" localSheetId="22">'Quierschied - Frauen'!$A$1:$J$58</definedName>
    <definedName name="_xlnm.Print_Area" localSheetId="21">'Quierschied - Männer'!$A$1:$J$58</definedName>
    <definedName name="_xlnm.Print_Area" localSheetId="70">'Rehlingen - Frauen'!$A$1:$J$58</definedName>
    <definedName name="_xlnm.Print_Area" localSheetId="69">'Rehlingen - Männer'!$A$1:$J$58</definedName>
    <definedName name="_xlnm.Print_Area" localSheetId="24">'Riegelsberg - Frauen'!$A$1:$J$58</definedName>
    <definedName name="_xlnm.Print_Area" localSheetId="23">'Riegelsberg - Männer'!$A$1:$J$58</definedName>
    <definedName name="_xlnm.Print_Area" localSheetId="8">'RV Saarbrücken - Frauen'!$A$1:$J$58</definedName>
    <definedName name="_xlnm.Print_Area" localSheetId="7">'RV Saarbrücken - Männer'!$A$1:$J$58</definedName>
    <definedName name="_xlnm.Print_Area" localSheetId="10">'Saarbrücken - Frauen'!$A$1:$J$58</definedName>
    <definedName name="_xlnm.Print_Area" localSheetId="9">'Saarbrücken - Männer'!$A$1:$J$58</definedName>
    <definedName name="_xlnm.Print_Area" localSheetId="72">'Saarlouis - Frauen'!$A$1:$J$58</definedName>
    <definedName name="_xlnm.Print_Area" localSheetId="71">'Saarlouis - Männer'!$A$1:$J$58</definedName>
    <definedName name="_xlnm.Print_Area" localSheetId="90">'Saarpfalz-Kreis - Frauen'!$A$1:$J$58</definedName>
    <definedName name="_xlnm.Print_Area" localSheetId="89">'Saarpfalz-Kreis - Männer'!$A$1:$J$58</definedName>
    <definedName name="_xlnm.Print_Area" localSheetId="74">'Saarwellingen - Frauen'!$A$1:$J$58</definedName>
    <definedName name="_xlnm.Print_Area" localSheetId="73">'Saarwellingen - Männer'!$A$1:$J$58</definedName>
    <definedName name="_xlnm.Print_Area" localSheetId="58">'Schiffweiler - Frauen'!$A$1:$J$58</definedName>
    <definedName name="_xlnm.Print_Area" localSheetId="57">'Schiffweiler - Männer'!$A$1:$J$58</definedName>
    <definedName name="_xlnm.Print_Area" localSheetId="76">'Schmelz - Frauen'!$A$1:$J$58</definedName>
    <definedName name="_xlnm.Print_Area" localSheetId="75">'Schmelz - Männer'!$A$1:$J$58</definedName>
    <definedName name="_xlnm.Print_Area" localSheetId="78">'Schwalbach - Frauen'!$A$1:$J$58</definedName>
    <definedName name="_xlnm.Print_Area" localSheetId="77">'Schwalbach - Männer'!$A$1:$J$58</definedName>
    <definedName name="_xlnm.Print_Area" localSheetId="60">'Spiesen-Elversberg - Frauen'!$A$1:$J$58</definedName>
    <definedName name="_xlnm.Print_Area" localSheetId="59">'Spiesen-Elversberg - Männer'!$A$1:$J$58</definedName>
    <definedName name="_xlnm.Print_Area" localSheetId="104">'St. Ingbert - Frauen'!$A$1:$J$58</definedName>
    <definedName name="_xlnm.Print_Area" localSheetId="103">'St. Ingbert - Männer'!$A$1:$J$58</definedName>
    <definedName name="_xlnm.Print_Area" localSheetId="120">'St. Wendel - Frauen'!$A$1:$J$58</definedName>
    <definedName name="_xlnm.Print_Area" localSheetId="119">'St. Wendel - Männer'!$A$1:$J$58</definedName>
    <definedName name="_xlnm.Print_Area" localSheetId="26">'Sulzbach - Frauen'!$A$1:$J$58</definedName>
    <definedName name="_xlnm.Print_Area" localSheetId="25">'Sulzbach - Männer'!$A$1:$J$58</definedName>
    <definedName name="_xlnm.Print_Area" localSheetId="122">'Tholey - Frauen'!$A$1:$J$58</definedName>
    <definedName name="_xlnm.Print_Area" localSheetId="121">'Tholey - Männer'!$A$1:$J$58</definedName>
    <definedName name="_xlnm.Print_Area" localSheetId="0">Titelseite!$A$1:$L$51</definedName>
    <definedName name="_xlnm.Print_Area" localSheetId="80">'Überherrn - Frauen'!$A$1:$J$58</definedName>
    <definedName name="_xlnm.Print_Area" localSheetId="79">'Überherrn - Männer'!$A$1:$J$58</definedName>
    <definedName name="_xlnm.Print_Area" localSheetId="28">'Völklingen - Frauen'!$A$1:$J$58</definedName>
    <definedName name="_xlnm.Print_Area" localSheetId="27">'Völklingen - Männer'!$A$1:$J$58</definedName>
    <definedName name="_xlnm.Print_Area" localSheetId="42">'Wadern - Frauen'!$A$1:$J$58</definedName>
    <definedName name="_xlnm.Print_Area" localSheetId="41">'Wadern - Männer'!$A$1:$J$58</definedName>
    <definedName name="_xlnm.Print_Area" localSheetId="82">'Wadgassen - Frauen'!$A$1:$J$58</definedName>
    <definedName name="_xlnm.Print_Area" localSheetId="81">'Wadgassen - Männer'!$A$1:$J$58</definedName>
    <definedName name="_xlnm.Print_Area" localSheetId="84">'Wallerfangen - Frauen'!$A$1:$J$58</definedName>
    <definedName name="_xlnm.Print_Area" localSheetId="83">'Wallerfangen - Männer'!$A$1:$J$58</definedName>
    <definedName name="_xlnm.Print_Area" localSheetId="44">'Weiskirchen - Frauen'!$A$1:$J$58</definedName>
    <definedName name="_xlnm.Print_Area" localSheetId="43">'Weiskirchen - Männer'!$A$1:$J$58</definedName>
    <definedName name="_xlnm.Print_Area" localSheetId="124">'Wohnort unbekannt - Frauen'!$A$1:$J$58</definedName>
    <definedName name="_xlnm.Print_Area" localSheetId="123">'Wohnort unbekannt - Männer'!$A$1:$J$58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59" i="206" l="1"/>
  <c r="A77" i="205"/>
  <c r="A77" i="204"/>
  <c r="A59" i="203"/>
  <c r="A77" i="202"/>
  <c r="A77" i="201"/>
  <c r="A59" i="200"/>
  <c r="A77" i="199"/>
  <c r="A77" i="198"/>
  <c r="A59" i="197"/>
  <c r="A77" i="196"/>
  <c r="A77" i="195"/>
  <c r="A59" i="194"/>
  <c r="A77" i="193"/>
  <c r="A77" i="192"/>
  <c r="A59" i="191"/>
  <c r="A77" i="190"/>
  <c r="A77" i="189"/>
  <c r="A59" i="188"/>
  <c r="A77" i="187"/>
  <c r="A77" i="186"/>
  <c r="A59" i="185"/>
  <c r="A77" i="184"/>
  <c r="A77" i="183"/>
  <c r="A59" i="182"/>
  <c r="A77" i="181"/>
  <c r="A77" i="180"/>
  <c r="A59" i="179"/>
  <c r="A77" i="178"/>
  <c r="A77" i="177"/>
  <c r="A34" i="176"/>
  <c r="A77" i="175"/>
  <c r="A34" i="174"/>
  <c r="A77" i="173"/>
  <c r="A34" i="172"/>
  <c r="A77" i="171"/>
  <c r="A34" i="170"/>
  <c r="A77" i="169"/>
  <c r="A34" i="168"/>
  <c r="A77" i="167"/>
  <c r="A34" i="166"/>
  <c r="A77" i="165"/>
  <c r="A34" i="164"/>
  <c r="A77" i="163"/>
  <c r="A34" i="162"/>
  <c r="A77" i="161"/>
  <c r="A59" i="160"/>
  <c r="A77" i="159"/>
  <c r="A77" i="158"/>
  <c r="A59" i="157"/>
  <c r="A77" i="156"/>
  <c r="A77" i="155"/>
  <c r="A59" i="154"/>
  <c r="A77" i="153"/>
  <c r="A77" i="152"/>
  <c r="A59" i="151"/>
  <c r="A77" i="150"/>
  <c r="A77" i="149"/>
  <c r="A59" i="148"/>
  <c r="A77" i="147"/>
  <c r="A77" i="146"/>
  <c r="A59" i="145"/>
  <c r="A77" i="144"/>
  <c r="A77" i="143"/>
  <c r="A59" i="142"/>
  <c r="A77" i="141"/>
  <c r="A77" i="140"/>
  <c r="A59" i="139"/>
  <c r="A77" i="138"/>
  <c r="A77" i="137"/>
  <c r="A59" i="136"/>
  <c r="A77" i="135"/>
  <c r="A77" i="134"/>
  <c r="A59" i="133"/>
  <c r="A77" i="132"/>
  <c r="A77" i="131"/>
  <c r="A59" i="130"/>
  <c r="A77" i="129"/>
  <c r="A77" i="128"/>
  <c r="A60" i="127"/>
  <c r="A60" i="126"/>
  <c r="A60" i="125"/>
  <c r="A60" i="124"/>
  <c r="A60" i="123"/>
  <c r="A60" i="122"/>
  <c r="A60" i="121"/>
  <c r="A60" i="120"/>
  <c r="A60" i="119"/>
  <c r="A60" i="118"/>
  <c r="A60" i="117"/>
  <c r="A60" i="116"/>
  <c r="A60" i="115"/>
  <c r="A60" i="114"/>
  <c r="A60" i="113"/>
  <c r="A60" i="112"/>
  <c r="A60" i="111"/>
  <c r="A60" i="110"/>
  <c r="A60" i="109"/>
  <c r="A60" i="108"/>
  <c r="A60" i="107"/>
  <c r="A60" i="106"/>
  <c r="A60" i="105"/>
  <c r="A60" i="104"/>
  <c r="A60" i="103"/>
  <c r="A60" i="102"/>
  <c r="A60" i="101"/>
  <c r="A60" i="100"/>
  <c r="A60" i="99"/>
  <c r="A60" i="98"/>
  <c r="A60" i="97"/>
  <c r="A60" i="96"/>
  <c r="A60" i="95"/>
  <c r="A60" i="94"/>
  <c r="A60" i="93"/>
  <c r="A60" i="92"/>
  <c r="A60" i="91"/>
  <c r="A60" i="90"/>
  <c r="A60" i="89"/>
  <c r="A60" i="88"/>
  <c r="A60" i="87"/>
  <c r="A60" i="86"/>
  <c r="A60" i="85"/>
  <c r="A60" i="84"/>
  <c r="A60" i="83"/>
  <c r="A60" i="82"/>
  <c r="A60" i="81"/>
  <c r="A60" i="80"/>
  <c r="A60" i="79"/>
  <c r="A60" i="78"/>
  <c r="A60" i="77"/>
  <c r="A60" i="76"/>
  <c r="A60" i="75"/>
  <c r="A60" i="74"/>
  <c r="A60" i="73"/>
  <c r="A60" i="72"/>
  <c r="A60" i="71"/>
  <c r="A60" i="70"/>
  <c r="A60" i="69"/>
  <c r="A60" i="68"/>
  <c r="A60" i="67"/>
  <c r="A60" i="66"/>
  <c r="A60" i="65"/>
  <c r="A60" i="64"/>
  <c r="A60" i="63"/>
  <c r="A60" i="62"/>
  <c r="A60" i="61"/>
  <c r="A60" i="60"/>
  <c r="A60" i="59"/>
  <c r="A60" i="58"/>
  <c r="A60" i="57"/>
  <c r="A60" i="56"/>
  <c r="A60" i="55"/>
  <c r="A60" i="54"/>
  <c r="A60" i="53"/>
  <c r="A60" i="52"/>
  <c r="A60" i="51"/>
  <c r="A60" i="50"/>
  <c r="A60" i="49"/>
  <c r="A60" i="48"/>
  <c r="A60" i="47"/>
  <c r="A60" i="46"/>
  <c r="A60" i="45"/>
  <c r="A60" i="44"/>
  <c r="A60" i="43"/>
  <c r="A60" i="42"/>
  <c r="A60" i="41"/>
  <c r="A60" i="40"/>
  <c r="A60" i="39"/>
  <c r="A60" i="38"/>
  <c r="A60" i="37"/>
  <c r="A60" i="36"/>
  <c r="A60" i="35"/>
  <c r="A60" i="34"/>
  <c r="A60" i="33"/>
  <c r="A60" i="32"/>
  <c r="A60" i="31"/>
  <c r="A60" i="30"/>
  <c r="A60" i="29"/>
  <c r="A60" i="28"/>
  <c r="A60" i="27"/>
  <c r="A60" i="26"/>
  <c r="A60" i="25"/>
  <c r="A60" i="24"/>
  <c r="A60" i="23"/>
  <c r="A60" i="22"/>
  <c r="A60" i="21"/>
  <c r="A60" i="20"/>
  <c r="A60" i="19"/>
  <c r="A60" i="18"/>
  <c r="A60" i="17"/>
  <c r="A60" i="16"/>
  <c r="A60" i="15"/>
  <c r="A60" i="14"/>
  <c r="A60" i="13"/>
  <c r="A60" i="12"/>
  <c r="A60" i="11"/>
  <c r="A60" i="10"/>
  <c r="A35" i="6"/>
  <c r="A211" i="9"/>
  <c r="A208" i="5"/>
  <c r="A135" i="8"/>
  <c r="A101" i="7"/>
  <c r="C71" i="2"/>
  <c r="B71" i="2"/>
  <c r="C70" i="2"/>
  <c r="B70" i="2"/>
  <c r="C69" i="2"/>
  <c r="B69" i="2"/>
  <c r="C68" i="2"/>
  <c r="B68" i="2"/>
  <c r="C67" i="2"/>
  <c r="B67" i="2"/>
  <c r="C66" i="2"/>
  <c r="B66" i="2"/>
  <c r="C65" i="2"/>
  <c r="B65" i="2"/>
  <c r="C64" i="2"/>
  <c r="B64" i="2"/>
  <c r="C63" i="2"/>
  <c r="B63" i="2"/>
  <c r="C62" i="2"/>
  <c r="B62" i="2"/>
  <c r="C61" i="2"/>
  <c r="B61" i="2"/>
  <c r="C60" i="2"/>
  <c r="B60" i="2"/>
  <c r="C59" i="2"/>
  <c r="B59" i="2"/>
  <c r="C58" i="2"/>
  <c r="B58" i="2"/>
  <c r="C57" i="2"/>
  <c r="B57" i="2"/>
  <c r="C56" i="2"/>
  <c r="B56" i="2"/>
  <c r="C55" i="2"/>
  <c r="B55" i="2"/>
  <c r="C54" i="2"/>
  <c r="B54" i="2"/>
  <c r="C53" i="2"/>
  <c r="B53" i="2"/>
  <c r="C52" i="2"/>
  <c r="B52" i="2"/>
  <c r="C51" i="2"/>
  <c r="B51" i="2"/>
  <c r="C50" i="2"/>
  <c r="B50" i="2"/>
  <c r="C49" i="2"/>
  <c r="B49" i="2"/>
  <c r="C48" i="2"/>
  <c r="B48" i="2"/>
  <c r="C47" i="2"/>
  <c r="B47" i="2"/>
  <c r="C46" i="2"/>
  <c r="B46" i="2"/>
  <c r="C45" i="2"/>
  <c r="B45" i="2"/>
  <c r="C44" i="2"/>
  <c r="B44" i="2"/>
  <c r="C43" i="2"/>
  <c r="B43" i="2"/>
  <c r="C42" i="2"/>
  <c r="B42" i="2"/>
  <c r="I41" i="2"/>
  <c r="H41" i="2"/>
  <c r="G41" i="2"/>
  <c r="C41" i="2"/>
  <c r="B41" i="2"/>
  <c r="I40" i="2"/>
  <c r="H40" i="2"/>
  <c r="G40" i="2"/>
  <c r="C40" i="2"/>
  <c r="B40" i="2"/>
  <c r="I39" i="2"/>
  <c r="H39" i="2"/>
  <c r="G39" i="2"/>
  <c r="C39" i="2"/>
  <c r="B39" i="2"/>
  <c r="I38" i="2"/>
  <c r="H38" i="2"/>
  <c r="G38" i="2"/>
  <c r="C38" i="2"/>
  <c r="B38" i="2"/>
  <c r="I37" i="2"/>
  <c r="H37" i="2"/>
  <c r="G37" i="2"/>
  <c r="C37" i="2"/>
  <c r="B37" i="2"/>
  <c r="I36" i="2"/>
  <c r="H36" i="2"/>
  <c r="G36" i="2"/>
  <c r="C36" i="2"/>
  <c r="B36" i="2"/>
  <c r="I35" i="2"/>
  <c r="H35" i="2"/>
  <c r="G35" i="2"/>
  <c r="C35" i="2"/>
  <c r="B35" i="2"/>
  <c r="I34" i="2"/>
  <c r="H34" i="2"/>
  <c r="G34" i="2"/>
  <c r="C34" i="2"/>
  <c r="B34" i="2"/>
  <c r="I33" i="2"/>
  <c r="H33" i="2"/>
  <c r="G33" i="2"/>
  <c r="C33" i="2"/>
  <c r="B33" i="2"/>
  <c r="I32" i="2"/>
  <c r="H32" i="2"/>
  <c r="G32" i="2"/>
  <c r="C32" i="2"/>
  <c r="B32" i="2"/>
  <c r="I31" i="2"/>
  <c r="G31" i="2"/>
  <c r="C31" i="2"/>
  <c r="B31" i="2"/>
  <c r="I30" i="2"/>
  <c r="G30" i="2"/>
  <c r="C30" i="2"/>
  <c r="B30" i="2"/>
  <c r="I29" i="2"/>
  <c r="G29" i="2"/>
  <c r="C29" i="2"/>
  <c r="B29" i="2"/>
  <c r="I28" i="2"/>
  <c r="H28" i="2"/>
  <c r="C28" i="2"/>
  <c r="B28" i="2"/>
  <c r="I27" i="2"/>
  <c r="H27" i="2"/>
  <c r="C27" i="2"/>
  <c r="B27" i="2"/>
  <c r="I26" i="2"/>
  <c r="H26" i="2"/>
  <c r="C26" i="2"/>
  <c r="B26" i="2"/>
  <c r="I25" i="2"/>
  <c r="H25" i="2"/>
  <c r="C25" i="2"/>
  <c r="B25" i="2"/>
  <c r="I24" i="2"/>
  <c r="H24" i="2"/>
  <c r="C24" i="2"/>
  <c r="B24" i="2"/>
  <c r="I23" i="2"/>
  <c r="H23" i="2"/>
  <c r="G23" i="2"/>
  <c r="C23" i="2"/>
  <c r="B23" i="2"/>
  <c r="I22" i="2"/>
  <c r="H22" i="2"/>
  <c r="G22" i="2"/>
  <c r="C22" i="2"/>
  <c r="B22" i="2"/>
  <c r="I21" i="2"/>
  <c r="H21" i="2"/>
  <c r="G21" i="2"/>
  <c r="C21" i="2"/>
  <c r="B21" i="2"/>
  <c r="I20" i="2"/>
  <c r="H20" i="2"/>
  <c r="G20" i="2"/>
  <c r="C20" i="2"/>
  <c r="B20" i="2"/>
  <c r="I19" i="2"/>
  <c r="H19" i="2"/>
  <c r="G19" i="2"/>
  <c r="C19" i="2"/>
  <c r="B19" i="2"/>
  <c r="I18" i="2"/>
  <c r="H18" i="2"/>
  <c r="G18" i="2"/>
  <c r="C18" i="2"/>
  <c r="B18" i="2"/>
  <c r="I17" i="2"/>
  <c r="H17" i="2"/>
  <c r="G17" i="2"/>
  <c r="C17" i="2"/>
  <c r="B17" i="2"/>
  <c r="I16" i="2"/>
  <c r="H16" i="2"/>
  <c r="G16" i="2"/>
  <c r="C16" i="2"/>
  <c r="B16" i="2"/>
  <c r="I15" i="2"/>
  <c r="H15" i="2"/>
  <c r="G15" i="2"/>
  <c r="C15" i="2"/>
  <c r="B15" i="2"/>
  <c r="I14" i="2"/>
  <c r="H14" i="2"/>
  <c r="G14" i="2"/>
  <c r="C14" i="2"/>
  <c r="B14" i="2"/>
  <c r="I13" i="2"/>
  <c r="H13" i="2"/>
  <c r="G13" i="2"/>
  <c r="C13" i="2"/>
  <c r="B13" i="2"/>
  <c r="A9" i="2"/>
  <c r="A8" i="2"/>
  <c r="A7" i="2"/>
  <c r="A6" i="2"/>
  <c r="A5" i="2"/>
</calcChain>
</file>

<file path=xl/sharedStrings.xml><?xml version="1.0" encoding="utf-8"?>
<sst xmlns="http://schemas.openxmlformats.org/spreadsheetml/2006/main" count="47808" uniqueCount="4818">
  <si>
    <t>Krebsregister Saarland</t>
  </si>
  <si>
    <t>Inhaltsverzeichnis</t>
  </si>
  <si>
    <t>Kontakt:</t>
  </si>
  <si>
    <t>Städte- und Gemeindetabellen</t>
  </si>
  <si>
    <t>Neugeländstraße 9</t>
  </si>
  <si>
    <t>66117 Saarbrücken</t>
  </si>
  <si>
    <t>https://krebsregister.saarland.de</t>
  </si>
  <si>
    <t>Die Berechnungsformel für die 'rohe Inzidenzrate' E im Kalenderzeitraum j lautet wie folgt:</t>
  </si>
  <si>
    <t>Es bedeuten:</t>
  </si>
  <si>
    <t>Altersstandardisierte Inzidenzrate</t>
  </si>
  <si>
    <t>Für Vergleiche der Häufigkeit von Tumorerkrankungen über die Zeit oder zwischen verschiedenen</t>
  </si>
  <si>
    <r>
      <t>A</t>
    </r>
    <r>
      <rPr>
        <vertAlign val="subscript"/>
        <sz val="11"/>
        <color theme="1"/>
        <rFont val="Calibri"/>
        <family val="2"/>
        <scheme val="minor"/>
      </rPr>
      <t>ij</t>
    </r>
    <r>
      <rPr>
        <sz val="11"/>
        <color theme="1"/>
        <rFont val="Calibri"/>
        <family val="2"/>
        <scheme val="minor"/>
      </rPr>
      <t xml:space="preserve"> = altersspezifische Inzidenzrate der Altersgruppe i im Zeitraum j</t>
    </r>
  </si>
  <si>
    <r>
      <t>D</t>
    </r>
    <r>
      <rPr>
        <vertAlign val="subscript"/>
        <sz val="11"/>
        <color theme="1"/>
        <rFont val="Calibri"/>
        <family val="2"/>
        <scheme val="minor"/>
      </rPr>
      <t>j</t>
    </r>
    <r>
      <rPr>
        <sz val="11"/>
        <color theme="1"/>
        <rFont val="Calibri"/>
        <family val="2"/>
        <scheme val="minor"/>
      </rPr>
      <t xml:space="preserve"> = direkt altersstandardisierte Inzidenzrate im Zeitraum j</t>
    </r>
  </si>
  <si>
    <r>
      <t>E</t>
    </r>
    <r>
      <rPr>
        <vertAlign val="subscript"/>
        <sz val="11"/>
        <color theme="1"/>
        <rFont val="Calibri"/>
        <family val="2"/>
        <scheme val="minor"/>
      </rPr>
      <t>j</t>
    </r>
    <r>
      <rPr>
        <sz val="11"/>
        <color theme="1"/>
        <rFont val="Calibri"/>
        <family val="2"/>
        <scheme val="minor"/>
      </rPr>
      <t xml:space="preserve"> = rohe Inzidenzrate im Zeitraum j</t>
    </r>
  </si>
  <si>
    <t>Standardisiertes Inzidenzverhältnis (SIR)</t>
  </si>
  <si>
    <t xml:space="preserve">Die Berechnungsformel für die 'altersstandardisierte Inzidenzrate' D im Kalenderzeitraum j lautet </t>
  </si>
  <si>
    <t>wie folgt:</t>
  </si>
  <si>
    <t>Absolutskala</t>
  </si>
  <si>
    <t>Relative Skalierung</t>
  </si>
  <si>
    <t>Klasse</t>
  </si>
  <si>
    <t>statistische Signifikanz</t>
  </si>
  <si>
    <t>++</t>
  </si>
  <si>
    <t>+</t>
  </si>
  <si>
    <t>ja</t>
  </si>
  <si>
    <t>nein</t>
  </si>
  <si>
    <t>-</t>
  </si>
  <si>
    <t>--</t>
  </si>
  <si>
    <r>
      <t>G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=Personen der Altersgruppe i der Standardbevölkerung</t>
    </r>
  </si>
  <si>
    <r>
      <t>A</t>
    </r>
    <r>
      <rPr>
        <vertAlign val="subscript"/>
        <sz val="11"/>
        <color theme="1"/>
        <rFont val="Calibri"/>
        <family val="2"/>
        <scheme val="minor"/>
      </rPr>
      <t>ij</t>
    </r>
    <r>
      <rPr>
        <sz val="11"/>
        <color theme="1"/>
        <rFont val="Calibri"/>
        <family val="2"/>
        <scheme val="minor"/>
      </rPr>
      <t xml:space="preserve"> = altersspezifische Inzidenzrate der Altersgruppe i im Zeitraum j in der saarländischen Bevölkerung</t>
    </r>
  </si>
  <si>
    <r>
      <t>g</t>
    </r>
    <r>
      <rPr>
        <vertAlign val="subscript"/>
        <sz val="11"/>
        <color theme="1"/>
        <rFont val="Calibri"/>
        <family val="2"/>
        <scheme val="minor"/>
      </rPr>
      <t xml:space="preserve">i </t>
    </r>
    <r>
      <rPr>
        <sz val="11"/>
        <color theme="1"/>
        <rFont val="Calibri"/>
        <family val="2"/>
        <scheme val="minor"/>
      </rPr>
      <t>= Klassengrenze i des SIR</t>
    </r>
  </si>
  <si>
    <t>Es bedeutet:</t>
  </si>
  <si>
    <t>Tabellen und Karten für Krebs gesamt und ausgewählte Krebsformen</t>
  </si>
  <si>
    <t>https://krebsregister.saarland.de/daten-auswertungen-veroeffentlichungen</t>
  </si>
  <si>
    <t>/ergebnisse-auswertungen/krebsatlas/ (abgerufen 27.05.2022)</t>
  </si>
  <si>
    <t>Scientific Publications 82. International Agency for Resarch on Cancer: Lyon.</t>
  </si>
  <si>
    <t>Centers for Disease Control and Prevention (2013) Investigating Suspected Cancer Clusters and</t>
  </si>
  <si>
    <t>Responding to Community Concerns. MMWR 2013;62 (8)</t>
  </si>
  <si>
    <t>Breslow und Day (1987) Methods in Cancer Resarch Vol II. The Design and Analysis of Cohort Studies,</t>
  </si>
  <si>
    <t>Becker N (1994) Cancer Mapping: Why not use absolute scales? Eur J Cancer, 30A(5): 699-706</t>
  </si>
  <si>
    <t>Rohe Inzidenzrate</t>
  </si>
  <si>
    <t xml:space="preserve">Die wichtigste statistische Maßzahl zur Beschreibung der Häufigkeit des Auftretens von Tumorerkrankungen </t>
  </si>
  <si>
    <t xml:space="preserve">in einer Bevölkerng ist die 'rohe Inzidenzrate'. Diese Maßzahl gibt die Zahl der Neuerkrankungen durch eine </t>
  </si>
  <si>
    <t>Fragestellung wird als Bevölkerung unter Risiko entweder die (Wohn-) Bevölkerung einer saarländischen Stadt</t>
  </si>
  <si>
    <r>
      <t>N</t>
    </r>
    <r>
      <rPr>
        <vertAlign val="subscript"/>
        <sz val="11"/>
        <color theme="1"/>
        <rFont val="Calibri"/>
        <family val="2"/>
        <scheme val="minor"/>
      </rPr>
      <t>j</t>
    </r>
    <r>
      <rPr>
        <sz val="11"/>
        <color theme="1"/>
        <rFont val="Calibri"/>
        <family val="2"/>
        <scheme val="minor"/>
      </rPr>
      <t xml:space="preserve"> = Neuerkrankungen (Fallzahl) im Zeitraum j</t>
    </r>
  </si>
  <si>
    <t>Fallzahl</t>
  </si>
  <si>
    <r>
      <t>B</t>
    </r>
    <r>
      <rPr>
        <vertAlign val="subscript"/>
        <sz val="11"/>
        <color theme="1"/>
        <rFont val="Calibri"/>
        <family val="2"/>
        <scheme val="minor"/>
      </rPr>
      <t>j</t>
    </r>
    <r>
      <rPr>
        <sz val="11"/>
        <color theme="1"/>
        <rFont val="Calibri"/>
        <family val="2"/>
        <scheme val="minor"/>
      </rPr>
      <t xml:space="preserve"> = mittlere (Wohn-) Bevölkerung (unter Risiko) im Zeitraum j</t>
    </r>
  </si>
  <si>
    <t>Bevölkerungen bzw. Regionen wird die sogenannte 'direkt altersstandardisierte Inzidenzrate' verwendet. Diese</t>
  </si>
  <si>
    <t xml:space="preserve">Maßzahl ist eine 'künstliche' Inzidenzrate, die die erwartete Häufigkeit einer Erkrankung für eine Bevölkerung  </t>
  </si>
  <si>
    <t>angibt unter der Annahme, dass die betrachtete Bevölkerung die Alterszusammensetzung einer vorgegebenen</t>
  </si>
  <si>
    <t>Referenz- bzw. Standardbevölkerung habe. So können Maßzahlen verglichen werden, die im den Einfluss</t>
  </si>
  <si>
    <r>
      <t>N</t>
    </r>
    <r>
      <rPr>
        <vertAlign val="subscript"/>
        <sz val="11"/>
        <color theme="1"/>
        <rFont val="Calibri"/>
        <family val="2"/>
        <scheme val="minor"/>
      </rPr>
      <t>ij</t>
    </r>
    <r>
      <rPr>
        <sz val="11"/>
        <color theme="1"/>
        <rFont val="Calibri"/>
        <family val="2"/>
        <scheme val="minor"/>
      </rPr>
      <t xml:space="preserve"> = Neuerkrankungen (Fallzahl) in Altersgruppe i im Zeitraum j</t>
    </r>
  </si>
  <si>
    <r>
      <t>B</t>
    </r>
    <r>
      <rPr>
        <vertAlign val="subscript"/>
        <sz val="11"/>
        <color theme="1"/>
        <rFont val="Calibri"/>
        <family val="2"/>
        <scheme val="minor"/>
      </rPr>
      <t>ij</t>
    </r>
    <r>
      <rPr>
        <sz val="11"/>
        <color theme="1"/>
        <rFont val="Calibri"/>
        <family val="2"/>
        <scheme val="minor"/>
      </rPr>
      <t xml:space="preserve"> = mittlere (Wohn-) Bevölkerung (unter Risiko) in Altersgruppe i im Zeitraum j</t>
    </r>
  </si>
  <si>
    <t xml:space="preserve">Die Zahl der erwarteten Neuerkrankungen gibt an, wie viele Krebserkrankungen in der Bevölkerung einer Stadt  </t>
  </si>
  <si>
    <t xml:space="preserve">oder Gemeinde oder einem Landkreis zu erwarten sind, wenn in der betrachteten Bevölkerung </t>
  </si>
  <si>
    <t>landesdurchschnittliche Erkrankungshäufigkeiten vorlägen bzw. Erkrankungsrisiken einwirken würden.</t>
  </si>
  <si>
    <t xml:space="preserve">Die Berechnungsformel für das SIR in einer Stadt oder Gemeinde oder Landkreis k im Kalenderzeitraum j lautet </t>
  </si>
  <si>
    <r>
      <t>E</t>
    </r>
    <r>
      <rPr>
        <vertAlign val="subscript"/>
        <sz val="11"/>
        <color theme="1"/>
        <rFont val="Calibri"/>
        <family val="2"/>
        <scheme val="minor"/>
      </rPr>
      <t>jk</t>
    </r>
    <r>
      <rPr>
        <sz val="11"/>
        <color theme="1"/>
        <rFont val="Calibri"/>
        <family val="2"/>
        <scheme val="minor"/>
      </rPr>
      <t xml:space="preserve"> = erwartete Neuerkrankungen in der Bevölkerung der Stadt oder Gemeinde oder des Landkreises k im </t>
    </r>
  </si>
  <si>
    <t>Bei der kartografischen Darstellung der altersstandardisierten Inzidenzraten bedeutet eine Einfärbung von</t>
  </si>
  <si>
    <t xml:space="preserve">räumlichen Einheiten in gleicher Farbe, dass die altersstandardisierten Inzidenzraten der Bevölkerungen der </t>
  </si>
  <si>
    <t xml:space="preserve">jeweiligen Städte und Gemeinden demselben Wertebereich zugeordnet wurden. Entsprechend der Häufigkeit </t>
  </si>
  <si>
    <t xml:space="preserve">der einzelnen Tumorformen wurden Absolutskalen für die Darstellung der Inzidenz verwendet, deren untere </t>
  </si>
  <si>
    <t xml:space="preserve">für Krebs gesamt und einzelne Krebsformen und -lokalisationen wurde eine Relevanzskala verwendet, die den  </t>
  </si>
  <si>
    <t>'Relevanz' bezieht sich hierbei auf den Begriff der statistischen Relevanz und nicht auf eine klinische Relevanz</t>
  </si>
  <si>
    <t>Tumorform oder -lokalisation in der saarländischen Wohnbevölkerung im Untersuchungszeitraum ist wie folgt:</t>
  </si>
  <si>
    <t xml:space="preserve">D = altersstandardisierte Inzidenzrate der Krebsform oder -lokalisation in der saarländischen Wohnbevölkerung  </t>
  </si>
  <si>
    <t>im Untersuchungszeitraum</t>
  </si>
  <si>
    <t xml:space="preserve">relativen Skalierung können Bevölkerungen der Städte, Gemeinden und Landkreise mit erniedrigten oder </t>
  </si>
  <si>
    <t xml:space="preserve">erhöhten Inzidenzraten identifiziert werden, aber gleichzeitig vermieden werden, dass Bevölkerungen als </t>
  </si>
  <si>
    <t>auffällig gelten, die entweder nur gering erhöhte oder erniedrigte Inzidenzraten aufweisen, die statistisch</t>
  </si>
  <si>
    <t>Basierend auf dem Ergebnis der Klasseneinteilung des SIR-Werts (in Abhängigkeit der Häufigkeit der</t>
  </si>
  <si>
    <r>
      <t>0 = nicht erhöht/erniedrigt (g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&lt; SIR-Wert &lt;= g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), - = erniedrigt (g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&lt; SIR-Wert &lt;= g</t>
    </r>
    <r>
      <rPr>
        <vertAlign val="sub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), -- = niedrig (SIR-Wert &lt;= g</t>
    </r>
    <r>
      <rPr>
        <vertAlign val="sub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)</t>
    </r>
  </si>
  <si>
    <t>SIR-Klasse</t>
  </si>
  <si>
    <t>Fallzahlen geben die Zahl der neu auftretenden Krebserkrankungen an, die in einer Bevölkerung in einem</t>
  </si>
  <si>
    <t xml:space="preserve">bestimmten Zeitraum beobachtet wurden. In der vorliegenden Veröffentlichung werden die in den </t>
  </si>
  <si>
    <t>(landesdurchschnittliche Erkrankungshäufigkeit)</t>
  </si>
  <si>
    <t>Zeitraum j</t>
  </si>
  <si>
    <r>
      <t>B</t>
    </r>
    <r>
      <rPr>
        <vertAlign val="subscript"/>
        <sz val="11"/>
        <color theme="1"/>
        <rFont val="Calibri"/>
        <family val="2"/>
        <scheme val="minor"/>
      </rPr>
      <t>ijk</t>
    </r>
    <r>
      <rPr>
        <sz val="11"/>
        <color theme="1"/>
        <rFont val="Calibri"/>
        <family val="2"/>
        <scheme val="minor"/>
      </rPr>
      <t xml:space="preserve"> = mittlere (Wohn-) Bevölkerung (unter Risiko) in der Stadt, Gemeinde oder Landkreis k in Altersgruppe i im </t>
    </r>
  </si>
  <si>
    <t xml:space="preserve">Die Berechnung des 95%-Bereichs der Zahl der erwarteten Neuerkrankungen E basiert auf der Annahme einer </t>
  </si>
  <si>
    <t>Poissonverteilung der Zahl der Neuerkrankungen [Breslow und Day 1987].</t>
  </si>
  <si>
    <t>Das Verhältnis aus der Zahl der beobachteten Neuerkrankungen durch eine Krebsform oder -lokalisation in der</t>
  </si>
  <si>
    <t xml:space="preserve">erwarteten Neuerkrankungen (wenn landesdurchschnittliche Erkrankungshäufigkeiten vorliegen oder  </t>
  </si>
  <si>
    <t xml:space="preserve">Erkrankungsrisiken einwirken). Das SIR (engl.: standardized incidence ratio) gibt als relatives Effektmaß an, um </t>
  </si>
  <si>
    <t xml:space="preserve">welchen Faktor eine Erkrankung in einer Bevölkerung mehr oder weniger häufig auftritt im Vergleich zu einer </t>
  </si>
  <si>
    <t>Referenzbevölkerung.</t>
  </si>
  <si>
    <r>
      <t>SIR</t>
    </r>
    <r>
      <rPr>
        <vertAlign val="subscript"/>
        <sz val="11"/>
        <color theme="1"/>
        <rFont val="Calibri"/>
        <family val="2"/>
        <scheme val="minor"/>
      </rPr>
      <t>jk</t>
    </r>
    <r>
      <rPr>
        <sz val="11"/>
        <color theme="1"/>
        <rFont val="Calibri"/>
        <family val="2"/>
        <scheme val="minor"/>
      </rPr>
      <t xml:space="preserve"> = Standardisiertes Inzidenzverhältnis in einer Stadt oder Gemeinde oder Landkreis k im Zeitraum j</t>
    </r>
  </si>
  <si>
    <r>
      <t>O</t>
    </r>
    <r>
      <rPr>
        <vertAlign val="subscript"/>
        <sz val="11"/>
        <color theme="1"/>
        <rFont val="Calibri"/>
        <family val="2"/>
        <scheme val="minor"/>
      </rPr>
      <t>jk</t>
    </r>
    <r>
      <rPr>
        <sz val="11"/>
        <color theme="1"/>
        <rFont val="Calibri"/>
        <family val="2"/>
        <scheme val="minor"/>
      </rPr>
      <t xml:space="preserve"> = Neuerkrankungen (Fallzahl) in Stadt oder Gemeinde oder Landkreis k im Zeitraum j</t>
    </r>
  </si>
  <si>
    <t>Zeitraum j bei Zugrundelegung landesdurchschnittlicher Erkrankungshäufigkeiten bzw. -risiken</t>
  </si>
  <si>
    <t xml:space="preserve">Für die Darstellung der Ergebnisse in den Tabellen für Städte, Gemeinden und Landkreise sowie den Tabellen </t>
  </si>
  <si>
    <t xml:space="preserve">einer erhöhten oder erniedrigten Häufigkeit von Tumorerkrankungen in einer Bevölkerung. </t>
  </si>
  <si>
    <t xml:space="preserve">Häufigkeit der Krebsform bzw. -lokalisation insgesamt in der saarländischen Bevölkerung. Mit Hilfe dieser </t>
  </si>
  <si>
    <t>st = Steigerungsrate des SIR</t>
  </si>
  <si>
    <t xml:space="preserve">Die maximale Steigerungsrate des SIR soll 100% betragen, die entsprechend bei einer Inzidenzrate von ca. 1,8  </t>
  </si>
  <si>
    <t xml:space="preserve">Fällen pro 100 000 Personen und Jahr gegeben ist. Bei häufigen Tumorformen und -lokalisationen ergeben sich </t>
  </si>
  <si>
    <r>
      <t>Klasseneinteilung des SIR: ++ = hoch (g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&lt; SIR-Wert</t>
    </r>
    <r>
      <rPr>
        <sz val="11"/>
        <color theme="1"/>
        <rFont val="Calibri"/>
        <family val="2"/>
        <scheme val="minor"/>
      </rPr>
      <t>), + = erhöht (g</t>
    </r>
    <r>
      <rPr>
        <vertAlign val="sub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&lt; SIR-Wert &lt;= g</t>
    </r>
    <r>
      <rPr>
        <vertAlign val="subscript"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), </t>
    </r>
  </si>
  <si>
    <t>-lokalisationen sind diejenigen SIR-Werte mit einem '*' hervorgehoben, die entsrechend der beschriebenen</t>
  </si>
  <si>
    <t xml:space="preserve">Klasseneinteilung den Klassen 1 oder 5 zugeordnet wurden. Wenn das für das SIR angegebene 95%- </t>
  </si>
  <si>
    <t>vom Wert 1 vor (P-Wert: 0,05, keine Korrektur für multiples statistisches Testen).</t>
  </si>
  <si>
    <t xml:space="preserve">Konfidenzintervall den Wert 1 nicht überdeckt, liegt eine statistisch signifikante Abweichung des ermittelten SIR </t>
  </si>
  <si>
    <t xml:space="preserve">Bevölkerungen der saarländischen Städte und Gemeinden sowie Landkreise in einem Zeitraum von 10 Jahren </t>
  </si>
  <si>
    <t xml:space="preserve">neu aufgetretenen Tumorerkrankungen berichtet. Da die Zahl der registrierten Krebserkrankungen wesentlich   </t>
  </si>
  <si>
    <t>durch die Größe einer betrachteten Bevölkerung und deren (Alters-) Zusammensetzung beeinflusst wird, sind</t>
  </si>
  <si>
    <t xml:space="preserve">Krebsform in einer Bevölkerung unter Risiko in einem bestimmten Zeitraum an. In dieser Veröffentlichung  </t>
  </si>
  <si>
    <t xml:space="preserve">werden Inzidenzraten 'pro 100 000 Personen pro Kalenderjahr' angegeben. Die Bevölkerung unter Risiko wird  </t>
  </si>
  <si>
    <t xml:space="preserve">auf Grundlage der mittleren Bevölkerung in den Kalenderjahren des Untersuchungszeitraums ermittelt. Je nach </t>
  </si>
  <si>
    <t>durch Eurostat veröffentliche revidierte Europastandard-Bevölkerung verwendet [European Commission 2013].</t>
  </si>
  <si>
    <t>Zahl der erwarteten Krebserkrankungen in einer Stadt, Gemeinde oder einem Landkreis</t>
  </si>
  <si>
    <t xml:space="preserve">Den durchgeführten Tests auf statistische signifikante Abweichung eines SIR-Werts vom Wert 1 wurde ein </t>
  </si>
  <si>
    <t xml:space="preserve">P-Wert von 0,05 zugrunde gelegt. Es erfolgte keine Korrektur der P-Werte für multiples Testen, so dass die </t>
  </si>
  <si>
    <t xml:space="preserve">Zahl der  statistisch signifikanten Testergebnisse (mehr oder weniger Tumorerkrankungen als erwartet) </t>
  </si>
  <si>
    <t xml:space="preserve">überschätzt wird. Auf diese Veröffentlichung übertragen bedeutet das, dass bei einer Anzahl von 52 Städten und </t>
  </si>
  <si>
    <t xml:space="preserve">Geschlecht mindestens (die in den Tabellen Tabellen für einzelne Tumorformen und -lokalisationen zusammen </t>
  </si>
  <si>
    <t>gefasst sind) ein falsch postitives Ergebnis zu erzielen.</t>
  </si>
  <si>
    <t>Säulendiagrammen dargestellt.</t>
  </si>
  <si>
    <t xml:space="preserve">Die Zuordnung der SIR-Werte und Ergebnisse der statistischen Tests auf Signifikanz (Abweichung des SIR </t>
  </si>
  <si>
    <t>vom Wert 1, P-Wert &lt; 0,05) zu den fünf Klassen der verwendeten Relevanzskala erfolgt in Abhängigkeit der</t>
  </si>
  <si>
    <t xml:space="preserve">signifikant sind (z. B. in bevölkerungsstarken Regionen) oder die hohe oder niedrige Inzidenzraten aufweisen,  </t>
  </si>
  <si>
    <t>die nicht statistisch signifikant sind (z. B. in bevölkerungsschwachen Regionen).</t>
  </si>
  <si>
    <t xml:space="preserve">Tumorform bzw. -lokalisation ) sowie dem Ergebnis des statistischen Tests auf signifikante Abweichung des   </t>
  </si>
  <si>
    <t>SIR vom Wert 1 erfolgt eine Einteilung in fünf Klassen wie folgt:</t>
  </si>
  <si>
    <t xml:space="preserve">Die Anwendung der Relevanzskala ist im Anhang der Veröffentlichung 'Krebs im Saarland - Atlas der Inzidenz </t>
  </si>
  <si>
    <t>Publications 135. International Agency for Resarch on Cancer.  Lyon</t>
  </si>
  <si>
    <t>Alexander F und Boyle P (Hrsg.) (1996) Methods for Investigating Localized Clustering of Disease. Scientific</t>
  </si>
  <si>
    <t>Deutsches Institut für Medizinische Dokumentation und Information (DIMDI) (Hrsg.) (2018) Internationale</t>
  </si>
  <si>
    <t>statistische Klassifikation der Krankheiten und verwandter Gesundheitsprobleme. 10. Revision. Version 2019.</t>
  </si>
  <si>
    <t>27.05.2022)</t>
  </si>
  <si>
    <t>Köln. https://www.bfarm.de/DE/Kodiersysteme/Klassifikationen/ICD/ICD-10-WHO/_node.html  (abgerufen</t>
  </si>
  <si>
    <t>force. Luxembourg: Publications Office of the European Union. doi:10.2785/11470</t>
  </si>
  <si>
    <t>European Commission (2013) Revision of the European Standard Population — Report of Eurostat's task</t>
  </si>
  <si>
    <t xml:space="preserve">Robert Koch-Institut (Hrsg.) und  Gesellschaft der epidemiologischen Krebsregister in Deutschland e. V. (Hrsg.) </t>
  </si>
  <si>
    <t>2004-2006. Epidemiologsiches Krebsregister Saarland, Saarbrücken</t>
  </si>
  <si>
    <t>Ziegler H et. al. (2009) Krebs im Saarland - Atlas der Inzidenz und Mortalität 1997-2006 und Bericht für die Jahre</t>
  </si>
  <si>
    <t>beobachtete Fallzahlen in der Regel wenig geeignet für Vergleichsbetrachtungen.</t>
  </si>
  <si>
    <t>oder Gemeinde, eines Landkreises oder des gesamten Saarlandes betrachtet.</t>
  </si>
  <si>
    <t>abweichender Bevölkerungszusammensetzungen bereinigt sind. In dieser Veröffentlichung wird die im Jahr 2013</t>
  </si>
  <si>
    <t>Die Summationsgrenzen i=1, ..., 18 ergeben sich aus den 18 Altersgruppen (0-4, 5-9, …, 80-84, und 85 Jahre und</t>
  </si>
  <si>
    <t>älter) der Standardbevölkerung.</t>
  </si>
  <si>
    <t xml:space="preserve">Die Berechnungsformel für die Zahl der erwarteten Krebsneuerkrankungen E in einer Stadt oder Gemeinde oder </t>
  </si>
  <si>
    <t>einem Landkreis k im Zeitraum j lautet wie folgt:</t>
  </si>
  <si>
    <t xml:space="preserve">Bevölkerung einer Stadt oder Gemeinde oder einem Landkreis (Fallzahl) und der Zahl der in dieser Bevölkerung </t>
  </si>
  <si>
    <t xml:space="preserve">Die Berechnung des 95%-Konfidenzintervalls eines SIRs sowie der durchgeführten statistischen Tests auf </t>
  </si>
  <si>
    <t>Signifikanz erfolgte unter Verwendung des Verfahrens von Byar [Breslow und Day 1987].</t>
  </si>
  <si>
    <t xml:space="preserve">Gemeinden im Saarland die Wahrscheinlichkeit etwa 93% beträgt, je Tumorform oder -lokalisation und </t>
  </si>
  <si>
    <t xml:space="preserve">ermittelten Wert des SIRs und das Ergebnis des statistischen Tests auf Signifikanz zusammenfasst. Der Begriff </t>
  </si>
  <si>
    <t xml:space="preserve">Die Klasseneinteilung des SIRs in Abhängigkeit der altersstandardisierten Inzidenzrate für die betrachtete  </t>
  </si>
  <si>
    <t>kleinere Abstände des SIRs von Klasse zu Klasse als bei Tumorformen mit niedriger Inzidenz.</t>
  </si>
  <si>
    <t xml:space="preserve">Grenze der höchsten Klasse bei 137,2, 247 oder 1035 Fällen pro 100 000 Personen und Jahr liegen [Ziegler et al. </t>
  </si>
  <si>
    <t xml:space="preserve">2009]. Bei den Kartierungen für einzelne Krebsformen wurde für Männer und Frauen stets dieselbe Absolutskala </t>
  </si>
  <si>
    <t xml:space="preserve">verwendet,  um eine visuelle Vergleichbarkeit der Neuerkrankungshäufigkeiten sicherzustellen. Unterhalb der </t>
  </si>
  <si>
    <t xml:space="preserve">Karten sind die verwendeten Absolutskalen für die altersstandardisierten Inzidenzraten und die jeweiligen </t>
  </si>
  <si>
    <t xml:space="preserve">Anteile der saarländischen Wohnbevölkerung mit entsprechenden Erkrankungshäufigkeiten in Form von </t>
  </si>
  <si>
    <t xml:space="preserve">In den Tabellen für die Städte und Gemeinden und Landkreise sowie für die einzelnen Krebsformen und </t>
  </si>
  <si>
    <t xml:space="preserve">und Mortalität 1997 - 2006 und Bericht für die Jahre 2004 - 2006' beschrieben [Ziegler et al. 2009]. </t>
  </si>
  <si>
    <t xml:space="preserve">(2023) Krebs in Deutschland für 2019/2020. 14. Auflage. Berlin. </t>
  </si>
  <si>
    <t>https://www.krebsdaten.de/Krebs/DE/Content/Publikationen/Krebs_in_Deutschland/</t>
  </si>
  <si>
    <t>krebs_in_deutschland_inhalt.html (abgerufen 12.07.2024)</t>
  </si>
  <si>
    <t>Häufigkeit von Krebserkrankungen in den saarländischen Städten und Gemeinden</t>
  </si>
  <si>
    <t>2013-2022</t>
  </si>
  <si>
    <t>Erschienen am: 22.07.2024</t>
  </si>
  <si>
    <t>Datenstand: 17.06.2024</t>
  </si>
  <si>
    <t>Zitierweise: Krebsregister Saarland (2024). Häufigkeit von Krebserkrankungen in den saarländischen</t>
  </si>
  <si>
    <t>Städten und Gemeinden 2013-2022. Saarbrücken. Vervielfältigung und Verbreitung mit Quellenangabe</t>
  </si>
  <si>
    <t>gestattet.</t>
  </si>
  <si>
    <t>Häufigkeit von Krebserkrankungen in den saarländischen Städten und Gemeinden 2013-2022</t>
  </si>
  <si>
    <t>Einführung</t>
  </si>
  <si>
    <t>Ziel dieser Veröffentlichung</t>
  </si>
  <si>
    <t>Ziel dieser Veröffentlichung 'Häufigkeit von Krebserkrankungen in den saarländischen Städten und</t>
  </si>
  <si>
    <t>Gemeinden 2013-2022 ist es, umfangreiche, objektive und aussagekräftige Daten und Informationen zur</t>
  </si>
  <si>
    <t>Häufigkeit und Verteilung von Krebserkrankungen in den Bevölkerungen der saarländischen Landkreise,</t>
  </si>
  <si>
    <t>Städte und Gemeinden bereitzustellen. Die in dieser Arbeitsmappe enthaltenen Tabellen und Karten</t>
  </si>
  <si>
    <t>wurden auf Grundlage der durch das Krebsregister erhobenen Daten zu Krebsneuerkrankungen in der</t>
  </si>
  <si>
    <t>saarländischen Bevölkerung im Zeitraum von 2013 bis 2022 erstellt.</t>
  </si>
  <si>
    <t>In den Tabellen werden statistische Maßzahlen zum Auftreten von bösartigen Neubildungen für alle</t>
  </si>
  <si>
    <t>Krebsformen zusammengefasst sowie separat für 43 weitere Tumorerkrankungen und -lokalisationen</t>
  </si>
  <si>
    <t>präsentiert. Die in dieser Veröffentlichung berücksichtigen Krebserkrankungen umfassen alle</t>
  </si>
  <si>
    <t>Tumorformen, die gemäß der Internationalen statistischen Klassifikation der Krankheiten und</t>
  </si>
  <si>
    <t>verwandter Gesundheitsprobleme in der gültigen 10. Revision im Kapitel 2 als bösartige Neubildungen</t>
  </si>
  <si>
    <t>mit den Schlüsseln C00 bis C97 mit Ausnahme der nicht-melanozytären Hautkrebserkrankungen (C44)</t>
  </si>
  <si>
    <t>verschlüsselt werden. Die Auswahl der tabellierten und kartierten Tumorformen und -lokalisationen</t>
  </si>
  <si>
    <t>orientiert sich an der veröffentlichten Publikation 'Krebs im Saarland - Atlas der Inzidenz und</t>
  </si>
  <si>
    <t>Mortalität 1997-2006 und Bericht für die Jahre 2004-2006' aus dem Jahr 2009 sowie den seit dem Jahr</t>
  </si>
  <si>
    <t>2022 regelmäßig in digitaler Form veröffentlichten Publikationen 'Häufigkeit von Krebserkrankungen</t>
  </si>
  <si>
    <t>in den saarländischen Städten und Gemeinden'. Im Inhaltsverzeichnis sind die Landkreise, Städte- und</t>
  </si>
  <si>
    <t>Gemeinden sowie Krebserkrankungen und -lokalisationen aufgelistet, für die Daten und Informationen</t>
  </si>
  <si>
    <t>in Form von Tabellen und Karten vorgelegt werden.</t>
  </si>
  <si>
    <t>Das Saarland mit seinem über viele Jahrzehnte ausgeprägtem industriellen und wirtschaftlichen Kern-</t>
  </si>
  <si>
    <t>und Verdichtungsraum im Süden vor allem entlang der Saarschiene und seinen markanten ländlichen</t>
  </si>
  <si>
    <t>Regionen im Westen, Norden und Südosten des Landes stellt eine interessante Ausgangslage für die</t>
  </si>
  <si>
    <t>Interpretation und Bewertung von generell beobachtbaren Stadt-Land-Unterschieden in der Häufigkeit</t>
  </si>
  <si>
    <t>des Auftretens von Krebserkrankungen in Deutschland dar. Die Aufteilung des Landes in 6 Landkreise</t>
  </si>
  <si>
    <t>und 52 Städte und Gemeinden hat bei einer Gesamtbevölkerung von derzeit rund 990 000 Menschen eine</t>
  </si>
  <si>
    <t>mittlere Bevölkerungsgröße der Landkreise von rund 165 000 und der politischen Gemeinden von rund 19</t>
  </si>
  <si>
    <t>000 Personen zur Folge.</t>
  </si>
  <si>
    <t>Unterschiede und Auffälligkeiten in der Häufigkeit und Verteilung von Krebserkrankungen</t>
  </si>
  <si>
    <t>Wie in der vorangegangenen Veröffentlichung aus dem Jahr 2009 [Ziegler et al. 2009] sowie den</t>
  </si>
  <si>
    <t>seit dem Jahr 2022 regelmäßig in digitaler Form veröffentlichten Publikationen 'Häufigkeit von</t>
  </si>
  <si>
    <t>Krebserkrankungen in den saarländischen Städten und Gemeinden' wird mit dieser Veröffentlichung</t>
  </si>
  <si>
    <t>wieder eine räumlich hochaufgelöste Disaggregation der erhobenen Daten auf die Bevölkerungen der</t>
  </si>
  <si>
    <t>administrativen Einheiten der Städte und Gemeinden und der Landkreise verwirklicht. Zur Gewinnung</t>
  </si>
  <si>
    <t>von hinreichend großen Fallzahlen für die statistischen Analysen und Untersuchungen eines möglichst</t>
  </si>
  <si>
    <t>breiten Spektrums von unterschiedlichen Krebsarten und -formen wurden die verfügbaren Daten</t>
  </si>
  <si>
    <t>zum Auftreten von bösartigen Krebserkrankungen für den Zeitraum der letzten 10 Kalenderjahre</t>
  </si>
  <si>
    <t>zusammengefasst.</t>
  </si>
  <si>
    <t>Die dargestellten statistischen Maßzahlen zum Auftreten von bösartigen Tumorerkrankungen erlauben</t>
  </si>
  <si>
    <t>die Identifikation von Unterschieden und Auffälligkeiten in der Häufigkeit und Verteilung von</t>
  </si>
  <si>
    <t>Krebserkrankungen in den betrachteten Bevölkerungen. Daraus können Hinweise auf das Einwirken</t>
  </si>
  <si>
    <t>von Risikofaktoren für die untersuchten Krebserkrankungen in der Vergangenheit gewonnen werden.</t>
  </si>
  <si>
    <t>Die individuellen Erkrankungsrisiken der Einwohnerinnen und Einwohner werden durch eine Vielzahl</t>
  </si>
  <si>
    <t>von Einflussgrößen bestimmt. Neben dem Lebensalter, das als nicht-modifizierbare Einflussgröße</t>
  </si>
  <si>
    <t>das Risiko fast aller Krebserkrankungen entscheidend beeinflusst, gelten inbesondere individuelle</t>
  </si>
  <si>
    <t>Verhaltensweisen und persönlicher Lebensstil, sozio-ökonomischer Status, Expositionen am</t>
  </si>
  <si>
    <t>Arbeitsplatz, Umweltfaktoren sowie Infektionen und erbliche Faktoren als weitere relevante</t>
  </si>
  <si>
    <t>Risikofaktoren. Die in den Tabellen und Karten dargestellten Daten und Ergebnisse zur Häufigkeit der</t>
  </si>
  <si>
    <t>untersuchten Tumorerkrankungen spiegeln folglich das Ergebnis des Ein- und Zusammenwirkens der für</t>
  </si>
  <si>
    <t>die betrachteten Tumorerkrankungen relevanten Risikofaktoren wider. Die in dieser Veröffentlichung</t>
  </si>
  <si>
    <t>dargestellten Daten und Ergebnisse allein sind jedoch nicht geeignet, sogenannte 'Krebscluster' zu</t>
  </si>
  <si>
    <t>identifizieren und einen kausalen Zusammenhang zwischen vermuteter Einwirkung von Einflussgrößen</t>
  </si>
  <si>
    <t>und Risikofaktoren und einem gehäuften Auftreten von Krebserkrankungen in einer räumlich</t>
  </si>
  <si>
    <t>begrenzten Bevölkerung zu etablieren. Diese Problematik ist im Tabellenblatt 'Interpretation' näher</t>
  </si>
  <si>
    <t>beschrieben.</t>
  </si>
  <si>
    <t>Aufbau und Stuktur dieser Veröffentlichung</t>
  </si>
  <si>
    <t>Nach Darstellungen der Methodik der Erhebung der verwendeten Daten durch das Krebsregister Saarland</t>
  </si>
  <si>
    <t>(Tabellenblatt 'Methodik'), der berechneten statistischen Maßzahlen und Indikatoren ('Maßzahlen')</t>
  </si>
  <si>
    <t>sowie umfangreichen Hinweisen zur Interpretation der Ergebnisse ('Interpretation'), einer</t>
  </si>
  <si>
    <t>Zusammenstellung verwendeter Quellen und relevanter Literatur ('Literaturverzeichnis') werden Daten</t>
  </si>
  <si>
    <t>und Ergebnisse zum Auftreten von bösartigen Krebserkrankungen in den Städten und Gemeinden sowie</t>
  </si>
  <si>
    <t>den Landkreisen im Saarland in Form von Tabellen bereitgestellt, in denen für jede administrative</t>
  </si>
  <si>
    <t>Einheit separat für Frauen und Männer die statistischen Maßzahlen und Indikatoren zur Häufigkeit</t>
  </si>
  <si>
    <t>von bösartigen Tumorerkrankungen im betrachteten Untersuchungszeitraum zusammengefasst werden.</t>
  </si>
  <si>
    <t>Die Daten und Ergebnisse aus den Tabellen für die administrativen Einheiten werden zusätzlich</t>
  </si>
  <si>
    <t>zusammengefasst für einzelne Tumorformen und -lokalisationen in Form von Tabellen und Karten.</t>
  </si>
  <si>
    <t>Die einzelnen Tabellenblätter der Veröffentlichung können einfach durch Verknüpfungen aus dem</t>
  </si>
  <si>
    <t>Inhaltsverzeichnis heraus aufgerufen werden. Von allen Tabellenblättern kann durch Verknüpfungen</t>
  </si>
  <si>
    <t>wieder zum Inhaltsverzeichnis zurückgekehrt werden.</t>
  </si>
  <si>
    <t>Weitergehende Informationen</t>
  </si>
  <si>
    <t>Weitergehende Informationen und Daten zu Inzidenz und Mortalität der in dieser Veröffentlichung</t>
  </si>
  <si>
    <t>betrachteten Tumorerkrankungen in der saarländischen Bevölkerung einschließlich zeitlicher</t>
  </si>
  <si>
    <t>Entwicklungen, der Verteilung soziodemografischer Merkmale der Krebspatientinnen und -patienten</t>
  </si>
  <si>
    <t>sowie klinischer Merkmale der Tumorerkrankungen und durchgeführter und gemeldeter spezifischer</t>
  </si>
  <si>
    <t>Behandlungsverfahren sind in Form von 'Epidemiologischen Bereichten und klinischen Maßzahlen' auf</t>
  </si>
  <si>
    <t>der Internetpräsenz des Saarländischen Krebsregisters (https://krebsregister.saarland.de) abrufbar.</t>
  </si>
  <si>
    <t>Der gemeinsamen Publikationsreihe 'Krebs in Deutschland' der Gesellschaft der Epidemiologischen</t>
  </si>
  <si>
    <t>Krebsregister e. V. (GEKID) und des Zentrums für Krebsregisterdaten (ZfKD) im Robert-Koch-Institut</t>
  </si>
  <si>
    <t>können Informationen und Ergebnisse zur Häufigkeit von Tumorerkrankungen in Deutschland</t>
  </si>
  <si>
    <t>und weitergehende Darstellungen zu spezifischen Einflussgrößen und Risikofakten einzelner</t>
  </si>
  <si>
    <t>Tumorerkrankungen entnommen werden [Robert Koch-Institut (Hrsg.) und Gesellschaft der</t>
  </si>
  <si>
    <t>epidemiologischen Krebsregister in Deutschland e. V. (Hrsg.) (2021)], die auch Gültigkeit für die</t>
  </si>
  <si>
    <t>Situation im Saarland haben.</t>
  </si>
  <si>
    <t>Daten und verwendete Methoden</t>
  </si>
  <si>
    <t>Datenerhebung und -grundlage</t>
  </si>
  <si>
    <t>Die in dieser Veröffentlichung berichteten statistischen Maßzahlen und Ergebnisse beruhen</t>
  </si>
  <si>
    <t>auf Auswertungen der durch das Saarländische Krebsregister erhobenen Daten zum Auftreten von</t>
  </si>
  <si>
    <t>Tumorerkrankungen in der saarländischen Bevölkerung. Grundlage für die Erhebung, Verarbeitung und</t>
  </si>
  <si>
    <t>Nutzung dieser Daten ist das Saarländische Krebsregistergesetz vom 11. Februar 2015 in der geltenden</t>
  </si>
  <si>
    <t>Fassung.</t>
  </si>
  <si>
    <t>Damit das Krebsregister Saarland möglichst vollzählige und vollständige Daten zur Häufigkeit und</t>
  </si>
  <si>
    <t>Verteilung von Krebserkrankungen in der saarländischen Bevölkerung bereitstellen kann, sind alle</t>
  </si>
  <si>
    <t>im Saarland tätigen Ärztinnen und Ärzte gesetzlich verpflichtet, anlässlich der Feststellung einer</t>
  </si>
  <si>
    <t>Tumorerkrankung nach hinreichender Sicherung, bei histologischer, zytologischer, laboranalytischer</t>
  </si>
  <si>
    <t>oder autoptischer Sicherung der Diagnose, nach Beginn und Abschluss einer gegen die Erkrankung</t>
  </si>
  <si>
    <t>gerichteten Therapie sowie bei Feststellung wesentlicher Veränderungen im Verlauf einer bestehenden</t>
  </si>
  <si>
    <t>Erkrankung oder nach tumorbedingtem Tod einer Patientin oder eines Patienten eine Meldung an das</t>
  </si>
  <si>
    <t>Krebsregister zu übermitteln.</t>
  </si>
  <si>
    <t>Folgende Tumorerkrankungen werden im Saarland registiert: alle invasiven bösartigen Neubildungen</t>
  </si>
  <si>
    <t>(Schlüsselnummern der Internationalen statistischen Klassifikation der Krankheiten und</t>
  </si>
  <si>
    <t>verwandter Gesundheitsprobleme, 10. Revision (ICD-10): C00-C97), Vorstufen und Frühstadien (In</t>
  </si>
  <si>
    <t>situ-Neubildungen) exklusive nicht-melanozytärer Carcinoma in situ der Haut (ICD-10: D00-D09 ohne</t>
  </si>
  <si>
    <t>D04), Neubildungen unsicheren und unbekannten Verhaltens exklusive Neubildungen unsicheren und</t>
  </si>
  <si>
    <t>unbekannten Verhaltens der Haut (ICD-10: D37-D48 ohne D48.5) sowie gutartige Tumoren des Zentralen</t>
  </si>
  <si>
    <t>Nervensystems (D32, D33, D35.2-D35.4)</t>
  </si>
  <si>
    <t>Die überwiegende Menge der in Form von Meldungen übermittelten Informationen zu Tumorerkrankungen</t>
  </si>
  <si>
    <t>erhält das Krebsregister aus Einrichtungen der stationären und ambulanten Krankenversorgung</t>
  </si>
  <si>
    <t>einschließlich onkologischer Zentren, von pathologischen Instituten sowie von organisierten</t>
  </si>
  <si>
    <t>Krebsfrüherkennungsprogrammen. Die Meldungen von im Saarland tätigen Ärztinnen und Ärzten werden</t>
  </si>
  <si>
    <t>komplettiert durch Meldungen, die an das Krebsregister Saarland im Rahmen des registerübergreifenden</t>
  </si>
  <si>
    <t>Datenaustausches von anderen Krebsregistern übermittelt werden, wenn eine Behandlung von</t>
  </si>
  <si>
    <t>saarländischen Krebspatientinnen und -patienten außerhalb der Grenzen des Saarlandes erfolgt.</t>
  </si>
  <si>
    <t>Darüberhinaus nutzt das Krebsregister Saarland als weitere Informationsquelle die von</t>
  </si>
  <si>
    <t>den Gesundheitsämtern und der amtlichen Todesursachenstatistik zur Verfügung gestellten</t>
  </si>
  <si>
    <t>Todesbescheinigungen einschließlich der ermittelten amtlichen Todesursache in Form des Grundleidens</t>
  </si>
  <si>
    <t>aller Sterbefälle in der Bevölkerung. Wird dem Saarländischen Krebsregister eine Tumorerkrankung</t>
  </si>
  <si>
    <t>erstmals und ausschließlich bekannt durch Angaben auf einer Todesbescheinigung, so versucht das</t>
  </si>
  <si>
    <t>Krebsregister, weitergehende Informationen bei der oder dem zuletzt behandelnden Ärztin oder Arzt</t>
  </si>
  <si>
    <t>zu erheben. Falls keine derartigen Informationen nachgefragt werden können, wird für die betreffende</t>
  </si>
  <si>
    <t>Erkrankung (ein sog. Death certificate only (DCO)-Fall) das Sterbedatum hilfsweise als Diagnosedatum</t>
  </si>
  <si>
    <t>herangezogen.</t>
  </si>
  <si>
    <t>Obwohl die Daten möglichst frühzeitig und so weit als möglich in pseudonymisierter Form verarbeitet</t>
  </si>
  <si>
    <t>werden, erfordern die Dokumentationsprozesse bis zu einem gewissen Grad dennoch die Nutzung</t>
  </si>
  <si>
    <t>personenidentifizierbarer Daten. Durch die sorgfältige Zusammenführung der im Rahmen der Versorgung</t>
  </si>
  <si>
    <t>von Krebspatientinnen und -patienten aus unterschiedlichen Quellen und häufig über einen langen</t>
  </si>
  <si>
    <t>Zeitraum übermittelten Meldungen mit Einzelinformationen zur erkrankten Person und deren Erkrankung</t>
  </si>
  <si>
    <t>können Doppelregistrierungen von Personen und Erkrankungen fast zu 100% ausgeschlossen werden.</t>
  </si>
  <si>
    <t>Für den Schutz der erhobenen Daten der betroffenen Patientinnen und Patienten werden umfangreiche</t>
  </si>
  <si>
    <t>Schutzmaßnahmen organisatorischer, technischer und personeller Art umgesetzt.</t>
  </si>
  <si>
    <t>Die valide Nutzung der erhobenen Daten und die Interpretation der Ergebnisse erfordern eine</t>
  </si>
  <si>
    <t>möglichst vollständige, widerspruchsfreie und standardisierte Aufzeichnung. Grundlage hierfür</t>
  </si>
  <si>
    <t>ist die Klassifikation einer Erkrankung auf Grundlage der ICD-10. Für diese Veröffentlichung</t>
  </si>
  <si>
    <t>wurden Daten aller im Zeitraum 2013-2022 in der saarländischen Bevölkerung neu aufgetretenden</t>
  </si>
  <si>
    <t>Tumorerkrankungen verwendet, die gemäß der ICD-10 als bösartige invasive Neubildungen mit</t>
  </si>
  <si>
    <t>den Schlüsseln C00 bis C97 mit Ausnahme der nicht-melanozytären Hautkrebserkrankungen (C44)</t>
  </si>
  <si>
    <t>klassifiziert sind. Datenstand ist der 17.06.2024. Da ein ausreichender Erfassungsgrad der</t>
  </si>
  <si>
    <t>Meldungen aus den vorgenannten Einrichtungen sowie die Übermittlung der Todesbescheinigungen an</t>
  </si>
  <si>
    <t>das Krebsregister abgewartet werden müssen, liegen vollzählige und valide Daten zum Auftreten von</t>
  </si>
  <si>
    <t>Tumorerkrankungen für räumliche Auswertungen erst mit einer zeitlichen Verzögerung von etwa 1,5 bis</t>
  </si>
  <si>
    <t>2 Jahren nach Abschluss eines Diagnosejahres vor.</t>
  </si>
  <si>
    <t>Weitere verwendete Datenquellen</t>
  </si>
  <si>
    <t>Aus der amtlichen Statistik wurden Bevölkerungsdaten des Zensus 2011 sowie der jährlichen</t>
  </si>
  <si>
    <t>Bevölkerungsfortschreibung verwendet, die vom Statistischen Amt Saarland für die Bevölkerung des</t>
  </si>
  <si>
    <t>Landes und der einzelnen Landkreise, Städte und Gemeinden auf gesetzlicher Grundage bereitgestellt</t>
  </si>
  <si>
    <t>wurden. Als 'Nennerdaten' für die Berechnung von Neuerkrankungsraten (rohe und altersstandardisierte</t>
  </si>
  <si>
    <t>Inzidenzraten) werden mittlere Jahresbevölkerungen nach Geschlecht und 5-Jahres-Altersgruppen</t>
  </si>
  <si>
    <t>verwendet, die die Bevölkerung unter Risiko repräsentieren. Für die saarländischen Städte und</t>
  </si>
  <si>
    <t>Gemeinden wurden mittlere Jahresbevölkerungen aus bereitgestellten Jahresendbevölkerungen durch</t>
  </si>
  <si>
    <t>Mittelwertbildung berechnet. Der (Wohn-) Bevölkerung (unter Risiko) einer Gemeinde werden alle</t>
  </si>
  <si>
    <t>Personen mit alleiniger oder Hauptwohnung in dieser Gemeinde zugerechnet.</t>
  </si>
  <si>
    <t>Die Koordinaten der Grenzpunkte der Städte und Gemeinden wurden von der Vermessungs- und</t>
  </si>
  <si>
    <t>Katasterverwaltung des Saarlandes zur Verfügung gestellt und zur Erstellung der Basiskarte mit den</t>
  </si>
  <si>
    <t>administrativen Grenzen der Städte und Gemeinden verwendet.</t>
  </si>
  <si>
    <t>Statistische Analysen</t>
  </si>
  <si>
    <t>Trotz des prinzipiell querschnittsbezogenen Untersuchungsansatzes ist es zur Gewinnung</t>
  </si>
  <si>
    <t>hinreichend großer Fallzahlen für die statistische Analyse notwendig, die vorhandenen Daten für</t>
  </si>
  <si>
    <t>einen Untersuchungszeitraum von 10 Kalenderjahren zusammenzufassen. Dieses Vorgehen erscheint</t>
  </si>
  <si>
    <t>gerechtfertigt, da sich Veränderungen in der räumlichen Verteilung von Tumorerkrankungen in der</t>
  </si>
  <si>
    <t>Regel über längere Zeiträumen hinziehen. Für jeden in die statistischen Analysen eingeschlossenen</t>
  </si>
  <si>
    <t>Neuerkrankungsfall lagen folgende Merkmale vor: Geschlecht der Patientin oder des Patienten</t>
  </si>
  <si>
    <t>(männlich, weiblich, sonstiges, unbekannt), Tumorerkrankung bzw. -sitz (in Form des dreistelligen</t>
  </si>
  <si>
    <t>Diagnoseschlüssels der ICD-10), Kalenderjahr der erstmaligen Diagnose, Ort der alleinigen Wohnung</t>
  </si>
  <si>
    <t>oder Hauptwohnung zum Zeitpunkt der erstmaligen Diagnose, Alter bei Diagnosestellung, DCO-Fall (ja,</t>
  </si>
  <si>
    <t>nein). Wie in früheren Ausgaben des saarländischen Krebsatlasses wurden die Gemeinden als räumliche</t>
  </si>
  <si>
    <t>Bezugseinheit für die Auswertungen zur Häufigkeit von Krebserkrankungen in den Bevölkerungen und für</t>
  </si>
  <si>
    <t>die Kartierungen verwendet.</t>
  </si>
  <si>
    <t>In den Tabellen mit Ergebnissen für die einzelnen Landkreise, Städte und Gemeinden sowie für</t>
  </si>
  <si>
    <t>die betrachteten Krebsformen und -lokalisationen werden folgende Maßzahlen berichtet: Zahl</t>
  </si>
  <si>
    <t>der beobachteten Fälle ('Fälle beob'), prozentualer Anteil der DCO-Fälle ('% DCO Fälle'),</t>
  </si>
  <si>
    <t>Neuerkrankungsraten (rohe und altersstandardisierte Inzidenzrate, 'Rate (roh)' und 'Rate</t>
  </si>
  <si>
    <t>(stand)'), Zahl der in der betrachteten Bevölkerung erwarteten Neuerkrankungen bei Zugrundelegung</t>
  </si>
  <si>
    <t>landesdurchschnittlicher Erkrankungshäufigkeiten bzw. -risiken ('Fälle erw'), 95%-Bereich der Zahl</t>
  </si>
  <si>
    <t>der erwarteten Fälle ('95%-Bereich Fälle erw') sowie Standardisiertes Inzidenzverhältnis ('SIR')</t>
  </si>
  <si>
    <t>sowie dessen 95%-Konfidenzintervall ('95%-KI SIR'). Eine Beschreibung dieser Maßzahlen erfolgt im</t>
  </si>
  <si>
    <t>Tabellenblatt 'Maßzahlen'.</t>
  </si>
  <si>
    <t>Vollzähligkeit und Validität der Datenerhebung</t>
  </si>
  <si>
    <t>Für die wissenschaftliche Nutzung der Daten eines Krebsregisters ist nach einhelliger Auffassung ein</t>
  </si>
  <si>
    <t>Erfassungsgrad von über 90 - 95% unabdingbar. Erst eine hohe Vollzähligkeit sichert aussagekräftige</t>
  </si>
  <si>
    <t>und verzerrungsfreie Ergebnisse. In regelmäßigen Abständen durch das Zentrum für Krebsregisterdaten</t>
  </si>
  <si>
    <t>im Robert-Koch-Institut nach einheitlichen Standards durchgeführte Schätzungen der Vollzähligkeit</t>
  </si>
  <si>
    <t>der Registrierung bestätigen dem Krebsregister Saarland seit langen Jahren den oben geforderten</t>
  </si>
  <si>
    <t>Erfassungsgrad, woraus eine nahezu lückenlose Erhebung von Daten zur Krebsmorbidität im Saarland</t>
  </si>
  <si>
    <t>abgeleitet werden kann.</t>
  </si>
  <si>
    <t>Als ein Indikator für die Vollzähligkeit und Validität der Datenerhebung durch das Krebsregister</t>
  </si>
  <si>
    <t>wird in der vorliegenden Veröffentlichung der prozentuale Antei der DCO-Fälle für die</t>
  </si>
  <si>
    <t>betrachteten Tumorerkrankungen berichtet. Bei DCO-Fällen ist die Todesbescheinigung die einzige</t>
  </si>
  <si>
    <t>Informationsquelle des Krebsregisters zu einer Tumnorerkrankung. Für das Krebsregister Saarland</t>
  </si>
  <si>
    <t>liegt der Anteil von DCO-Fällen seit vielen Jahren durchgehend um oder unter 5 %. Damit erfüllt</t>
  </si>
  <si>
    <t>das Krebsregister entsprechend nationalen und internationalen Empfehlungen betreffend die Qualität</t>
  </si>
  <si>
    <t>der Krebsregistrierung hohe Anforderungen. Dennoch können in kleinräumigen Untersuchungen durchaus</t>
  </si>
  <si>
    <t>bedeutsame Schwankungen des Anteils von DCO-Fällen für einzelne Tumorformen oder Bevölkerungen zu</t>
  </si>
  <si>
    <t>Tage treten, die bei der Interpretation der Daten zu berücksichtigen sind. Weiterhin muss bedacht</t>
  </si>
  <si>
    <t>werden, dass beobachtete Unterschiede in den statistischen Maßzahlen und Kennziffern zur Häufigkeit</t>
  </si>
  <si>
    <t>von Tumorerkrankungen möglicherweise nicht auf tatsächlichen Unterschieden in der Häufigkeit des</t>
  </si>
  <si>
    <t>Auftretens von Krebserkrankungen, sondern in Unterschieden in der Vollzähligkeit der Registrierung</t>
  </si>
  <si>
    <t>der Erkrankungen begründet liegen können.</t>
  </si>
  <si>
    <t>Statistische Methoden und Maßzahlen</t>
  </si>
  <si>
    <t>Interpretation der Tabellen und Karten</t>
  </si>
  <si>
    <t>Ziel der in dieser Veröffentlichung bereitgestellten Tabellen und Karten ist es, objektive und</t>
  </si>
  <si>
    <t>aussagekräftige Daten und Informationen zur Häufigkeit und Verteilung von Krebserkrankungen in den</t>
  </si>
  <si>
    <t>Bevölkerungen der saarländischen Landkreise, Städte und Gemeinden bereitzustellen. Informationen</t>
  </si>
  <si>
    <t>zu den verwendeten Daten, statistischen Methoden und Maßzahlen und der tabellarischen und</t>
  </si>
  <si>
    <t>kartografischen Darstellung der Ergebnisse sind in den Tabellenblättern 'Methodik' und 'Maßzahlen'</t>
  </si>
  <si>
    <t>enthalten. Die in den Kartierungen anschaulich dargestellten altersstandardisierten Inzidenzraten</t>
  </si>
  <si>
    <t>von Tumorerkrankungen können den Tabellen für die jeweiligen Städte und Gemeinden und Landkreise</t>
  </si>
  <si>
    <t>sowie für die einzelnen Tumorformen und -lokalisationen entnommen werden.</t>
  </si>
  <si>
    <t>Interpretation der statistischen Maßzahlen und Ergebnisse</t>
  </si>
  <si>
    <t>Als statistische Maßzahlen für die Inzidenz von bösartigen Tumorerkrankungen werden in den Tabellen</t>
  </si>
  <si>
    <t>sowohl beobachtete Fallzahlen als auch 'rohe' und 'direkt alterstandardisierte' Neuerkrankungsraten</t>
  </si>
  <si>
    <t>dargestellt. Wegen der Anschaulichkeit und 'einfacheren' Interpretierbarkeit wird das auf dem</t>
  </si>
  <si>
    <t>Verfahren der indirekten Standardisierung basierende Standardisierte Inzidenzverhältnis (SIR,</t>
  </si>
  <si>
    <t>engl. 'standardized incidence ratio') berichtet. Zur Berechnung des SIR wird die Zahl der in einer</t>
  </si>
  <si>
    <t>Bevölkerung tatsächlich beobachteten und registrierten Erkrankungen (Fallzahl) einer Tumorform</t>
  </si>
  <si>
    <t>oder -lokalisation ins Verhältnis gesetzt zu der bei Annahme von landesdurchschnittlichen</t>
  </si>
  <si>
    <t>Erkrankungshäufigkeiten bzw. -risiken zu erwartenden Zahl von Neuerkrankungen in dieser Bevölkerung.</t>
  </si>
  <si>
    <t>Das SIR gibt an, um welchen Faktor eine Krebserkrankung mehr oder weniger häufig auftritt als</t>
  </si>
  <si>
    <t>erwartet Eine erhöhte Erkrankungshäufigkeit spiegelt sich in SIR-Werten &gt; 1, eine erniedrigte</t>
  </si>
  <si>
    <t>Erkrankungshäufigkeit in Werten &lt; 1 wider. Weitere Informationen zur Berechnung des SIRs sind im</t>
  </si>
  <si>
    <t>Tabellenblatt 'Maßzahlen' angegeben.</t>
  </si>
  <si>
    <t>Der wichtigste und gleichzeitig nicht beeinflussbare Risikofaktor für die Entstehung der</t>
  </si>
  <si>
    <t>meisten Krebserkrankungen ist das Lebensalter. Für die meisten Tumorformen bzw. -lokalisationen</t>
  </si>
  <si>
    <t>steigt das Erkrankungsrisiko fortlaufend mit den Lebensalter: So sind im Jahr 2022 rund 4 von 5</t>
  </si>
  <si>
    <t>bösartigen Tumorerkrankungen (ICD-10: C00 bis C97 ohne C44) bei Männern und Frauen im Alter ab 60</t>
  </si>
  <si>
    <t>Jahren aufgetreten, wogegen nur jede 38. Tumorerkrankung bei Männern und Frauen unter 40 Jahren</t>
  </si>
  <si>
    <t>festgestellt wurde. Bei der Berechnung von altersstandardisierten Inzidenzraten sowie dem SIR werden</t>
  </si>
  <si>
    <t>Abweichungen in der Alterszusammensetzung in den Städten, Gemeinden und Landkreisen gegenüber der</t>
  </si>
  <si>
    <t>gesamten saarländischen Wohnbevölkerung durch Verfahren der direkten und indirekten Standardisierung</t>
  </si>
  <si>
    <t>berücksichtigt und 'herausgerechnet' (siehe Tabellenblatt 'Maßzahlen').</t>
  </si>
  <si>
    <t>Werden in einer Stadt oder Gemeinde oder einem Landkreis mehr oder weniger Krebserkrankungen</t>
  </si>
  <si>
    <t>beobachtet als erwartet, so können die beobachteten Abweichungen zur Beurteilung ihrer Aussagekraft</t>
  </si>
  <si>
    <t>mit geeigneten statistischen Testmethoden auf Signifikanz getestet werden. Statistische Signifikanz</t>
  </si>
  <si>
    <t>liegt dann vor, wenn ein vom Wert 1 abweichender SIR-Wert mit hoher Wahrscheinlichkeit außerhalb</t>
  </si>
  <si>
    <t>des zufallsbedingten Schwankungsbereiches liegt. Bei der Interpretation der Ergebnisse in den</t>
  </si>
  <si>
    <t>Tabellen ist zu beachten: Statistische Signifikanztests sind geeignet, nicht mehr allein durch</t>
  </si>
  <si>
    <t>den Zufall erklärbare Auffälligkeiten in der Häufigkeit von Tumorerkrankungen in Bevölkerungen</t>
  </si>
  <si>
    <t>mit hoher Wahrscheinlichkeit aufzudecken. Ein beobachteter SIR-Wert und das Ergebnis eines</t>
  </si>
  <si>
    <t>statistischen Signifikanztests können Hinweise darauf liefern, wo weitere Untersuchungen zu Folgen</t>
  </si>
  <si>
    <t>der Einwirkung von potentiellen Risikofaktoren für Krebserkrankungen ansetzen können. Die in dieser</t>
  </si>
  <si>
    <t>Veröffentlichung präsentierten Maßzahlen und Ergebnisse sind allerdings keineswegs dazu geeignet,</t>
  </si>
  <si>
    <t>Hypothesen über kausale Beziehungen zwischen potentiell karzinogenen Expositionen und einem</t>
  </si>
  <si>
    <t>gehäuften Auftreten von Tumorerkrankungen in den untersuchten Bevölkerungen zu bestätigen oder zu</t>
  </si>
  <si>
    <t>verwerfen. Überdies ist bekannt, dass bei der Wahl kleiner räumlicher Untersuchungseinheiten - die</t>
  </si>
  <si>
    <t>Bevölkerungen vieler Städte und Gemeinden im Saarland erfüllen sicherlich diese Voraussetzung - die</t>
  </si>
  <si>
    <t>Wahrscheinlichkeit hoch ist, dass Unterschiede zwischen beobachteter und erwarteter Krebsinzidenz</t>
  </si>
  <si>
    <t>gefunden werden, die zwar als statistisch signifikant gelten können, aber dennoch rein zufällig sind</t>
  </si>
  <si>
    <t>(siehe dazu auch die Bemerkungen am Ende des Abschnitts 'Standardisiertes Inzidenzverhältnis (SIR)'</t>
  </si>
  <si>
    <t>im Tabellenblatt 'Maßzahlen'.</t>
  </si>
  <si>
    <t>Dazu ein konkretes Beispiel: im Beobachtungszeitraum von 2010 bis 2019 sind bei Frauen in</t>
  </si>
  <si>
    <t>der Gemeinde Namborn im nördlichen Saarland insgesamt 4 bösartige Neubildungen des Dünndarms</t>
  </si>
  <si>
    <t>(ICD-10 Schlüsselnummer: C17) aufgetreten. Bei Zugrundelegung landesdurchschnittlicher</t>
  </si>
  <si>
    <t>Erkrankungshäufigkeiten wären im selben Zeitraum insgesamt 1,1 derartige Tumorerkrankungen zu</t>
  </si>
  <si>
    <t>erwarten gewesen. Somit ergibt sich als Quotient aus der Zahl der beobachteten und erwarteten Fälle</t>
  </si>
  <si>
    <t>ein SIR-Wert von 3,64, welcher als nicht statistisch signifikant erhöht gelten muss. Entsprechend</t>
  </si>
  <si>
    <t>überdeckt das 95%-Konfidenzintervall zum geschätzten SIR-Wert von 0,98 bis 9,31 den Wert 1. Bei</t>
  </si>
  <si>
    <t>einer Zahl von erwarteten Fällen von 1,00 ergäbe sich ein geschätztes SIR von 4,00, welches dann</t>
  </si>
  <si>
    <t>als statistisch signifikant erhöht betrachtet werden muss, entsprechend würde das für diesen</t>
  </si>
  <si>
    <t>SIR-Wert ermittelte 95%-Konfidenzintervall von 1,07 bis 10,24 den Wert 1 nicht mehr einschließen.</t>
  </si>
  <si>
    <t>In diesem 'extremen' Fall ändert sich die Bewertung der 4 beobachteten Fälle und des resultierenden</t>
  </si>
  <si>
    <t>SIR-Werts von 'nicht statistisch signifikant' auf 'statistisch signifikant' erhöht allein durch</t>
  </si>
  <si>
    <t>eine Zunahme der Zahl der erwarteten Neuerkrankungen um den Betrag von 0,1 Fällen. Dieses Beispiel</t>
  </si>
  <si>
    <t>veranschaulicht, dass eine unkritische Verwendung von Ergebnissen dieser Veröffentlichung Risiken</t>
  </si>
  <si>
    <t>bergen kann, gerade wenn Ergebnisse klar und definitiv scheinen.</t>
  </si>
  <si>
    <t>Die Bewertung von Ergebnissen in Form von statistischen Kennzahlen wie dem SIR-Wert und</t>
  </si>
  <si>
    <t>den Ergebnissen statistischer Tests auf Signifikanz muss stets im Rahmen einer umfassenden</t>
  </si>
  <si>
    <t>Gesamtbetrachtung erfolgen, die weitere Kriterien und relevante Einflussgrößen berücksichtigt</t>
  </si>
  <si>
    <t>(z. B. betragsmäßige Abweichung des SIR vom Wert 1, Zahl der beobachteten und erwarteten</t>
  </si>
  <si>
    <t>Erkrankungsfälle, Vorliegen einer plausiblen Hypothese betreffend eine Steigerung oder Absenkung des</t>
  </si>
  <si>
    <t>Erkrankungsrisikos, Qualität und Erhebung der verwendeten Daten). Nur dann können die Wertigkeit der</t>
  </si>
  <si>
    <t>ermittelten Ergebnisse beurteilt und valide Schlussfolgerungen aus gewonnenen Beobachtungen gezogen</t>
  </si>
  <si>
    <t>werden.</t>
  </si>
  <si>
    <t>Bei Durchsicht dieser Veröffentlichung fällt ein eher einheitliches Erscheinungsbild der Karten</t>
  </si>
  <si>
    <t>von häufig vorkommenden und ein mehr kontrastreiches Erscheindungsbild der Karten von weniger</t>
  </si>
  <si>
    <t>häufig vorkommenden Krebsformen und -lokalisationen auf. Für die mit statistischen Methoden</t>
  </si>
  <si>
    <t>vertrauten Betrachterinnen und Betrachtern ist dies nicht überraschend, denn die dem Zufall</t>
  </si>
  <si>
    <t>zuzurechnenden Abweichungen der Neuerkrankungsraten in den Städten, Gemeinden und Landkreisen von</t>
  </si>
  <si>
    <t>der landesdurchschnittlichen Inzidenzrate sind bei seltenen Erkrankungen (mit geringen Fallzahlen)</t>
  </si>
  <si>
    <t>wesentlich breiter als bei häufigeren Erkrankungen (mit größeren Fallzahlen). Bei der Interpretation</t>
  </si>
  <si>
    <t>der Karten ist dies zu berücksichtigen. Kontrastreiche Darstellungen sind von vorneherein nicht</t>
  </si>
  <si>
    <t>aussagekräftiger als weniger kontrastreiche Darstellungen von Karten.</t>
  </si>
  <si>
    <t>Erkenntnismöglichkeiten und weitere Untersuchungen</t>
  </si>
  <si>
    <t>Bei kleinräumigen Auswertungen der Häufigkeit von Krebserkrankungen bestehen leider eingeschränkte</t>
  </si>
  <si>
    <t>Erkenntnismöglichkeiten: die Genese von Krebserkrankungen ist in der Regel ein langfristiges und</t>
  </si>
  <si>
    <t>multifaktorielles Geschehen. Hierbei spielen Einflussfaktoren wie individuelle Verhaltensweisen</t>
  </si>
  <si>
    <t>und persönlicher Lebensstil (z. B. Tabak- und Alkoholkonsum, Ernährung, Übergewicht und</t>
  </si>
  <si>
    <t>körperliche Betätigung, Fortpflanzung), sozio-ökonomischer Status und Umfeld (z. B. Bildungsstand,</t>
  </si>
  <si>
    <t>Wohnumfeld), Expositionen am Arbeitsplatz, Einwirkungen der natürlichen Umwelt (z. B. allgemeine</t>
  </si>
  <si>
    <t>Umweltverschmutzung) sowie Infektionen und auch erbliche Faktoren zusammen, die in der Regel</t>
  </si>
  <si>
    <t>mannigfaltig miteinander verflochten sind, so dass eine Analyse geografischer Häufigkeiten von</t>
  </si>
  <si>
    <t>Tumorerkrankungen allein es praktisch nie gestattet, einzelne Risikofaktoren mit hinreichender</t>
  </si>
  <si>
    <t>Verlässlichkeit zu identifizieren.</t>
  </si>
  <si>
    <t>Bei beobachteten statistisch signifikanten und relevanten Abweichungen der Krebshäufigkeit in</t>
  </si>
  <si>
    <t>Städten und Gemeinden oder Landkreisen von der landesdurchschnittlichen Inzidenz als Referenzgröße</t>
  </si>
  <si>
    <t>bietet sich als nächster Schritt die Nutzung verfügbarer aggregierter Sozial-, Wirtschafts- und</t>
  </si>
  <si>
    <t>Umweltdaten an, mit deren Hilfe gezielte ökologische Korrelationsanalysen durchgeführt werden können</t>
  </si>
  <si>
    <t>(unter ökologischen Analysen versteht man Auswertungen, bei denen die Beobachtungseinheit nicht</t>
  </si>
  <si>
    <t>ein einzelnes Individuen ist, sondern die Beobachtungseinheit ein Gebiet bzw. eine untersuchende</t>
  </si>
  <si>
    <t>Bevölkerung ist, für die Daten erhoben wurden). Eine wichtige Komponente derartiger weitergehender</t>
  </si>
  <si>
    <t>Analysen sind Daten über die regionale Verteilung von relevanten Risikofaktoren einer betrachteten</t>
  </si>
  <si>
    <t>Tumorerkrankung. Wegen der teilweise langen Latenzzeit zwischen einer Exposition gegenüber</t>
  </si>
  <si>
    <t>Risikofaktoren und der klinischen Manifestation und Diagnose einer Tumorerkrankung wird es in</t>
  </si>
  <si>
    <t>solchen Fällen zumeist notwendig, Informationen über das Einwirken von Risikofaktoren in der</t>
  </si>
  <si>
    <t>länger zurückliegenden Vergangenheit miteinzubeziehen. Kartografische Darstellungen der räumlichen</t>
  </si>
  <si>
    <t>Verteilung von in Frage kommenden umweltassozierten Faktoren und weiteren Risikofaktoren können dazu</t>
  </si>
  <si>
    <t>beitragen, einen ersten visuellen Abgleich mit beobachteten Krankheitshäufigkeiten durchzuführen.</t>
  </si>
  <si>
    <t>Häufig sind jedoch beträchtliche Engpässe und Defizite bezüglich Umfang und Detaillierung von</t>
  </si>
  <si>
    <t>vorhandenen Daten zu umweltassoziierten und weiteren Risikofaktoren zu erwarten. Zudem darf</t>
  </si>
  <si>
    <t>die Gefahr eines 'ökologischen' Trugschlusses bei derartigen Vergleichen nicht unterschätzt</t>
  </si>
  <si>
    <t>werden, da ähnliche räumliche Verteilungsmuster von einwirkenden Risikofaktoren und beobachteten</t>
  </si>
  <si>
    <t>Krankheitshäufigkeiten durch verborgene Drittfaktoren (sog. Störgrößen bzw. Confounder) bedingt sein</t>
  </si>
  <si>
    <t>können, so dass ein vermuteter kausaler Zusammenhang nur vorgetäuscht wird.</t>
  </si>
  <si>
    <t>Von einem 'Krebscluster' kann gesprochen werden, wenn in einer Bevölkerung eines festgelegten</t>
  </si>
  <si>
    <t>räumlichen Bereichs in einem definierten Zeitraum mehr Tumorkerkrankungen auftreten als erwartet</t>
  </si>
  <si>
    <t>werden müssen. Zum Nachweis und zur Aufklärung eines Krebsclusters bedarf es im Einzelfall</t>
  </si>
  <si>
    <t>umfangreicher nachgehender analytisch-epidemiologischer Studien, die in der Regel nur dann</t>
  </si>
  <si>
    <t>erforderlich und vom Aufwand her gerechtfertigt sind, wenn sich in der Zusammenschau der Daten</t>
  </si>
  <si>
    <t>und Ergebnisse in Tabellen und Karten und weiteren Anhaltspunkten für ein mögliches raumbezogenes</t>
  </si>
  <si>
    <t>Einwirken von Risikofaktoren starke und eindeutige Anhaltspunkte für ein gehäuftes Auftreten von</t>
  </si>
  <si>
    <t>Tumorerkrankungen ableiten lässt [Centers for Disease Control and Prevention 2013]. Augenfällige,</t>
  </si>
  <si>
    <t>auch statistisch signifikante Abweichungen der Häufigkeit von Tumorerkrankungen in einzelnen Städten</t>
  </si>
  <si>
    <t>und Gemeinden von der landesdurchschnittlichen Inzidenzrate als Referenzgröße – sowohl nach oben als</t>
  </si>
  <si>
    <t>auch nach unten - können lediglich aufzeigen, wo beobachtete Unterschiede in Erkrankungshäufigkeiten</t>
  </si>
  <si>
    <t>mit hoher Wahrscheinlichkeit nicht allein dem Wirken des Zufalls zu verdanken sind. Die Tabellen</t>
  </si>
  <si>
    <t>und Karten können aus diesem Grund der wissenschaftlichen Fachöffentlichkeit und interessierten</t>
  </si>
  <si>
    <t>Bürgerinnen und Bürgern lediglich Informationen liefern zur Generierung von Hypothesen über mögliche</t>
  </si>
  <si>
    <t>Zusammenhänge zwischen dem raumbezogenen und bevölkerungsbezogenen Einwirken von Risikofaktoren und</t>
  </si>
  <si>
    <t>einem gehäuften Auftreten von Krebserkrankungen. Besser geeignet sind die in dieser Veröffentlichung</t>
  </si>
  <si>
    <t>berichteten Daten und Ergebnisse allerdings zur Überprüfung bereits als Ergebnis anderer</t>
  </si>
  <si>
    <t>Untersuchungen entwickelter Hypothesen. Noch einmal in aller Deutlichkeit: Eine Ursachenforschung</t>
  </si>
  <si>
    <t>nur mit den Ergebnissen dieser Veröffentlichung ist nicht möglich. Zum Nachweis und zur Aufklärung</t>
  </si>
  <si>
    <t>eines Krebsclusters bedarf es gezielter analytisch-epidemiologischer Studien möglichst auf der</t>
  </si>
  <si>
    <t>Basis von umfassenden längsschnittlichen Individualdaten zum Einwirken von Einflussgrößen und</t>
  </si>
  <si>
    <t>Risikofaktoren und beobachtbaren Zielgrößen.</t>
  </si>
  <si>
    <t>Nach Meinung von Expertinnen und Experten rechtfertigt eine regional beobachtete Verdreifachung</t>
  </si>
  <si>
    <t>der Erkrankungshäufigkeit (d. h. eine Erhöhung des SIR auf den Wert 3) bei kleinen Fallzahlen</t>
  </si>
  <si>
    <t>und begrenzter Evidenz einer Einwirkung eines umweltbezogenen Risikofaktors zumeist nicht die</t>
  </si>
  <si>
    <t>Entscheidung für die Durchführung einer weitergehenden analytischen epidemiologischen Studie zur</t>
  </si>
  <si>
    <t>Untersuchung eines Krebsclusters als Folge einer vermuteten Einwirkung durch eine schädigende</t>
  </si>
  <si>
    <t>Umweltbelastung [Centers for Disease Control and Prevention 2013].</t>
  </si>
  <si>
    <t>Umweltbezogene Einwirkungen und Krebsrisiken</t>
  </si>
  <si>
    <t>Zur Problematik von umweltbezogenen Einwirkungen und Krebsrisiken einige kurze Bemerkungen:</t>
  </si>
  <si>
    <t>Da das umweltbezogene Gesundheitsbewusstsein der Bevölkerung in den vergangenen Jahrzehnten</t>
  </si>
  <si>
    <t>erfreulicherweise stark zugenommen hat, gibt es bei Untersuchungen zum Auftreten von</t>
  </si>
  <si>
    <t>Tumorerkrankungen mit räumlichen Bezug fast immer eine hohe Erwartungshaltung. Dabei wird von</t>
  </si>
  <si>
    <t>Auftraggeberinnen und Auftraggebern einer Prüfung zumeist stillschweigend eine Erklärbarkeit und</t>
  </si>
  <si>
    <t>Interpretierbarkeit der vorgefundenen Beobachtungen unterstellt. Dem stehen vielfach zunächst</t>
  </si>
  <si>
    <t>sehr beschränkte Erkenntnismöglichkeiten gegenüber. Dies zeigen Studien durch das 'Center for</t>
  </si>
  <si>
    <t>Disease Control' in den USA in der Vergangenheit: Bei Untersuchungen zu Ursachen von mehr als 500</t>
  </si>
  <si>
    <t>vermuteten 'Krebsclustern' konnte nur in einem von 8 Fällen überhaupt eine regionale Erhöhung der</t>
  </si>
  <si>
    <t>Krebshäufigkeit aufgezeigt werden. Und nur in einer von über 500 Untersuchungen konnte die Ursache</t>
  </si>
  <si>
    <t>einer beobachteten Erhöhung festgestellt werden [Centers for Disease Control and Prevention 2013].</t>
  </si>
  <si>
    <t>Krebserkrankungen sind unspezifisch bezüglich möglicher Einflussgrößen und Risikofaktoren. Das</t>
  </si>
  <si>
    <t>heißt, man kann beispielsweise einer Lungenkrebserkrankung zumeist nicht zuschreiben, ob diese</t>
  </si>
  <si>
    <t>durch vorangegangenes Tabakrauchen, eine Einwirkung durch Radon im Gebäudeinnern, eine Belastung</t>
  </si>
  <si>
    <t>am Arbeitsplatz, durch Belastung durch Luftschadstoffe, durch genetische Faktoren verursacht wurde</t>
  </si>
  <si>
    <t>oder ob die Erkrankung als zufälliges Ereignis gelten muss. Aus diesem Grund ist es in der Regel</t>
  </si>
  <si>
    <t>mit größten Schwierigkeiten verbunden, einen Ursache-Wirkungs-Zusammenhang nach der Beobachtung von</t>
  </si>
  <si>
    <t>regionalen Häufungen von Tumorerkrankungen nachzuweisen. Auch werden unauffällige Ergebnisse nicht</t>
  </si>
  <si>
    <t>in gleicher Weise wahrgenommen wie auffällige Beobachtungen.</t>
  </si>
  <si>
    <t>Die in Ballungsräumen regelmäßig beobachtete Überhäufigkeit von Krebserkrankungen wird mit Faktoren</t>
  </si>
  <si>
    <t>in Zusammenhang gebracht, die mit Urbanität, Industrialisierungsgrad, Bevölkerungsdichte oder auch</t>
  </si>
  <si>
    <t>allgemeiner Umweltverschmutzung einhergehen. Auch hier ist es in der Regel nicht ohne weiteres</t>
  </si>
  <si>
    <t>möglich, definierte Einzelrisiken methodisch einwandfrei und sicher zu identifizieren und zu</t>
  </si>
  <si>
    <t>quantifizieren. Generell ist festzuhalten, dass sich das Stadt-Land-Gefälle in der Krebsbelastung</t>
  </si>
  <si>
    <t>in den vergangenen Jahrzehnten kaum verändert hat. Trotz umfassender Erfolge seit den 1980er</t>
  </si>
  <si>
    <t>Jahren bei der Bekämpfung der Kontamination von Luft, Boden und Wasser insbesondere auch im</t>
  </si>
  <si>
    <t>verdichteten Räumen und im Arbeitsumfeld ist eine allgemeine Tendenz zur Angleichung der Häufigkeit</t>
  </si>
  <si>
    <t>von Tumorerkrankungen zwischen verdichteten verstädterten Bereichen und weniger dicht besiedelten</t>
  </si>
  <si>
    <t>ländlichen Regionen nicht erkennbar. Es bleibt abzuwarten, inwieweit sich bestehende Unterschiede</t>
  </si>
  <si>
    <t>in der Häufigkeit von Tumorerkrankungen in Bevölkerungen von dichter und weniger dicht besiedelten</t>
  </si>
  <si>
    <t>Räumen im Saarland und anderenorts in der Zukunft noch angleichen werden.</t>
  </si>
  <si>
    <t>Weitere Auskünfte</t>
  </si>
  <si>
    <t>Zusätzlich zu den Daten und Ergebnissen für die einzelnen Städte, Gemeinden und Landkreise in den</t>
  </si>
  <si>
    <t>Tabellen dienen vor allem die Kartendarstellungen dazu, objektive und aussagekräftige Daten und</t>
  </si>
  <si>
    <t>Informationen zur Häufigkeit und Verteilung von Krebserkrankungen im Saarland auf anschauliche</t>
  </si>
  <si>
    <t>Art zu präsentieren. Auf Basis der verschiedenen Darstellungsformen der Daten und Ergebnisse</t>
  </si>
  <si>
    <t>können sich interessierte Nutzerinnen und Nutzer dieser Veröffentlichung zu ihren individuellen</t>
  </si>
  <si>
    <t>Fragestellungen zum Auftreten von Tumorerkrankungen ein auf vollzähligen und valide erhobenen Daten</t>
  </si>
  <si>
    <t>des Krebsregisters begründetes Bild verschaffen. Aus den obengenannten Gründen und der 'Tradition'</t>
  </si>
  <si>
    <t>früherer Publikationen zur Häufigkeit von Krebserkrankungen im Saarland folgend wird auch in dieser</t>
  </si>
  <si>
    <t>Veröffentlichung keine ausführliche Kommentierung und Interpretation der in den Tabellen und Karten</t>
  </si>
  <si>
    <t>berichteten regionalen Verteilungsmuster in der Häufigkeit von Krebserkrankungen vorgenommen.</t>
  </si>
  <si>
    <t>Wegen der Vielzahl der Beobachtungen würde die Bewertung einzelner Ergebnisse den Rahmen dieser</t>
  </si>
  <si>
    <t>Veröffentlichung sprengen. Die Mitarbeiterinnen und Mitarbeiter des Saarländischen Krebsregisters</t>
  </si>
  <si>
    <t>stehen für weitere Auskünfte und Erläuterungen zu den in dieser Veröffentlichung präsentierten Daten</t>
  </si>
  <si>
    <t>und Ergebnisse im Kontext individueller Fragestellungen gerne zur Verfügung.</t>
  </si>
  <si>
    <t>Verwendete Quellen und Literaturverzeichnis</t>
  </si>
  <si>
    <t>Krebsregister Saarland</t>
  </si>
  <si>
    <t>Regionalverband Saarbrücken - Männer</t>
  </si>
  <si>
    <t>Krebsform</t>
  </si>
  <si>
    <t>ICD-10</t>
  </si>
  <si>
    <t>Fälle beob</t>
  </si>
  <si>
    <t>% DCO Fälle</t>
  </si>
  <si>
    <t>Rate (roh)</t>
  </si>
  <si>
    <t>Rate (stand)</t>
  </si>
  <si>
    <t>Fälle erw</t>
  </si>
  <si>
    <t>95%-Bereich Fälle erw</t>
  </si>
  <si>
    <t>SIR</t>
  </si>
  <si>
    <t>95%-KI SIR</t>
  </si>
  <si>
    <t>Lippe, Mundhöhle, Rachen</t>
  </si>
  <si>
    <t>C00-C14</t>
  </si>
  <si>
    <t>2,5</t>
  </si>
  <si>
    <t>[405; 488]</t>
  </si>
  <si>
    <t>1,06</t>
  </si>
  <si>
    <t>[0,97; 1,16]</t>
  </si>
  <si>
    <t>Lippe</t>
  </si>
  <si>
    <t>C00</t>
  </si>
  <si>
    <t>0,0</t>
  </si>
  <si>
    <t>[10; 27]</t>
  </si>
  <si>
    <t>0,98</t>
  </si>
  <si>
    <t>[0,58; 1,55]</t>
  </si>
  <si>
    <t>Zunge</t>
  </si>
  <si>
    <t>C01-C02</t>
  </si>
  <si>
    <t>1,4</t>
  </si>
  <si>
    <t>[56; 89]</t>
  </si>
  <si>
    <t>1,00</t>
  </si>
  <si>
    <t>[0,78; 1,25]</t>
  </si>
  <si>
    <t>Mund, sonstige und nicht näher bezeichnete Teile des Mundes</t>
  </si>
  <si>
    <t>C03-C06</t>
  </si>
  <si>
    <t>1,8</t>
  </si>
  <si>
    <t>[86; 127]</t>
  </si>
  <si>
    <t>1,03</t>
  </si>
  <si>
    <t>[0,84; 1,24]</t>
  </si>
  <si>
    <t>Speicheldrüsen</t>
  </si>
  <si>
    <t>C07-C08</t>
  </si>
  <si>
    <t>[11; 28]</t>
  </si>
  <si>
    <t>0,88</t>
  </si>
  <si>
    <t>[0,51; 1,41]</t>
  </si>
  <si>
    <t>Rachen</t>
  </si>
  <si>
    <t>C09-C14</t>
  </si>
  <si>
    <t>3,6</t>
  </si>
  <si>
    <t>[194; 253]</t>
  </si>
  <si>
    <t>1,11</t>
  </si>
  <si>
    <t>[0,98; 1,26]</t>
  </si>
  <si>
    <t>Verdauungsorgane</t>
  </si>
  <si>
    <t>C15-C26</t>
  </si>
  <si>
    <t>7,5</t>
  </si>
  <si>
    <t>[3041; 3261]</t>
  </si>
  <si>
    <t>[0,96; 1,03]</t>
  </si>
  <si>
    <t>Speiseröhre</t>
  </si>
  <si>
    <t>C15</t>
  </si>
  <si>
    <t>5,3</t>
  </si>
  <si>
    <t>[195; 253]</t>
  </si>
  <si>
    <t>1,10</t>
  </si>
  <si>
    <t>[0,97; 1,25]</t>
  </si>
  <si>
    <t>Magen</t>
  </si>
  <si>
    <t>C16</t>
  </si>
  <si>
    <t>3,0</t>
  </si>
  <si>
    <t>[348; 425]</t>
  </si>
  <si>
    <t>[0,93; 1,13]</t>
  </si>
  <si>
    <t>Dünndarm</t>
  </si>
  <si>
    <t>C17</t>
  </si>
  <si>
    <t>1,6</t>
  </si>
  <si>
    <t>[45; 75]</t>
  </si>
  <si>
    <t>1,07</t>
  </si>
  <si>
    <t>[0,83; 1,37]</t>
  </si>
  <si>
    <t>Dick- und Mastdarm</t>
  </si>
  <si>
    <t>C18-C20</t>
  </si>
  <si>
    <t>3,7</t>
  </si>
  <si>
    <t>[1438; 1590]</t>
  </si>
  <si>
    <t>0,95</t>
  </si>
  <si>
    <t>[0,90; 1,00]</t>
  </si>
  <si>
    <t>Anus</t>
  </si>
  <si>
    <t>C21</t>
  </si>
  <si>
    <t>[30; 55]</t>
  </si>
  <si>
    <t>1,16</t>
  </si>
  <si>
    <t>[0,86; 1,54]</t>
  </si>
  <si>
    <t>Leber und intrahepatische Gallenwege</t>
  </si>
  <si>
    <t>C22</t>
  </si>
  <si>
    <t>18,8</t>
  </si>
  <si>
    <t>[308; 381]</t>
  </si>
  <si>
    <t>0,99</t>
  </si>
  <si>
    <t>[0,89; 1,10]</t>
  </si>
  <si>
    <t>Gallenblase und extrahepatische Gallenwege</t>
  </si>
  <si>
    <t>C23-C24</t>
  </si>
  <si>
    <t>11,6</t>
  </si>
  <si>
    <t>[105; 150]</t>
  </si>
  <si>
    <t>[0,79; 1,14]</t>
  </si>
  <si>
    <t>Bauchspeicheldrüse</t>
  </si>
  <si>
    <t>C25</t>
  </si>
  <si>
    <t>16,6</t>
  </si>
  <si>
    <t>[367; 446]</t>
  </si>
  <si>
    <t>[0,97; 1,18]</t>
  </si>
  <si>
    <t>Atmungs- und sonstige Intrathorakale Organe</t>
  </si>
  <si>
    <t>C30-C39</t>
  </si>
  <si>
    <t>12,0</t>
  </si>
  <si>
    <t>[2013; 2193]</t>
  </si>
  <si>
    <t>[1,03; 1,12]</t>
  </si>
  <si>
    <t>Kehlkopf</t>
  </si>
  <si>
    <t>C32</t>
  </si>
  <si>
    <t>[115; 161]</t>
  </si>
  <si>
    <t>[0,89; 1,24]</t>
  </si>
  <si>
    <t>Lunge und Bronchien</t>
  </si>
  <si>
    <t>C33-C34</t>
  </si>
  <si>
    <t>12,9</t>
  </si>
  <si>
    <t>[1812; 1983]</t>
  </si>
  <si>
    <t>1,08</t>
  </si>
  <si>
    <t>[1,04; 1,13]</t>
  </si>
  <si>
    <t>Knochen und Gelenkknorpel, Bindegewebe und sonstige Weichteile</t>
  </si>
  <si>
    <t>C40-C41, C47, C49</t>
  </si>
  <si>
    <t>4,8</t>
  </si>
  <si>
    <t>[92; 134]</t>
  </si>
  <si>
    <t>0,92</t>
  </si>
  <si>
    <t>[0,75; 1,12]</t>
  </si>
  <si>
    <t>Malignes Melanom</t>
  </si>
  <si>
    <t>C43</t>
  </si>
  <si>
    <t>[456; 543]</t>
  </si>
  <si>
    <t>1,02</t>
  </si>
  <si>
    <t>[0,93; 1,11]</t>
  </si>
  <si>
    <t>Brustdrüse</t>
  </si>
  <si>
    <t>C50</t>
  </si>
  <si>
    <t>6,5</t>
  </si>
  <si>
    <t>[19; 41]</t>
  </si>
  <si>
    <t>1,05</t>
  </si>
  <si>
    <t>[0,71; 1,49]</t>
  </si>
  <si>
    <t>Weibliche Genitalorgane</t>
  </si>
  <si>
    <t>C51-C58</t>
  </si>
  <si>
    <t>Gebärmutterhals</t>
  </si>
  <si>
    <t>C53</t>
  </si>
  <si>
    <t>Gebärmutterkörper</t>
  </si>
  <si>
    <t>C54-C55</t>
  </si>
  <si>
    <t>Eierstöcke</t>
  </si>
  <si>
    <t>C56</t>
  </si>
  <si>
    <t>Männliche Genitalorgane</t>
  </si>
  <si>
    <t>C60-C63</t>
  </si>
  <si>
    <t>3,9</t>
  </si>
  <si>
    <t>[2928; 3144]</t>
  </si>
  <si>
    <t>[0,92; 0,99]</t>
  </si>
  <si>
    <t>Prostata</t>
  </si>
  <si>
    <t>C61</t>
  </si>
  <si>
    <t>4,2</t>
  </si>
  <si>
    <t>[2714; 2922]</t>
  </si>
  <si>
    <t>[0,91; 0,99]</t>
  </si>
  <si>
    <t>Hoden</t>
  </si>
  <si>
    <t>C62</t>
  </si>
  <si>
    <t>0,6</t>
  </si>
  <si>
    <t>[142; 193]</t>
  </si>
  <si>
    <t>1,01</t>
  </si>
  <si>
    <t>[0,86; 1,17]</t>
  </si>
  <si>
    <t>Harnorgane</t>
  </si>
  <si>
    <t>C64-C68</t>
  </si>
  <si>
    <t>6,4</t>
  </si>
  <si>
    <t>[1156; 1293]</t>
  </si>
  <si>
    <t>[0,96; 1,07]</t>
  </si>
  <si>
    <t>Niere</t>
  </si>
  <si>
    <t>C64</t>
  </si>
  <si>
    <t>5,9</t>
  </si>
  <si>
    <t>[389; 470]</t>
  </si>
  <si>
    <t>Ableitende Harnwege</t>
  </si>
  <si>
    <t>C65-C66, C68</t>
  </si>
  <si>
    <t>7,0</t>
  </si>
  <si>
    <t>[231; 295]</t>
  </si>
  <si>
    <t>[0,91; 1,16]</t>
  </si>
  <si>
    <t>Blase</t>
  </si>
  <si>
    <t>C67</t>
  </si>
  <si>
    <t>[616; 717]</t>
  </si>
  <si>
    <t>[0,92; 1,08]</t>
  </si>
  <si>
    <t>Auge, Gehirn und andere Teile des Zentralnervensystems</t>
  </si>
  <si>
    <t>C69-C72</t>
  </si>
  <si>
    <t>9,7</t>
  </si>
  <si>
    <t>[172; 228]</t>
  </si>
  <si>
    <t>[0,85; 1,13]</t>
  </si>
  <si>
    <t>Auge und Augenanhangsgebilde</t>
  </si>
  <si>
    <t>C69</t>
  </si>
  <si>
    <t>6,7</t>
  </si>
  <si>
    <t>[7; 22]</t>
  </si>
  <si>
    <t>[0,59; 1,75]</t>
  </si>
  <si>
    <t>Gehirn</t>
  </si>
  <si>
    <t>C71</t>
  </si>
  <si>
    <t>10,3</t>
  </si>
  <si>
    <t>[152; 204]</t>
  </si>
  <si>
    <t>[0,84; 1,14]</t>
  </si>
  <si>
    <t>Schilddrüse und sonstige endokrine Drüsen</t>
  </si>
  <si>
    <t>C73-C75</t>
  </si>
  <si>
    <t>6,2</t>
  </si>
  <si>
    <t>[79; 118]</t>
  </si>
  <si>
    <t>[0,80; 1,21]</t>
  </si>
  <si>
    <t>Schilddrüse</t>
  </si>
  <si>
    <t>C73</t>
  </si>
  <si>
    <t>4,9</t>
  </si>
  <si>
    <t>[66; 101]</t>
  </si>
  <si>
    <t>[0,79; 1,23]</t>
  </si>
  <si>
    <t>Sonstige, ungenau und nicht näher bezeichnete Lokalisationen</t>
  </si>
  <si>
    <t>C76, C80</t>
  </si>
  <si>
    <t>38,0</t>
  </si>
  <si>
    <t>[232; 296]</t>
  </si>
  <si>
    <t>[0,86; 1,11]</t>
  </si>
  <si>
    <t>Leukämien und Lymphome</t>
  </si>
  <si>
    <t>C81-C96</t>
  </si>
  <si>
    <t>7,6</t>
  </si>
  <si>
    <t>[1075; 1208]</t>
  </si>
  <si>
    <t>0,96</t>
  </si>
  <si>
    <t>[0,90; 1,02]</t>
  </si>
  <si>
    <t>Morbus Hodgkin</t>
  </si>
  <si>
    <t>C81</t>
  </si>
  <si>
    <t>3,8</t>
  </si>
  <si>
    <t>[41; 71]</t>
  </si>
  <si>
    <t>0,94</t>
  </si>
  <si>
    <t>[0,70; 1,23]</t>
  </si>
  <si>
    <t>Non-Hodgkin Lymphome</t>
  </si>
  <si>
    <t>C82-C86</t>
  </si>
  <si>
    <t>5,0</t>
  </si>
  <si>
    <t>[391; 472]</t>
  </si>
  <si>
    <t>[0,87; 1,06]</t>
  </si>
  <si>
    <t>Multiples Myelom und immunproliferative Neubildungen</t>
  </si>
  <si>
    <t>C90, C88</t>
  </si>
  <si>
    <t>8,0</t>
  </si>
  <si>
    <t>[183; 240]</t>
  </si>
  <si>
    <t>[0,82; 1,08]</t>
  </si>
  <si>
    <t>Leukämien</t>
  </si>
  <si>
    <t>C91-C96</t>
  </si>
  <si>
    <t>[403; 485]</t>
  </si>
  <si>
    <t>0,97</t>
  </si>
  <si>
    <t>[0,88; 1,06]</t>
  </si>
  <si>
    <t>Alle vorgenannten Krebsformen</t>
  </si>
  <si>
    <t/>
  </si>
  <si>
    <t>[12085; 12520]</t>
  </si>
  <si>
    <t>[0,98; 1,02]</t>
  </si>
  <si>
    <t>Regionalverband Saarbrücken</t>
  </si>
  <si>
    <t>ICD-10: Diagnoseschlüssel nach der ICD-10, Fälle beob: Zahl beobachteter Fälle, Rate (roh): Neuerkrankungsrate, Rate (stand): altersstandardisierte</t>
  </si>
  <si>
    <t>Neuerkrankungsrate, Fälle erw: Zahl erwarteter Fälle, 95%-Bereich Fälle erw: 95%-Vorhersagebereich erwarteter Fälle, SIR: Standardisierte Inzidenzratio,</t>
  </si>
  <si>
    <t>95%-KI SIR: 95%-Konfidenzintervall der SIR, *: siehe Hinweise zur relativen Skalierung und Klasseneinteilung von hohen oder niedrigen SIR-Werten in den</t>
  </si>
  <si>
    <t>Tabellenblättern 'Maßzahlen' und 'Interpretation'. Raten geben Fälle pro 100 000 Personen und Jahr an. Zitierweise: Krebsregister Saarland (2024). Häufigkeit</t>
  </si>
  <si>
    <t>von Krebserkrankungen in den saarländischen Städten und Gemeinden 2013-2022. Saarbrücken. Vervielfältigung und Verbreitung mit Quellenangabe gestattet.</t>
  </si>
  <si>
    <t>Regionalverband Saarbrücken - Frauen</t>
  </si>
  <si>
    <t>[191; 249]</t>
  </si>
  <si>
    <t>1,04</t>
  </si>
  <si>
    <t>[0,91; 1,19]</t>
  </si>
  <si>
    <t>[5; 18]</t>
  </si>
  <si>
    <t>0,62</t>
  </si>
  <si>
    <t>[0,25; 1,28]</t>
  </si>
  <si>
    <t>2,3</t>
  </si>
  <si>
    <t>[33; 59]</t>
  </si>
  <si>
    <t>[0,69; 1,28]</t>
  </si>
  <si>
    <t>2,7</t>
  </si>
  <si>
    <t>[53; 85]</t>
  </si>
  <si>
    <t>1,09</t>
  </si>
  <si>
    <t>[0,86; 1,37]</t>
  </si>
  <si>
    <t>[10; 26]</t>
  </si>
  <si>
    <t>0,90</t>
  </si>
  <si>
    <t>[0,52; 1,47]</t>
  </si>
  <si>
    <t>5,8</t>
  </si>
  <si>
    <t>[58; 92]</t>
  </si>
  <si>
    <t>[0,92; 1,43]</t>
  </si>
  <si>
    <t>11,3</t>
  </si>
  <si>
    <t>[2352; 2546]</t>
  </si>
  <si>
    <t>[0,98; 1,06]</t>
  </si>
  <si>
    <t>8,5</t>
  </si>
  <si>
    <t>[50; 82]</t>
  </si>
  <si>
    <t>[0,84; 1,36]</t>
  </si>
  <si>
    <t>8,2</t>
  </si>
  <si>
    <t>[217; 278]</t>
  </si>
  <si>
    <t>[0,87; 1,12]</t>
  </si>
  <si>
    <t>[38; 66]</t>
  </si>
  <si>
    <t>0,78</t>
  </si>
  <si>
    <t>[0,56; 1,07]</t>
  </si>
  <si>
    <t>5,5</t>
  </si>
  <si>
    <t>[1172; 1310]</t>
  </si>
  <si>
    <t>[0,95; 1,06]</t>
  </si>
  <si>
    <t>1,1</t>
  </si>
  <si>
    <t>[57; 91]</t>
  </si>
  <si>
    <t>1,28</t>
  </si>
  <si>
    <t>[1,03; 1,56]</t>
  </si>
  <si>
    <t>26,4</t>
  </si>
  <si>
    <t>[141; 192]</t>
  </si>
  <si>
    <t>[0,84; 1,15]</t>
  </si>
  <si>
    <t>14,4</t>
  </si>
  <si>
    <t>[104; 148]</t>
  </si>
  <si>
    <t>[0,83; 1,18]</t>
  </si>
  <si>
    <t>24,7</t>
  </si>
  <si>
    <t>[394; 476]</t>
  </si>
  <si>
    <t>[0,94; 1,13]</t>
  </si>
  <si>
    <t>13,4</t>
  </si>
  <si>
    <t>[1252; 1395]</t>
  </si>
  <si>
    <t>1,15</t>
  </si>
  <si>
    <t>[1,09; 1,21]</t>
  </si>
  <si>
    <t>9,4</t>
  </si>
  <si>
    <t>[18; 38]</t>
  </si>
  <si>
    <t>1,17</t>
  </si>
  <si>
    <t>[0,80; 1,65]</t>
  </si>
  <si>
    <t>13,6</t>
  </si>
  <si>
    <t>[1186; 1325]</t>
  </si>
  <si>
    <t>7,3</t>
  </si>
  <si>
    <t>[61; 96]</t>
  </si>
  <si>
    <t>[0,84; 1,30]</t>
  </si>
  <si>
    <t>1,2</t>
  </si>
  <si>
    <t>[380; 460]</t>
  </si>
  <si>
    <t>[0,91; 1,10]</t>
  </si>
  <si>
    <t>[2936; 3152]</t>
  </si>
  <si>
    <t>[1246; 1388]</t>
  </si>
  <si>
    <t>[0,92; 1,03]</t>
  </si>
  <si>
    <t>[188; 246]</t>
  </si>
  <si>
    <t>[0,94; 1,22]</t>
  </si>
  <si>
    <t>4,7</t>
  </si>
  <si>
    <t>[443; 529]</t>
  </si>
  <si>
    <t>[0,88; 1,05]</t>
  </si>
  <si>
    <t>13,3</t>
  </si>
  <si>
    <t>[314; 388]</t>
  </si>
  <si>
    <t>[0,83; 1,03]</t>
  </si>
  <si>
    <t>9,8</t>
  </si>
  <si>
    <t>[489; 580]</t>
  </si>
  <si>
    <t>[0,93; 1,10]</t>
  </si>
  <si>
    <t>[214; 275]</t>
  </si>
  <si>
    <t>[0,84; 1,09]</t>
  </si>
  <si>
    <t>[87; 127]</t>
  </si>
  <si>
    <t>[0,80; 1,19]</t>
  </si>
  <si>
    <t>9,9</t>
  </si>
  <si>
    <t>[200; 259]</t>
  </si>
  <si>
    <t>11,5</t>
  </si>
  <si>
    <t>[139; 190]</t>
  </si>
  <si>
    <t>[0,81; 1,12]</t>
  </si>
  <si>
    <t>1,20</t>
  </si>
  <si>
    <t>[0,76; 1,80]</t>
  </si>
  <si>
    <t>14,1</t>
  </si>
  <si>
    <t>0,93</t>
  </si>
  <si>
    <t>[0,77; 1,10]</t>
  </si>
  <si>
    <t>[161; 215]</t>
  </si>
  <si>
    <t>[0,88; 1,17]</t>
  </si>
  <si>
    <t>[0,87; 1,17]</t>
  </si>
  <si>
    <t>43,5</t>
  </si>
  <si>
    <t>[217; 279]</t>
  </si>
  <si>
    <t>[862; 980]</t>
  </si>
  <si>
    <t>[0,93; 1,06]</t>
  </si>
  <si>
    <t>[0,83; 1,43]</t>
  </si>
  <si>
    <t>[333; 409]</t>
  </si>
  <si>
    <t>[0,91; 1,11]</t>
  </si>
  <si>
    <t>[164; 218]</t>
  </si>
  <si>
    <t>0,91</t>
  </si>
  <si>
    <t>[0,78; 1,06]</t>
  </si>
  <si>
    <t>15,7</t>
  </si>
  <si>
    <t>[274; 343]</t>
  </si>
  <si>
    <t>[0,91; 1,13]</t>
  </si>
  <si>
    <t>8,8</t>
  </si>
  <si>
    <t>[10699; 11109]</t>
  </si>
  <si>
    <t>[1,00; 1,04]</t>
  </si>
  <si>
    <t>Saarbrücken - Männer</t>
  </si>
  <si>
    <t>3,3</t>
  </si>
  <si>
    <t>[200; 260]</t>
  </si>
  <si>
    <t>[0,93; 1,20]</t>
  </si>
  <si>
    <t>[4; 16]</t>
  </si>
  <si>
    <t>[0,66; 2,23]</t>
  </si>
  <si>
    <t>[26; 50]</t>
  </si>
  <si>
    <t>[0,52; 1,12]</t>
  </si>
  <si>
    <t>[41; 70]</t>
  </si>
  <si>
    <t>[0,79; 1,35]</t>
  </si>
  <si>
    <t>[4; 17]</t>
  </si>
  <si>
    <t>0,59</t>
  </si>
  <si>
    <t>[0,22; 1,29]</t>
  </si>
  <si>
    <t>6,0</t>
  </si>
  <si>
    <t>[94; 136]</t>
  </si>
  <si>
    <t>[0,98; 1,38]</t>
  </si>
  <si>
    <t>[1539; 1696]</t>
  </si>
  <si>
    <t>[0,94; 1,03]</t>
  </si>
  <si>
    <t>[0,89; 1,28]</t>
  </si>
  <si>
    <t>1,5</t>
  </si>
  <si>
    <t>[172; 227]</t>
  </si>
  <si>
    <t>[20; 42]</t>
  </si>
  <si>
    <t>1,23</t>
  </si>
  <si>
    <t>[0,87; 1,69]</t>
  </si>
  <si>
    <t>[723; 833]</t>
  </si>
  <si>
    <t>[0,86; 1,00]</t>
  </si>
  <si>
    <t>[13; 31]</t>
  </si>
  <si>
    <t>1,33</t>
  </si>
  <si>
    <t>[0,89; 1,91]</t>
  </si>
  <si>
    <t>17,7</t>
  </si>
  <si>
    <t>[151; 203]</t>
  </si>
  <si>
    <t>[0,85; 1,15]</t>
  </si>
  <si>
    <t>9,1</t>
  </si>
  <si>
    <t>[50; 81]</t>
  </si>
  <si>
    <t>0,85</t>
  </si>
  <si>
    <t>[0,64; 1,10]</t>
  </si>
  <si>
    <t>16,3</t>
  </si>
  <si>
    <t>[180; 237]</t>
  </si>
  <si>
    <t>[0,90; 1,18]</t>
  </si>
  <si>
    <t>11,2</t>
  </si>
  <si>
    <t>[1012; 1141]</t>
  </si>
  <si>
    <t>[0,99; 1,11]</t>
  </si>
  <si>
    <t>1,3</t>
  </si>
  <si>
    <t>[55; 88]</t>
  </si>
  <si>
    <t>[0,86; 1,36]</t>
  </si>
  <si>
    <t>12,1</t>
  </si>
  <si>
    <t>[910; 1032]</t>
  </si>
  <si>
    <t>[0,99; 1,12]</t>
  </si>
  <si>
    <t>3,5</t>
  </si>
  <si>
    <t>[44; 74]</t>
  </si>
  <si>
    <t>[0,73; 1,26]</t>
  </si>
  <si>
    <t>[229; 292]</t>
  </si>
  <si>
    <t>[0,96; 1,22]</t>
  </si>
  <si>
    <t>[8; 23]</t>
  </si>
  <si>
    <t>[0,60; 1,70]</t>
  </si>
  <si>
    <t>3,4</t>
  </si>
  <si>
    <t>[1485; 1640]</t>
  </si>
  <si>
    <t>[0,93; 1,03]</t>
  </si>
  <si>
    <t>[1364; 1513]</t>
  </si>
  <si>
    <t>[78; 117]</t>
  </si>
  <si>
    <t>[0,88; 1,31]</t>
  </si>
  <si>
    <t>[579; 678]</t>
  </si>
  <si>
    <t>[0,92; 1,07]</t>
  </si>
  <si>
    <t>5,2</t>
  </si>
  <si>
    <t>[192; 251]</t>
  </si>
  <si>
    <t>8,3</t>
  </si>
  <si>
    <t>[112; 158]</t>
  </si>
  <si>
    <t>[0,82; 1,16]</t>
  </si>
  <si>
    <t>5,4</t>
  </si>
  <si>
    <t>[305; 377]</t>
  </si>
  <si>
    <t>[0,87; 1,08]</t>
  </si>
  <si>
    <t>8,4</t>
  </si>
  <si>
    <t>[85; 125]</t>
  </si>
  <si>
    <t>[0,73; 1,11]</t>
  </si>
  <si>
    <t>[3; 13]</t>
  </si>
  <si>
    <t>[0,47; 2,13]</t>
  </si>
  <si>
    <t>9,5</t>
  </si>
  <si>
    <t>[75; 112]</t>
  </si>
  <si>
    <t>[0,72; 1,12]</t>
  </si>
  <si>
    <t>[39; 68]</t>
  </si>
  <si>
    <t>[0,74; 1,30]</t>
  </si>
  <si>
    <t>[0,74; 1,35]</t>
  </si>
  <si>
    <t>31,1</t>
  </si>
  <si>
    <t>[113; 159]</t>
  </si>
  <si>
    <t>[0,84; 1,18]</t>
  </si>
  <si>
    <t>[546; 641]</t>
  </si>
  <si>
    <t>[0,90; 1,06]</t>
  </si>
  <si>
    <t>[0,60; 1,31]</t>
  </si>
  <si>
    <t>6,6</t>
  </si>
  <si>
    <t>[195; 254]</t>
  </si>
  <si>
    <t>[0,89; 1,16]</t>
  </si>
  <si>
    <t>[89; 129]</t>
  </si>
  <si>
    <t>[0,79; 1,17]</t>
  </si>
  <si>
    <t>[201; 260]</t>
  </si>
  <si>
    <t>[0,83; 1,09]</t>
  </si>
  <si>
    <t>6,9</t>
  </si>
  <si>
    <t>[6178; 6490]</t>
  </si>
  <si>
    <t>[0,97; 1,02]</t>
  </si>
  <si>
    <t>Saarbrücken</t>
  </si>
  <si>
    <t>Saarbrücken - Frauen</t>
  </si>
  <si>
    <t>[1,01; 1,42]</t>
  </si>
  <si>
    <t>[2; 11]</t>
  </si>
  <si>
    <t>0,52</t>
  </si>
  <si>
    <t>[0,10; 1,51]</t>
  </si>
  <si>
    <t>[14; 33]</t>
  </si>
  <si>
    <t>[0,73; 1,63]</t>
  </si>
  <si>
    <t>4,1</t>
  </si>
  <si>
    <t>[24; 47]</t>
  </si>
  <si>
    <t>1,40</t>
  </si>
  <si>
    <t>[1,03; 1,85]</t>
  </si>
  <si>
    <t>22,2</t>
  </si>
  <si>
    <t>[0,45; 1,86]</t>
  </si>
  <si>
    <t>[27; 51]</t>
  </si>
  <si>
    <t>[0,91; 1,64]</t>
  </si>
  <si>
    <t>10,8</t>
  </si>
  <si>
    <t>[1186; 1324]</t>
  </si>
  <si>
    <t>[1,01; 1,13]</t>
  </si>
  <si>
    <t>2,4</t>
  </si>
  <si>
    <t>[23; 45]</t>
  </si>
  <si>
    <t>1,22</t>
  </si>
  <si>
    <t>[0,88; 1,66]</t>
  </si>
  <si>
    <t>9,0</t>
  </si>
  <si>
    <t>[105; 149]</t>
  </si>
  <si>
    <t>[0,88; 1,25]</t>
  </si>
  <si>
    <t>[17; 37]</t>
  </si>
  <si>
    <t>0,69</t>
  </si>
  <si>
    <t>[0,41; 1,09]</t>
  </si>
  <si>
    <t>[587; 686]</t>
  </si>
  <si>
    <t>[0,98; 1,14]</t>
  </si>
  <si>
    <t>1,35</t>
  </si>
  <si>
    <t>[1,00; 1,77]</t>
  </si>
  <si>
    <t>24,5</t>
  </si>
  <si>
    <t>[68; 104]</t>
  </si>
  <si>
    <t>[0,89; 1,35]</t>
  </si>
  <si>
    <t>6,3</t>
  </si>
  <si>
    <t>[49; 80]</t>
  </si>
  <si>
    <t>[0,75; 1,25]</t>
  </si>
  <si>
    <t>25,6</t>
  </si>
  <si>
    <t>[193; 252]</t>
  </si>
  <si>
    <t>13,9</t>
  </si>
  <si>
    <t>[626; 728]</t>
  </si>
  <si>
    <t>1,19</t>
  </si>
  <si>
    <t>[1,11; 1,28]</t>
  </si>
  <si>
    <t>1,13</t>
  </si>
  <si>
    <t>[0,65; 1,84]</t>
  </si>
  <si>
    <t>14,3</t>
  </si>
  <si>
    <t>[592; 691]</t>
  </si>
  <si>
    <t>[1,10; 1,27]</t>
  </si>
  <si>
    <t>[29; 54]</t>
  </si>
  <si>
    <t>[0,74; 1,39]</t>
  </si>
  <si>
    <t>2,0</t>
  </si>
  <si>
    <t>[190; 248]</t>
  </si>
  <si>
    <t>[0,81; 1,07]</t>
  </si>
  <si>
    <t>[1492; 1647]</t>
  </si>
  <si>
    <t>[0,97; 1,07]</t>
  </si>
  <si>
    <t>[629; 731]</t>
  </si>
  <si>
    <t>[0,93; 1,08]</t>
  </si>
  <si>
    <t>[0,86; 1,24]</t>
  </si>
  <si>
    <t>4,0</t>
  </si>
  <si>
    <t>[218; 280]</t>
  </si>
  <si>
    <t>[0,90; 1,15]</t>
  </si>
  <si>
    <t>14,0</t>
  </si>
  <si>
    <t>[155; 207]</t>
  </si>
  <si>
    <t>8,6</t>
  </si>
  <si>
    <t>[242; 306]</t>
  </si>
  <si>
    <t>[0,87; 1,11]</t>
  </si>
  <si>
    <t>8,9</t>
  </si>
  <si>
    <t>[104; 147]</t>
  </si>
  <si>
    <t>[0,74; 1,08]</t>
  </si>
  <si>
    <t>5,7</t>
  </si>
  <si>
    <t>[40; 69]</t>
  </si>
  <si>
    <t>[0,73; 1,28]</t>
  </si>
  <si>
    <t>7,8</t>
  </si>
  <si>
    <t>[96; 139]</t>
  </si>
  <si>
    <t>[0,91; 1,30]</t>
  </si>
  <si>
    <t>0,79</t>
  </si>
  <si>
    <t>[0,61; 1,00]</t>
  </si>
  <si>
    <t>[0,55; 1,97]</t>
  </si>
  <si>
    <t>9,3</t>
  </si>
  <si>
    <t>0,75</t>
  </si>
  <si>
    <t>[0,57; 0,98]</t>
  </si>
  <si>
    <t>4,4</t>
  </si>
  <si>
    <t>[82; 121]</t>
  </si>
  <si>
    <t>[0,93; 1,35]</t>
  </si>
  <si>
    <t>4,5</t>
  </si>
  <si>
    <t>[77; 116]</t>
  </si>
  <si>
    <t>[0,94; 1,38]</t>
  </si>
  <si>
    <t>[106; 150]</t>
  </si>
  <si>
    <t>1,12</t>
  </si>
  <si>
    <t>[0,94; 1,31]</t>
  </si>
  <si>
    <t>[433; 518]</t>
  </si>
  <si>
    <t>[0,95; 1,14]</t>
  </si>
  <si>
    <t>[18; 39]</t>
  </si>
  <si>
    <t>[0,89; 1,77]</t>
  </si>
  <si>
    <t>[0,92; 1,22]</t>
  </si>
  <si>
    <t>[79; 117]</t>
  </si>
  <si>
    <t>[0,80; 1,20]</t>
  </si>
  <si>
    <t>16,1</t>
  </si>
  <si>
    <t>[135; 184]</t>
  </si>
  <si>
    <t>[0,86; 1,18]</t>
  </si>
  <si>
    <t>[5467; 5761]</t>
  </si>
  <si>
    <t>[1,02; 1,08]</t>
  </si>
  <si>
    <t>Friedrichsthal - Männer</t>
  </si>
  <si>
    <t>[0,52; 1,59]</t>
  </si>
  <si>
    <t>-</t>
  </si>
  <si>
    <t>[0; 2]</t>
  </si>
  <si>
    <t>0,00</t>
  </si>
  <si>
    <t>[0,00; 6,11]</t>
  </si>
  <si>
    <t>[0; 6]</t>
  </si>
  <si>
    <t>2,50</t>
  </si>
  <si>
    <t>[0,91; 5,44]</t>
  </si>
  <si>
    <t>[0; 8]</t>
  </si>
  <si>
    <t>0,29</t>
  </si>
  <si>
    <t>[0,00; 1,59]</t>
  </si>
  <si>
    <t>[0,37; 1,92]</t>
  </si>
  <si>
    <t>[83; 123]</t>
  </si>
  <si>
    <t>[0,91; 1,33]</t>
  </si>
  <si>
    <t>[0,55; 2,31]</t>
  </si>
  <si>
    <t>[6; 20]</t>
  </si>
  <si>
    <t>[0,49; 1,66]</t>
  </si>
  <si>
    <t>[0; 5]</t>
  </si>
  <si>
    <t>[0,12; 3,80]</t>
  </si>
  <si>
    <t>[36; 64]</t>
  </si>
  <si>
    <t>[0,84; 1,45]</t>
  </si>
  <si>
    <t>[0; 4]</t>
  </si>
  <si>
    <t>1,43</t>
  </si>
  <si>
    <t>[0,16; 5,16]</t>
  </si>
  <si>
    <t>1,24</t>
  </si>
  <si>
    <t>[0,68; 2,08]</t>
  </si>
  <si>
    <t>[1; 8]</t>
  </si>
  <si>
    <t xml:space="preserve">  0,00*</t>
  </si>
  <si>
    <t>[0,00; 0,89]</t>
  </si>
  <si>
    <t>17,6</t>
  </si>
  <si>
    <t>[7; 21]</t>
  </si>
  <si>
    <t>1,29</t>
  </si>
  <si>
    <t>[0,75; 2,06]</t>
  </si>
  <si>
    <t>19,0</t>
  </si>
  <si>
    <t>[53; 86]</t>
  </si>
  <si>
    <t>1,21</t>
  </si>
  <si>
    <t>[0,97; 1,50]</t>
  </si>
  <si>
    <t>[1; 9]</t>
  </si>
  <si>
    <t>[0,35; 2,54]</t>
  </si>
  <si>
    <t>21,1</t>
  </si>
  <si>
    <t>[47; 78]</t>
  </si>
  <si>
    <t>[0,96; 1,52]</t>
  </si>
  <si>
    <t>[0,00; 1,02]</t>
  </si>
  <si>
    <t>7,1</t>
  </si>
  <si>
    <t>[9; 24]</t>
  </si>
  <si>
    <t>0,87</t>
  </si>
  <si>
    <t>[0,48; 1,46]</t>
  </si>
  <si>
    <t>[0; 3]</t>
  </si>
  <si>
    <t>[0,00; 3,67]</t>
  </si>
  <si>
    <t>[80; 119]</t>
  </si>
  <si>
    <t>[0,68; 1,05]</t>
  </si>
  <si>
    <t>[74; 112]</t>
  </si>
  <si>
    <t>0,82</t>
  </si>
  <si>
    <t>[0,65; 1,03]</t>
  </si>
  <si>
    <t>[1; 10]</t>
  </si>
  <si>
    <t>[0,34; 2,43]</t>
  </si>
  <si>
    <t>2,6</t>
  </si>
  <si>
    <t>[28; 53]</t>
  </si>
  <si>
    <t>[0,68; 1,31]</t>
  </si>
  <si>
    <t>0,71</t>
  </si>
  <si>
    <t>[0,34; 1,30]</t>
  </si>
  <si>
    <t>[3; 15]</t>
  </si>
  <si>
    <t>[0,74; 2,50]</t>
  </si>
  <si>
    <t>[0,53; 1,38]</t>
  </si>
  <si>
    <t>[2; 12]</t>
  </si>
  <si>
    <t>[0,44; 2,25]</t>
  </si>
  <si>
    <t>[0,00; 9,17]</t>
  </si>
  <si>
    <t>[0,48; 2,49]</t>
  </si>
  <si>
    <t>[0; 7]</t>
  </si>
  <si>
    <t>[0,00; 1,18]</t>
  </si>
  <si>
    <t>[0,00; 1,41]</t>
  </si>
  <si>
    <t>60,0</t>
  </si>
  <si>
    <t>[0,57; 2,19]</t>
  </si>
  <si>
    <t>[25; 49]</t>
  </si>
  <si>
    <t>[0,73; 1,41]</t>
  </si>
  <si>
    <t>1,18</t>
  </si>
  <si>
    <t>[0,13; 4,25]</t>
  </si>
  <si>
    <t>[0,34; 1,31]</t>
  </si>
  <si>
    <t>1,45</t>
  </si>
  <si>
    <t>[0,69; 2,67]</t>
  </si>
  <si>
    <t>[0,64; 1,82]</t>
  </si>
  <si>
    <t>9,2</t>
  </si>
  <si>
    <t>[363; 441]</t>
  </si>
  <si>
    <t>Friedrichsthal</t>
  </si>
  <si>
    <t>Friedrichsthal - Frauen</t>
  </si>
  <si>
    <t>[2; 13]</t>
  </si>
  <si>
    <t>0,42</t>
  </si>
  <si>
    <t>[0,08; 1,22]</t>
  </si>
  <si>
    <t>[0,00; 2,45]</t>
  </si>
  <si>
    <t>[0,00; 1,67]</t>
  </si>
  <si>
    <t>[0,24; 3,51]</t>
  </si>
  <si>
    <t>[62; 96]</t>
  </si>
  <si>
    <t>[0,72; 1,16]</t>
  </si>
  <si>
    <t>[0,00; 1,75]</t>
  </si>
  <si>
    <t>[3; 14]</t>
  </si>
  <si>
    <t>1,14</t>
  </si>
  <si>
    <t>[0,52; 2,16]</t>
  </si>
  <si>
    <t>[0,01; 3,27]</t>
  </si>
  <si>
    <t>[28; 52]</t>
  </si>
  <si>
    <t>[0,66; 1,28]</t>
  </si>
  <si>
    <t>0,83</t>
  </si>
  <si>
    <t>[0,09; 3,01]</t>
  </si>
  <si>
    <t>0,38</t>
  </si>
  <si>
    <t>[0,04; 1,36]</t>
  </si>
  <si>
    <t>0,50</t>
  </si>
  <si>
    <t>[0,06; 1,81]</t>
  </si>
  <si>
    <t>16,7</t>
  </si>
  <si>
    <t>[0,77; 2,05]</t>
  </si>
  <si>
    <t>16,9</t>
  </si>
  <si>
    <t>[31; 57]</t>
  </si>
  <si>
    <t>1,37</t>
  </si>
  <si>
    <t>[1,04; 1,76]</t>
  </si>
  <si>
    <t>[0,00; 4,08]</t>
  </si>
  <si>
    <t xml:space="preserve">  1,44*</t>
  </si>
  <si>
    <t>[1,10; 1,86]</t>
  </si>
  <si>
    <t>[0,00; 1,47]</t>
  </si>
  <si>
    <t>1,26</t>
  </si>
  <si>
    <t>[0,73; 2,02]</t>
  </si>
  <si>
    <t>[0,83; 1,24]</t>
  </si>
  <si>
    <t>[30; 56]</t>
  </si>
  <si>
    <t>[0,71; 1,33]</t>
  </si>
  <si>
    <t>[0,49; 2,25]</t>
  </si>
  <si>
    <t>[0,58; 1,64]</t>
  </si>
  <si>
    <t>11,1</t>
  </si>
  <si>
    <t>[0,36; 1,50]</t>
  </si>
  <si>
    <t>15,8</t>
  </si>
  <si>
    <t>[0,67; 1,74]</t>
  </si>
  <si>
    <t>12,5</t>
  </si>
  <si>
    <t>[0,44; 2,00]</t>
  </si>
  <si>
    <t>1,76</t>
  </si>
  <si>
    <t>[0,64; 3,84]</t>
  </si>
  <si>
    <t>[0,56; 2,34]</t>
  </si>
  <si>
    <t>0,57</t>
  </si>
  <si>
    <t>[0,11; 1,65]</t>
  </si>
  <si>
    <t>3,33</t>
  </si>
  <si>
    <t>[0,37; 12,0]</t>
  </si>
  <si>
    <t>0,23</t>
  </si>
  <si>
    <t>[0,00; 1,26]</t>
  </si>
  <si>
    <t>0,34</t>
  </si>
  <si>
    <t>[0,04; 1,22]</t>
  </si>
  <si>
    <t>0,36</t>
  </si>
  <si>
    <t>[0,04; 1,29]</t>
  </si>
  <si>
    <t>63,6</t>
  </si>
  <si>
    <t>1,39</t>
  </si>
  <si>
    <t>[0,69; 2,49]</t>
  </si>
  <si>
    <t>[0,47; 1,13]</t>
  </si>
  <si>
    <t>[0,00; 2,29]</t>
  </si>
  <si>
    <t>[6; 19]</t>
  </si>
  <si>
    <t>[0,18; 1,10]</t>
  </si>
  <si>
    <t>0,49</t>
  </si>
  <si>
    <t>[0,10; 1,44]</t>
  </si>
  <si>
    <t>15,4</t>
  </si>
  <si>
    <t>1,31</t>
  </si>
  <si>
    <t>[0,70; 2,25]</t>
  </si>
  <si>
    <t>[316; 390]</t>
  </si>
  <si>
    <t>[0,89; 1,11]</t>
  </si>
  <si>
    <t>Großrosseln - Männer</t>
  </si>
  <si>
    <t>[0,61; 1,86]</t>
  </si>
  <si>
    <t>2,00</t>
  </si>
  <si>
    <t>[0,03; 11,1]</t>
  </si>
  <si>
    <t>[0,11; 3,61]</t>
  </si>
  <si>
    <t>[0,36; 3,41]</t>
  </si>
  <si>
    <t>[0,34; 2,04]</t>
  </si>
  <si>
    <t>13,0</t>
  </si>
  <si>
    <t>[71; 108]</t>
  </si>
  <si>
    <t>[0,69; 1,08]</t>
  </si>
  <si>
    <t>1,25</t>
  </si>
  <si>
    <t>[0,54; 2,46]</t>
  </si>
  <si>
    <t>[0,78; 2,29]</t>
  </si>
  <si>
    <t>0,73</t>
  </si>
  <si>
    <t>[0,50; 1,04]</t>
  </si>
  <si>
    <t>1,67</t>
  </si>
  <si>
    <t>[0,19; 6,02]</t>
  </si>
  <si>
    <t>50,0</t>
  </si>
  <si>
    <t>0,61</t>
  </si>
  <si>
    <t>[0,22; 1,33]</t>
  </si>
  <si>
    <t>20,0</t>
  </si>
  <si>
    <t>[0,45; 3,24]</t>
  </si>
  <si>
    <t>0,70</t>
  </si>
  <si>
    <t>[0,30; 1,38]</t>
  </si>
  <si>
    <t>11,8</t>
  </si>
  <si>
    <t>[0,88; 1,44]</t>
  </si>
  <si>
    <t>[0,40; 2,92]</t>
  </si>
  <si>
    <t>12,7</t>
  </si>
  <si>
    <t>[0,90; 1,49]</t>
  </si>
  <si>
    <t>0,33</t>
  </si>
  <si>
    <t>[0,00; 1,85]</t>
  </si>
  <si>
    <t xml:space="preserve">  0,36*</t>
  </si>
  <si>
    <t>[0,12; 0,85]</t>
  </si>
  <si>
    <t>[0,00; 4,59]</t>
  </si>
  <si>
    <t>0,89</t>
  </si>
  <si>
    <t>[0,70; 1,11]</t>
  </si>
  <si>
    <t>[64; 99]</t>
  </si>
  <si>
    <t>[0,72; 1,15]</t>
  </si>
  <si>
    <t>[0,00; 0,99]</t>
  </si>
  <si>
    <t>[23; 46]</t>
  </si>
  <si>
    <t>[0,90; 1,68]</t>
  </si>
  <si>
    <t>1,42</t>
  </si>
  <si>
    <t>[0,82; 2,27]</t>
  </si>
  <si>
    <t>[0,38; 1,95]</t>
  </si>
  <si>
    <t>[0,65; 1,65]</t>
  </si>
  <si>
    <t>40,0</t>
  </si>
  <si>
    <t>[0,30; 2,16]</t>
  </si>
  <si>
    <t>[0,29; 4,17]</t>
  </si>
  <si>
    <t>[0,66; 2,52]</t>
  </si>
  <si>
    <t>[21; 43]</t>
  </si>
  <si>
    <t>0,76</t>
  </si>
  <si>
    <t>[0,49; 1,14]</t>
  </si>
  <si>
    <t>0,77</t>
  </si>
  <si>
    <t>[0,01; 4,28]</t>
  </si>
  <si>
    <t>0,67</t>
  </si>
  <si>
    <t>[0,29; 1,32]</t>
  </si>
  <si>
    <t>1,36</t>
  </si>
  <si>
    <t>[0,58; 2,67]</t>
  </si>
  <si>
    <t>[0,23; 1,18]</t>
  </si>
  <si>
    <t>[309; 382]</t>
  </si>
  <si>
    <t>[0,84; 1,05]</t>
  </si>
  <si>
    <t>Großrosseln</t>
  </si>
  <si>
    <t>Großrosseln - Frauen</t>
  </si>
  <si>
    <t>0,66</t>
  </si>
  <si>
    <t>[0,18; 1,68]</t>
  </si>
  <si>
    <t>[0,00; 12,2]</t>
  </si>
  <si>
    <t>[0,01; 4,64]</t>
  </si>
  <si>
    <t>[0,00; 1,93]</t>
  </si>
  <si>
    <t>[0,00; 7,34]</t>
  </si>
  <si>
    <t>[0,11; 3,44]</t>
  </si>
  <si>
    <t>[0,72; 1,19]</t>
  </si>
  <si>
    <t>0,53</t>
  </si>
  <si>
    <t>[0,01; 2,93]</t>
  </si>
  <si>
    <t>[0,41; 2,09]</t>
  </si>
  <si>
    <t>[0,01; 3,97]</t>
  </si>
  <si>
    <t>16,2</t>
  </si>
  <si>
    <t>[0,75; 1,47]</t>
  </si>
  <si>
    <t>0,43</t>
  </si>
  <si>
    <t>[0,05; 1,57]</t>
  </si>
  <si>
    <t>0,86</t>
  </si>
  <si>
    <t>[0,17; 2,50]</t>
  </si>
  <si>
    <t>0,74</t>
  </si>
  <si>
    <t>[0,34; 1,40]</t>
  </si>
  <si>
    <t>7,9</t>
  </si>
  <si>
    <t>[0,72; 1,39]</t>
  </si>
  <si>
    <t>[24; 48]</t>
  </si>
  <si>
    <t>[0,75; 1,46]</t>
  </si>
  <si>
    <t>[0,42; 1,63]</t>
  </si>
  <si>
    <t>[67; 102]</t>
  </si>
  <si>
    <t>[0,65; 1,05]</t>
  </si>
  <si>
    <t>10,0</t>
  </si>
  <si>
    <t>[0,78; 1,50]</t>
  </si>
  <si>
    <t>[0,62; 2,82]</t>
  </si>
  <si>
    <t>[0,45; 1,53]</t>
  </si>
  <si>
    <t>28,6</t>
  </si>
  <si>
    <t>0,72</t>
  </si>
  <si>
    <t>[0,29; 1,49]</t>
  </si>
  <si>
    <t xml:space="preserve">  0,40*</t>
  </si>
  <si>
    <t>[0,15; 0,88]</t>
  </si>
  <si>
    <t>[0,24; 1,72]</t>
  </si>
  <si>
    <t>[0,00; 1,22]</t>
  </si>
  <si>
    <t xml:space="preserve">  0,16*</t>
  </si>
  <si>
    <t>[0,00; 0,87]</t>
  </si>
  <si>
    <t>[0,13; 1,95]</t>
  </si>
  <si>
    <t>[0,06; 1,90]</t>
  </si>
  <si>
    <t>[0,23; 2,18]</t>
  </si>
  <si>
    <t>0,44</t>
  </si>
  <si>
    <t>[0,09; 1,29]</t>
  </si>
  <si>
    <t>[16; 36]</t>
  </si>
  <si>
    <t>[0,51; 1,26]</t>
  </si>
  <si>
    <t>1,54</t>
  </si>
  <si>
    <t>[0,17; 5,55]</t>
  </si>
  <si>
    <t>[5; 17]</t>
  </si>
  <si>
    <t>[0,53; 1,89]</t>
  </si>
  <si>
    <t>[0,20; 1,90]</t>
  </si>
  <si>
    <t>0,47</t>
  </si>
  <si>
    <t>[0,13; 1,20]</t>
  </si>
  <si>
    <t>[269; 337]</t>
  </si>
  <si>
    <t>[0,77; 0,99]</t>
  </si>
  <si>
    <t>Heusweiler - Männer</t>
  </si>
  <si>
    <t>[17; 38]</t>
  </si>
  <si>
    <t>[0,75; 1,59]</t>
  </si>
  <si>
    <t>2,73</t>
  </si>
  <si>
    <t>[0,55; 7,97]</t>
  </si>
  <si>
    <t>[0,14; 2,04]</t>
  </si>
  <si>
    <t>[0,57; 1,75]</t>
  </si>
  <si>
    <t>[167; 222]</t>
  </si>
  <si>
    <t>[15; 34]</t>
  </si>
  <si>
    <t>[0,92; 1,91]</t>
  </si>
  <si>
    <t>0,56</t>
  </si>
  <si>
    <t>[0,06; 2,01]</t>
  </si>
  <si>
    <t>4,3</t>
  </si>
  <si>
    <t>0,80</t>
  </si>
  <si>
    <t>[0,09; 2,89]</t>
  </si>
  <si>
    <t>[0,43; 1,22]</t>
  </si>
  <si>
    <t>1,27</t>
  </si>
  <si>
    <t>[0,61; 2,33]</t>
  </si>
  <si>
    <t>[16; 35]</t>
  </si>
  <si>
    <t>[0,81; 1,71]</t>
  </si>
  <si>
    <t>[108; 152]</t>
  </si>
  <si>
    <t>[0,62; 0,93]</t>
  </si>
  <si>
    <t>[0,41; 1,88]</t>
  </si>
  <si>
    <t>[0,63; 0,96]</t>
  </si>
  <si>
    <t>[0,51; 2,35]</t>
  </si>
  <si>
    <t>[20; 41]</t>
  </si>
  <si>
    <t>[0,59; 1,31]</t>
  </si>
  <si>
    <t>[0,12; 4,01]</t>
  </si>
  <si>
    <t>[160; 214]</t>
  </si>
  <si>
    <t>[0,81; 1,09]</t>
  </si>
  <si>
    <t>[150; 201]</t>
  </si>
  <si>
    <t>[0,82; 1,12]</t>
  </si>
  <si>
    <t>[0,07; 1,06]</t>
  </si>
  <si>
    <t>[59; 93]</t>
  </si>
  <si>
    <t>[0,80; 1,27]</t>
  </si>
  <si>
    <t>[0,66; 1,47]</t>
  </si>
  <si>
    <t>7,7</t>
  </si>
  <si>
    <t>[9; 25]</t>
  </si>
  <si>
    <t>[0,42; 1,36]</t>
  </si>
  <si>
    <t>[29; 55]</t>
  </si>
  <si>
    <t>[0,75; 1,39]</t>
  </si>
  <si>
    <t>[0,72; 2,11]</t>
  </si>
  <si>
    <t>1,44</t>
  </si>
  <si>
    <t>[0,81; 2,38]</t>
  </si>
  <si>
    <t>1,30</t>
  </si>
  <si>
    <t>[0,52; 2,67]</t>
  </si>
  <si>
    <t>0,65</t>
  </si>
  <si>
    <t>[0,13; 1,91]</t>
  </si>
  <si>
    <t>23,1</t>
  </si>
  <si>
    <t>7,4</t>
  </si>
  <si>
    <t>[0,77; 1,25]</t>
  </si>
  <si>
    <t>[0,07; 2,41]</t>
  </si>
  <si>
    <t>[0,50; 1,23]</t>
  </si>
  <si>
    <t>[0,59; 1,82]</t>
  </si>
  <si>
    <t>[0,78; 1,64]</t>
  </si>
  <si>
    <t>[700; 807]</t>
  </si>
  <si>
    <t>[0,89; 1,03]</t>
  </si>
  <si>
    <t>Heusweiler</t>
  </si>
  <si>
    <t>Heusweiler - Frauen</t>
  </si>
  <si>
    <t>[0,52; 1,67]</t>
  </si>
  <si>
    <t>[0,00; 5,24]</t>
  </si>
  <si>
    <t>1,85</t>
  </si>
  <si>
    <t>[0,60; 4,32]</t>
  </si>
  <si>
    <t>[0,26; 2,44]</t>
  </si>
  <si>
    <t>[0,00; 3,33]</t>
  </si>
  <si>
    <t>[0,24; 2,28]</t>
  </si>
  <si>
    <t>15,0</t>
  </si>
  <si>
    <t>[125; 172]</t>
  </si>
  <si>
    <t>[0,80; 1,12]</t>
  </si>
  <si>
    <t>100,0</t>
  </si>
  <si>
    <t>[0,56; 1,66]</t>
  </si>
  <si>
    <t>[0,19; 2,83]</t>
  </si>
  <si>
    <t>[59; 92]</t>
  </si>
  <si>
    <t>[0,76; 1,22]</t>
  </si>
  <si>
    <t>25,0</t>
  </si>
  <si>
    <t>[0,16; 1,17]</t>
  </si>
  <si>
    <t>37,5</t>
  </si>
  <si>
    <t>[0,45; 2,07]</t>
  </si>
  <si>
    <t>25,9</t>
  </si>
  <si>
    <t>[0,68; 1,49]</t>
  </si>
  <si>
    <t>[0,76; 1,21]</t>
  </si>
  <si>
    <t>33,3</t>
  </si>
  <si>
    <t>[0,35; 5,16]</t>
  </si>
  <si>
    <t>[60; 94]</t>
  </si>
  <si>
    <t>[0,72; 1,17]</t>
  </si>
  <si>
    <t>[0,84; 1,75]</t>
  </si>
  <si>
    <t>0,5</t>
  </si>
  <si>
    <t>[158; 211]</t>
  </si>
  <si>
    <t>[63; 97]</t>
  </si>
  <si>
    <t>[0,69; 1,11]</t>
  </si>
  <si>
    <t>[0,48; 1,64]</t>
  </si>
  <si>
    <t>0,81</t>
  </si>
  <si>
    <t>[0,52; 1,21]</t>
  </si>
  <si>
    <t>[0,58; 1,46]</t>
  </si>
  <si>
    <t>[22; 44]</t>
  </si>
  <si>
    <t>[0,65; 1,36]</t>
  </si>
  <si>
    <t>[0,42; 1,42]</t>
  </si>
  <si>
    <t>[0,25; 1,82]</t>
  </si>
  <si>
    <t>[0,71; 1,96]</t>
  </si>
  <si>
    <t>[0,71; 2,27]</t>
  </si>
  <si>
    <t>[0,58; 2,24]</t>
  </si>
  <si>
    <t>[0,26; 1,34]</t>
  </si>
  <si>
    <t>[0,21; 1,28]</t>
  </si>
  <si>
    <t>38,5</t>
  </si>
  <si>
    <t>[0,46; 1,49]</t>
  </si>
  <si>
    <t>[0,08; 2,49]</t>
  </si>
  <si>
    <t>[14; 32]</t>
  </si>
  <si>
    <t>[0,58; 1,43]</t>
  </si>
  <si>
    <t>18,2</t>
  </si>
  <si>
    <t>[5; 19]</t>
  </si>
  <si>
    <t>[0,48; 1,71]</t>
  </si>
  <si>
    <t>[11; 27]</t>
  </si>
  <si>
    <t>[0,58; 1,54]</t>
  </si>
  <si>
    <t>[609; 709]</t>
  </si>
  <si>
    <t>[0,89; 1,05]</t>
  </si>
  <si>
    <t>Kleinblittersdorf - Männer</t>
  </si>
  <si>
    <t>[0,73; 1,81]</t>
  </si>
  <si>
    <t>1,72</t>
  </si>
  <si>
    <t>[0,56; 4,02]</t>
  </si>
  <si>
    <t>[0,52; 3,11]</t>
  </si>
  <si>
    <t>[4; 15]</t>
  </si>
  <si>
    <t>[0,54; 2,07]</t>
  </si>
  <si>
    <t>[0,93; 2,75]</t>
  </si>
  <si>
    <t>[8; 24]</t>
  </si>
  <si>
    <t>[0,49; 1,52]</t>
  </si>
  <si>
    <t>[0,01; 2,32]</t>
  </si>
  <si>
    <t>[46; 77]</t>
  </si>
  <si>
    <t>[0,70; 1,20]</t>
  </si>
  <si>
    <t>[0,39; 1,42]</t>
  </si>
  <si>
    <t>[0,31; 2,24]</t>
  </si>
  <si>
    <t>[0,56; 1,58]</t>
  </si>
  <si>
    <t>[67; 103]</t>
  </si>
  <si>
    <t>[0,74; 1,16]</t>
  </si>
  <si>
    <t>[1; 11]</t>
  </si>
  <si>
    <t>0,55</t>
  </si>
  <si>
    <t>[0,11; 1,59]</t>
  </si>
  <si>
    <t>14,7</t>
  </si>
  <si>
    <t>[0,77; 1,23]</t>
  </si>
  <si>
    <t>[0,25; 2,38]</t>
  </si>
  <si>
    <t xml:space="preserve">  1,55*</t>
  </si>
  <si>
    <t>[1,04; 2,21]</t>
  </si>
  <si>
    <t xml:space="preserve">  4,17*</t>
  </si>
  <si>
    <t>[1,34; 9,72]</t>
  </si>
  <si>
    <t>[100; 143]</t>
  </si>
  <si>
    <t>[0,82; 1,18]</t>
  </si>
  <si>
    <t>[0,84; 1,22]</t>
  </si>
  <si>
    <t>[0,13; 1,83]</t>
  </si>
  <si>
    <t>[0,56; 1,08]</t>
  </si>
  <si>
    <t>[9; 26]</t>
  </si>
  <si>
    <t>[0,49; 1,46]</t>
  </si>
  <si>
    <t>[0,52; 1,86]</t>
  </si>
  <si>
    <t>[0,45; 1,14]</t>
  </si>
  <si>
    <t>[0,37; 1,90]</t>
  </si>
  <si>
    <t>[0,42; 2,15]</t>
  </si>
  <si>
    <t xml:space="preserve">  2,35*</t>
  </si>
  <si>
    <t>[1,01; 4,64]</t>
  </si>
  <si>
    <t>2,14</t>
  </si>
  <si>
    <t>[0,78; 4,66]</t>
  </si>
  <si>
    <t>[0,38; 1,58]</t>
  </si>
  <si>
    <t>[32; 58]</t>
  </si>
  <si>
    <t>[0,51; 1,04]</t>
  </si>
  <si>
    <t>2,22</t>
  </si>
  <si>
    <t>[0,60; 5,69]</t>
  </si>
  <si>
    <t>[0,28; 1,09]</t>
  </si>
  <si>
    <t>[0,07; 1,04]</t>
  </si>
  <si>
    <t>[0,53; 1,49]</t>
  </si>
  <si>
    <t>[448; 535]</t>
  </si>
  <si>
    <t>Kleinblittersdorf</t>
  </si>
  <si>
    <t>Kleinblittersdorf - Frauen</t>
  </si>
  <si>
    <t>[0,41; 1,85]</t>
  </si>
  <si>
    <t>[0,00; 1,36]</t>
  </si>
  <si>
    <t>1,79</t>
  </si>
  <si>
    <t>[0,58; 4,17]</t>
  </si>
  <si>
    <t>[0,82; 1,22]</t>
  </si>
  <si>
    <t>2,31</t>
  </si>
  <si>
    <t>[0,84; 5,02]</t>
  </si>
  <si>
    <t>[0,28; 1,46]</t>
  </si>
  <si>
    <t>[0,01; 2,78]</t>
  </si>
  <si>
    <t>[0,65; 1,20]</t>
  </si>
  <si>
    <t>[0,62; 2,59]</t>
  </si>
  <si>
    <t>[0,32; 2,29]</t>
  </si>
  <si>
    <t>[0,61; 1,64]</t>
  </si>
  <si>
    <t>[0,01; 5,06]</t>
  </si>
  <si>
    <t>10,2</t>
  </si>
  <si>
    <t>[36; 63]</t>
  </si>
  <si>
    <t>[0,74; 1,32]</t>
  </si>
  <si>
    <t>1,38</t>
  </si>
  <si>
    <t>[0,37; 3,53]</t>
  </si>
  <si>
    <t xml:space="preserve">  1,60*</t>
  </si>
  <si>
    <t>[1,04; 2,37]</t>
  </si>
  <si>
    <t>[96; 138]</t>
  </si>
  <si>
    <t>[0,76; 1,12]</t>
  </si>
  <si>
    <t>6,1</t>
  </si>
  <si>
    <t>[37; 65]</t>
  </si>
  <si>
    <t>[0,72; 1,28]</t>
  </si>
  <si>
    <t>[0,62; 2,39]</t>
  </si>
  <si>
    <t xml:space="preserve">  0,53*</t>
  </si>
  <si>
    <t>[0,25; 0,97]</t>
  </si>
  <si>
    <t>[0,50; 1,62]</t>
  </si>
  <si>
    <t>1,46</t>
  </si>
  <si>
    <t>[0,99; 2,08]</t>
  </si>
  <si>
    <t>[0,74; 2,37]</t>
  </si>
  <si>
    <t>1,63</t>
  </si>
  <si>
    <t>[0,65; 3,35]</t>
  </si>
  <si>
    <t>[0,98; 2,79]</t>
  </si>
  <si>
    <t>[0,35; 2,11]</t>
  </si>
  <si>
    <t>[0,02; 7,95]</t>
  </si>
  <si>
    <t>[0,35; 2,07]</t>
  </si>
  <si>
    <t>[0,37; 2,18]</t>
  </si>
  <si>
    <t>70,0</t>
  </si>
  <si>
    <t>[0,47; 1,82]</t>
  </si>
  <si>
    <t>21,4</t>
  </si>
  <si>
    <t>[0,52; 1,13]</t>
  </si>
  <si>
    <t>[0,00; 2,16]</t>
  </si>
  <si>
    <t>[8; 22]</t>
  </si>
  <si>
    <t>[0,53; 1,62]</t>
  </si>
  <si>
    <t>0,41</t>
  </si>
  <si>
    <t>[0,08; 1,18]</t>
  </si>
  <si>
    <t>27,3</t>
  </si>
  <si>
    <t>[0,46; 1,64]</t>
  </si>
  <si>
    <t>[383; 463]</t>
  </si>
  <si>
    <t>Püttlingen - Männer</t>
  </si>
  <si>
    <t>[0,75; 1,58]</t>
  </si>
  <si>
    <t>[0,00; 3,06]</t>
  </si>
  <si>
    <t>[0,05; 1,60]</t>
  </si>
  <si>
    <t>[0,33; 1,98]</t>
  </si>
  <si>
    <t>1,50</t>
  </si>
  <si>
    <t>[0,93; 2,29]</t>
  </si>
  <si>
    <t>[0,79; 1,06]</t>
  </si>
  <si>
    <t>[0,71; 1,94]</t>
  </si>
  <si>
    <t>[0,60; 1,42]</t>
  </si>
  <si>
    <t>[0,29; 2,77]</t>
  </si>
  <si>
    <t>[77; 115]</t>
  </si>
  <si>
    <t>[0,08; 2,67]</t>
  </si>
  <si>
    <t>23,5</t>
  </si>
  <si>
    <t>[0,46; 1,25]</t>
  </si>
  <si>
    <t>[0,51; 2,11]</t>
  </si>
  <si>
    <t>[0,82; 1,72]</t>
  </si>
  <si>
    <t>15,6</t>
  </si>
  <si>
    <t>[110; 155]</t>
  </si>
  <si>
    <t>[0,33; 1,68]</t>
  </si>
  <si>
    <t>[99; 141]</t>
  </si>
  <si>
    <t>[0,79; 1,15]</t>
  </si>
  <si>
    <t>[0,50; 2,28]</t>
  </si>
  <si>
    <t>3,1</t>
  </si>
  <si>
    <t>[21; 42]</t>
  </si>
  <si>
    <t>[0,71; 1,46]</t>
  </si>
  <si>
    <t>[163; 217]</t>
  </si>
  <si>
    <t>[0,93; 1,23]</t>
  </si>
  <si>
    <t>[0,91; 1,22]</t>
  </si>
  <si>
    <t>[0,47; 1,96]</t>
  </si>
  <si>
    <t>[61; 95]</t>
  </si>
  <si>
    <t>[0,68; 1,12]</t>
  </si>
  <si>
    <t>[0,58; 1,34]</t>
  </si>
  <si>
    <t>[0,33; 1,18]</t>
  </si>
  <si>
    <t>[0,68; 1,29]</t>
  </si>
  <si>
    <t>[0,69; 2,04]</t>
  </si>
  <si>
    <t>[0,01; 6,18]</t>
  </si>
  <si>
    <t>[0,64; 2,06]</t>
  </si>
  <si>
    <t>[0,11; 1,54]</t>
  </si>
  <si>
    <t>71,4</t>
  </si>
  <si>
    <t>[0,45; 1,39]</t>
  </si>
  <si>
    <t>[0,80; 1,28]</t>
  </si>
  <si>
    <t>0,32</t>
  </si>
  <si>
    <t>[0,00; 1,79]</t>
  </si>
  <si>
    <t>[0,91; 1,82]</t>
  </si>
  <si>
    <t>[0,36; 1,38]</t>
  </si>
  <si>
    <t>[0,62; 1,38]</t>
  </si>
  <si>
    <t>[717; 826]</t>
  </si>
  <si>
    <t>[0,91; 1,05]</t>
  </si>
  <si>
    <t>Püttlingen</t>
  </si>
  <si>
    <t>Püttlingen - Frauen</t>
  </si>
  <si>
    <t>[0,65; 1,86]</t>
  </si>
  <si>
    <t>2,86</t>
  </si>
  <si>
    <t>[0,32; 10,3]</t>
  </si>
  <si>
    <t>[0,24; 2,33]</t>
  </si>
  <si>
    <t>1,49</t>
  </si>
  <si>
    <t>[0,60; 3,07]</t>
  </si>
  <si>
    <t>15,3</t>
  </si>
  <si>
    <t>[134; 183]</t>
  </si>
  <si>
    <t>[0,77; 1,07]</t>
  </si>
  <si>
    <t>0,48</t>
  </si>
  <si>
    <t>[0,05; 1,72]</t>
  </si>
  <si>
    <t>[0,34; 1,24]</t>
  </si>
  <si>
    <t>[0,18; 2,66]</t>
  </si>
  <si>
    <t>[63; 98]</t>
  </si>
  <si>
    <t>[0,76; 1,20]</t>
  </si>
  <si>
    <t>0,64</t>
  </si>
  <si>
    <t>[0,13; 1,86]</t>
  </si>
  <si>
    <t>[0,32; 1,47]</t>
  </si>
  <si>
    <t>[0,42; 1,92]</t>
  </si>
  <si>
    <t>39,3</t>
  </si>
  <si>
    <t>[0,66; 1,44]</t>
  </si>
  <si>
    <t>[67; 104]</t>
  </si>
  <si>
    <t>[0,86; 1,31]</t>
  </si>
  <si>
    <t>[0,87; 1,34]</t>
  </si>
  <si>
    <t>[0,58; 3,00]</t>
  </si>
  <si>
    <t>[17; 36]</t>
  </si>
  <si>
    <t>[0,68; 1,51]</t>
  </si>
  <si>
    <t>[166; 220]</t>
  </si>
  <si>
    <t>[0,86; 1,14]</t>
  </si>
  <si>
    <t>[66; 102]</t>
  </si>
  <si>
    <t>[0,78; 1,22]</t>
  </si>
  <si>
    <t>[6; 21]</t>
  </si>
  <si>
    <t>[0,42; 1,51]</t>
  </si>
  <si>
    <t>2,9</t>
  </si>
  <si>
    <t>[0,78; 1,56]</t>
  </si>
  <si>
    <t>10,5</t>
  </si>
  <si>
    <t>[0,51; 1,33]</t>
  </si>
  <si>
    <t>[0,83; 1,58]</t>
  </si>
  <si>
    <t>[0,73; 1,90]</t>
  </si>
  <si>
    <t>[0,66; 1,83]</t>
  </si>
  <si>
    <t>[0,47; 1,80]</t>
  </si>
  <si>
    <t>[0,48; 1,99]</t>
  </si>
  <si>
    <t>[0,50; 1,81]</t>
  </si>
  <si>
    <t>[0,46; 1,79]</t>
  </si>
  <si>
    <t>66,7</t>
  </si>
  <si>
    <t>[0,39; 1,32]</t>
  </si>
  <si>
    <t>[0,75; 1,28]</t>
  </si>
  <si>
    <t>[0,00; 1,92]</t>
  </si>
  <si>
    <t>[0,85; 1,80]</t>
  </si>
  <si>
    <t>[0,39; 1,51]</t>
  </si>
  <si>
    <t>[11; 29]</t>
  </si>
  <si>
    <t>[0,50; 1,39]</t>
  </si>
  <si>
    <t>9,6</t>
  </si>
  <si>
    <t>[643; 746]</t>
  </si>
  <si>
    <t>Quierschied - Männer</t>
  </si>
  <si>
    <t>[12; 29]</t>
  </si>
  <si>
    <t>[0,69; 1,67]</t>
  </si>
  <si>
    <t>[0,02; 6,95]</t>
  </si>
  <si>
    <t>2,19</t>
  </si>
  <si>
    <t>[0,88; 4,51]</t>
  </si>
  <si>
    <t>[0,41; 1,71]</t>
  </si>
  <si>
    <t>[120; 167]</t>
  </si>
  <si>
    <t>[0,54; 1,95]</t>
  </si>
  <si>
    <t>[0,52; 1,48]</t>
  </si>
  <si>
    <t>0,37</t>
  </si>
  <si>
    <t>[0,00; 2,06]</t>
  </si>
  <si>
    <t>[0,84; 1,35]</t>
  </si>
  <si>
    <t>16,0</t>
  </si>
  <si>
    <t xml:space="preserve">  1,61*</t>
  </si>
  <si>
    <t>[1,04; 2,38]</t>
  </si>
  <si>
    <t>[0,19; 1,77]</t>
  </si>
  <si>
    <t>27,8</t>
  </si>
  <si>
    <t>13,7</t>
  </si>
  <si>
    <t>[76; 115]</t>
  </si>
  <si>
    <t>[0,88; 1,30]</t>
  </si>
  <si>
    <t>[0,87; 1,33]</t>
  </si>
  <si>
    <t>[0,33; 2,38]</t>
  </si>
  <si>
    <t>[13; 32]</t>
  </si>
  <si>
    <t>[0,59; 1,45]</t>
  </si>
  <si>
    <t>[114; 159]</t>
  </si>
  <si>
    <t>[0,81; 1,15]</t>
  </si>
  <si>
    <t>[0,81; 1,17]</t>
  </si>
  <si>
    <t>[0,26; 1,91]</t>
  </si>
  <si>
    <t>[42; 71]</t>
  </si>
  <si>
    <t>[0,90; 1,48]</t>
  </si>
  <si>
    <t>[0,88; 1,98]</t>
  </si>
  <si>
    <t>[0,51; 1,73]</t>
  </si>
  <si>
    <t>3,2</t>
  </si>
  <si>
    <t>[0,68; 1,43]</t>
  </si>
  <si>
    <t>[0,79; 2,56]</t>
  </si>
  <si>
    <t>[0,02; 9,27]</t>
  </si>
  <si>
    <t>[0,79; 2,69]</t>
  </si>
  <si>
    <t>[0,07; 2,12]</t>
  </si>
  <si>
    <t>[0,23; 1,17]</t>
  </si>
  <si>
    <t>0,84</t>
  </si>
  <si>
    <t>[0,61; 1,14]</t>
  </si>
  <si>
    <t>[0,10; 3,28]</t>
  </si>
  <si>
    <t>[0,59; 1,54]</t>
  </si>
  <si>
    <t>[0,29; 1,50]</t>
  </si>
  <si>
    <t>[0,42; 1,25]</t>
  </si>
  <si>
    <t>[509; 601]</t>
  </si>
  <si>
    <t>Quierschied</t>
  </si>
  <si>
    <t>Quierschied - Frauen</t>
  </si>
  <si>
    <t>[0,49; 1,90]</t>
  </si>
  <si>
    <t>[0,54; 3,89]</t>
  </si>
  <si>
    <t>[0,07; 2,19]</t>
  </si>
  <si>
    <t>[89; 130]</t>
  </si>
  <si>
    <t>[0,80; 1,18]</t>
  </si>
  <si>
    <t>[0,21; 3,02]</t>
  </si>
  <si>
    <t>[0,31; 1,43]</t>
  </si>
  <si>
    <t>[0,75; 1,29]</t>
  </si>
  <si>
    <t>0,68</t>
  </si>
  <si>
    <t>[0,22; 1,58]</t>
  </si>
  <si>
    <t>1,61</t>
  </si>
  <si>
    <t>[0,73; 3,05]</t>
  </si>
  <si>
    <t>29,4</t>
  </si>
  <si>
    <t>[0,51; 1,40]</t>
  </si>
  <si>
    <t>8,7</t>
  </si>
  <si>
    <t>[0,92; 1,50]</t>
  </si>
  <si>
    <t>[0,92; 1,52]</t>
  </si>
  <si>
    <t>1,47</t>
  </si>
  <si>
    <t>[0,47; 3,43]</t>
  </si>
  <si>
    <t>[0,98; 2,17]</t>
  </si>
  <si>
    <t>[111; 157]</t>
  </si>
  <si>
    <t>[43; 73]</t>
  </si>
  <si>
    <t>[0,76; 2,44]</t>
  </si>
  <si>
    <t>[0,68; 1,61]</t>
  </si>
  <si>
    <t>[0,35; 1,27]</t>
  </si>
  <si>
    <t>[0,81; 1,74]</t>
  </si>
  <si>
    <t>1,55</t>
  </si>
  <si>
    <t>[0,77; 2,77]</t>
  </si>
  <si>
    <t>1,83</t>
  </si>
  <si>
    <t>[0,91; 3,28]</t>
  </si>
  <si>
    <t>[0,29; 1,72]</t>
  </si>
  <si>
    <t>[0,15; 1,42]</t>
  </si>
  <si>
    <t>46,7</t>
  </si>
  <si>
    <t>[0,76; 2,25]</t>
  </si>
  <si>
    <t>[29; 53]</t>
  </si>
  <si>
    <t>[0,77; 1,43]</t>
  </si>
  <si>
    <t>[0,01; 2,65]</t>
  </si>
  <si>
    <t>[0,69; 1,80]</t>
  </si>
  <si>
    <t>0,60</t>
  </si>
  <si>
    <t>[0,19; 1,39]</t>
  </si>
  <si>
    <t>[0,79; 2,11]</t>
  </si>
  <si>
    <t>[438; 524]</t>
  </si>
  <si>
    <t>[0,97; 1,15]</t>
  </si>
  <si>
    <t>Riegelsberg - Männer</t>
  </si>
  <si>
    <t>[0,46; 1,26]</t>
  </si>
  <si>
    <t>[0,06; 2,06]</t>
  </si>
  <si>
    <t>[0,12; 1,72]</t>
  </si>
  <si>
    <t>11,0</t>
  </si>
  <si>
    <t>[130; 178]</t>
  </si>
  <si>
    <t>[0,74; 1,05]</t>
  </si>
  <si>
    <t xml:space="preserve">  0,37*</t>
  </si>
  <si>
    <t>[0,10; 0,94]</t>
  </si>
  <si>
    <t>[0,37; 1,19]</t>
  </si>
  <si>
    <t>5,6</t>
  </si>
  <si>
    <t>[0,75; 1,22]</t>
  </si>
  <si>
    <t xml:space="preserve">  3,00*</t>
  </si>
  <si>
    <t>[1,10; 6,53]</t>
  </si>
  <si>
    <t>41,2</t>
  </si>
  <si>
    <t>[0,59; 1,61]</t>
  </si>
  <si>
    <t>[0,26; 1,85]</t>
  </si>
  <si>
    <t>[0,46; 1,31]</t>
  </si>
  <si>
    <t>[84; 123]</t>
  </si>
  <si>
    <t>[0,82; 1,21]</t>
  </si>
  <si>
    <t>10,9</t>
  </si>
  <si>
    <t>1,32</t>
  </si>
  <si>
    <t>[0,53; 2,72]</t>
  </si>
  <si>
    <t>[0,61; 1,44]</t>
  </si>
  <si>
    <t>[125; 173]</t>
  </si>
  <si>
    <t>[0,77; 1,08]</t>
  </si>
  <si>
    <t>[117; 163]</t>
  </si>
  <si>
    <t>[0,79; 1,33]</t>
  </si>
  <si>
    <t>[12; 30]</t>
  </si>
  <si>
    <t>[0,55; 1,43]</t>
  </si>
  <si>
    <t>1,34</t>
  </si>
  <si>
    <t>[0,78; 2,14]</t>
  </si>
  <si>
    <t>[0,72; 1,46]</t>
  </si>
  <si>
    <t>[0,37; 1,68]</t>
  </si>
  <si>
    <t>[0,26; 1,55]</t>
  </si>
  <si>
    <t>0,63</t>
  </si>
  <si>
    <t>[0,27; 1,24]</t>
  </si>
  <si>
    <t>[0,68; 1,21]</t>
  </si>
  <si>
    <t>[0,25; 3,65]</t>
  </si>
  <si>
    <t>[0,37; 1,13]</t>
  </si>
  <si>
    <t>[0,34; 1,55]</t>
  </si>
  <si>
    <t>[0,76; 1,73]</t>
  </si>
  <si>
    <t>[550; 646]</t>
  </si>
  <si>
    <t>[0,85; 1,01]</t>
  </si>
  <si>
    <t>Riegelsberg</t>
  </si>
  <si>
    <t>Riegelsberg - Frauen</t>
  </si>
  <si>
    <t>[0,27; 3,98]</t>
  </si>
  <si>
    <t>[0,00; 1,64]</t>
  </si>
  <si>
    <t>[0,16; 2,37]</t>
  </si>
  <si>
    <t>14,2</t>
  </si>
  <si>
    <t>[97; 140]</t>
  </si>
  <si>
    <t>[0,73; 1,08]</t>
  </si>
  <si>
    <t>[0,00; 1,15]</t>
  </si>
  <si>
    <t>[0,35; 1,44]</t>
  </si>
  <si>
    <t>1,60</t>
  </si>
  <si>
    <t>[0,43; 4,10]</t>
  </si>
  <si>
    <t>[45; 76]</t>
  </si>
  <si>
    <t>[0,63; 1,12]</t>
  </si>
  <si>
    <t>[0,30; 2,84]</t>
  </si>
  <si>
    <t>[0,51; 2,14]</t>
  </si>
  <si>
    <t>40,9</t>
  </si>
  <si>
    <t>[13; 30]</t>
  </si>
  <si>
    <t>[0,66; 1,59]</t>
  </si>
  <si>
    <t>8,1</t>
  </si>
  <si>
    <t>[0,73; 1,22]</t>
  </si>
  <si>
    <t>[0,77; 7,31]</t>
  </si>
  <si>
    <t>[0,66; 1,14]</t>
  </si>
  <si>
    <t>0,54</t>
  </si>
  <si>
    <t>[0,06; 1,95]</t>
  </si>
  <si>
    <t>[0,69; 1,66]</t>
  </si>
  <si>
    <t>[124; 172]</t>
  </si>
  <si>
    <t>[0,84; 1,17]</t>
  </si>
  <si>
    <t>[0,69; 1,18]</t>
  </si>
  <si>
    <t>[0,27; 1,41]</t>
  </si>
  <si>
    <t>[0,48; 1,25]</t>
  </si>
  <si>
    <t>[0,63; 1,67]</t>
  </si>
  <si>
    <t>[0,50; 1,24]</t>
  </si>
  <si>
    <t>[0,29; 1,34]</t>
  </si>
  <si>
    <t>[0,21; 2,01]</t>
  </si>
  <si>
    <t>[0,37; 1,55]</t>
  </si>
  <si>
    <t>[0,35; 1,83]</t>
  </si>
  <si>
    <t>[0,25; 8,02]</t>
  </si>
  <si>
    <t>[0,16; 1,55]</t>
  </si>
  <si>
    <t>[0,25; 1,52]</t>
  </si>
  <si>
    <t>[0,27; 1,61]</t>
  </si>
  <si>
    <t xml:space="preserve">  0,42*</t>
  </si>
  <si>
    <t>[0,14; 0,99]</t>
  </si>
  <si>
    <t>[0,84; 1,49]</t>
  </si>
  <si>
    <t>[0,01; 2,42]</t>
  </si>
  <si>
    <t>[0,60; 1,59]</t>
  </si>
  <si>
    <t>[0,67; 2,25]</t>
  </si>
  <si>
    <t>[0,77; 2,00]</t>
  </si>
  <si>
    <t>[483; 573]</t>
  </si>
  <si>
    <t>[0,85; 1,02]</t>
  </si>
  <si>
    <t>Sulzbach - Männer</t>
  </si>
  <si>
    <t>[0,59; 1,44]</t>
  </si>
  <si>
    <t>1,62</t>
  </si>
  <si>
    <t>[0,59; 3,53]</t>
  </si>
  <si>
    <t>[0,51; 2,62]</t>
  </si>
  <si>
    <t>[0,01; 5,56]</t>
  </si>
  <si>
    <t>[0,30; 1,36]</t>
  </si>
  <si>
    <t>[138; 188]</t>
  </si>
  <si>
    <t>[0,94; 1,27]</t>
  </si>
  <si>
    <t>[0,60; 1,92]</t>
  </si>
  <si>
    <t>[0,54; 1,44]</t>
  </si>
  <si>
    <t>[0,35; 3,30]</t>
  </si>
  <si>
    <t>[0,79; 1,25]</t>
  </si>
  <si>
    <t>[0,95; 2,14]</t>
  </si>
  <si>
    <t>[0,43; 2,22]</t>
  </si>
  <si>
    <t>13,8</t>
  </si>
  <si>
    <t>[0,93; 2,00]</t>
  </si>
  <si>
    <t>12,2</t>
  </si>
  <si>
    <t xml:space="preserve">  1,35*</t>
  </si>
  <si>
    <t>[1,14; 1,59]</t>
  </si>
  <si>
    <t xml:space="preserve">  1,94*</t>
  </si>
  <si>
    <t>[1,06; 3,26]</t>
  </si>
  <si>
    <t>[1,09; 1,55]</t>
  </si>
  <si>
    <t>[0,19; 1,80]</t>
  </si>
  <si>
    <t>[0,73; 1,58]</t>
  </si>
  <si>
    <t>[0,01; 3,71]</t>
  </si>
  <si>
    <t>[132; 181]</t>
  </si>
  <si>
    <t>[0,80; 1,11]</t>
  </si>
  <si>
    <t>[122; 170]</t>
  </si>
  <si>
    <t>[0,77; 1,09]</t>
  </si>
  <si>
    <t>[48; 79]</t>
  </si>
  <si>
    <t>[0,97; 1,53]</t>
  </si>
  <si>
    <t>[0,69; 1,61]</t>
  </si>
  <si>
    <t>1,48</t>
  </si>
  <si>
    <t>[0,90; 2,29]</t>
  </si>
  <si>
    <t>[0,99; 1,80]</t>
  </si>
  <si>
    <t>42,9</t>
  </si>
  <si>
    <t>[0,31; 1,58]</t>
  </si>
  <si>
    <t>[0,57; 2,94]</t>
  </si>
  <si>
    <t>[0,38; 2,78]</t>
  </si>
  <si>
    <t>47,1</t>
  </si>
  <si>
    <t>[0,74; 2,03]</t>
  </si>
  <si>
    <t>[0,72; 1,25]</t>
  </si>
  <si>
    <t>[0,22; 3,25]</t>
  </si>
  <si>
    <t>[0,62; 1,51]</t>
  </si>
  <si>
    <t>[0,26; 1,32]</t>
  </si>
  <si>
    <t>[0,68; 1,57]</t>
  </si>
  <si>
    <t>[584; 682]</t>
  </si>
  <si>
    <t>[1,01; 1,18]</t>
  </si>
  <si>
    <t>Sulzbach</t>
  </si>
  <si>
    <t>Sulzbach - Frauen</t>
  </si>
  <si>
    <t xml:space="preserve">  4,44*</t>
  </si>
  <si>
    <t>[1,20; 11,4]</t>
  </si>
  <si>
    <t>0,51</t>
  </si>
  <si>
    <t>[0,06; 1,85]</t>
  </si>
  <si>
    <t>[0,97; 1,36]</t>
  </si>
  <si>
    <t>[0,66; 1,93]</t>
  </si>
  <si>
    <t>[0,88; 1,41]</t>
  </si>
  <si>
    <t>1,58</t>
  </si>
  <si>
    <t>[0,58; 3,44]</t>
  </si>
  <si>
    <t>1,41</t>
  </si>
  <si>
    <t>[0,73; 2,47]</t>
  </si>
  <si>
    <t>[0,25; 1,80]</t>
  </si>
  <si>
    <t>[0,72; 1,65]</t>
  </si>
  <si>
    <t>18,5</t>
  </si>
  <si>
    <t>[1,09; 1,65]</t>
  </si>
  <si>
    <t>18,0</t>
  </si>
  <si>
    <t>[1,10; 1,69]</t>
  </si>
  <si>
    <t>[0,76; 1,72]</t>
  </si>
  <si>
    <t>[133; 182]</t>
  </si>
  <si>
    <t>[0,87; 1,20]</t>
  </si>
  <si>
    <t>[52; 84]</t>
  </si>
  <si>
    <t>[0,68; 1,14]</t>
  </si>
  <si>
    <t>[0,50; 1,79]</t>
  </si>
  <si>
    <t>[0,61; 1,42]</t>
  </si>
  <si>
    <t>[0,59; 1,57]</t>
  </si>
  <si>
    <t>[0,70; 1,51]</t>
  </si>
  <si>
    <t>[0,67; 1,96]</t>
  </si>
  <si>
    <t>[0,29; 2,12]</t>
  </si>
  <si>
    <t>[0,52; 1,78]</t>
  </si>
  <si>
    <t>[0,91; 2,80]</t>
  </si>
  <si>
    <t>30,8</t>
  </si>
  <si>
    <t>[0,97; 3,13]</t>
  </si>
  <si>
    <t>[0,70; 2,36]</t>
  </si>
  <si>
    <t>[0,55; 1,76]</t>
  </si>
  <si>
    <t>[34; 61]</t>
  </si>
  <si>
    <t>[0,66; 1,22]</t>
  </si>
  <si>
    <t>[0,64; 4,67]</t>
  </si>
  <si>
    <t>[0,36; 1,16]</t>
  </si>
  <si>
    <t>[0,42; 1,74]</t>
  </si>
  <si>
    <t>[516; 609]</t>
  </si>
  <si>
    <t>[1,00; 1,18]</t>
  </si>
  <si>
    <t>Völklingen - Männer</t>
  </si>
  <si>
    <t>1,7</t>
  </si>
  <si>
    <t>[0,87; 1,47]</t>
  </si>
  <si>
    <t>[0,68; 2,01]</t>
  </si>
  <si>
    <t>[327; 401]</t>
  </si>
  <si>
    <t>[0,97; 1,19]</t>
  </si>
  <si>
    <t>[0,91; 1,83]</t>
  </si>
  <si>
    <t>[0,87; 1,53]</t>
  </si>
  <si>
    <t>[149; 201]</t>
  </si>
  <si>
    <t>[0,12; 1,79]</t>
  </si>
  <si>
    <t>[0,59; 1,19]</t>
  </si>
  <si>
    <t>[0,89; 2,20]</t>
  </si>
  <si>
    <t>16,4</t>
  </si>
  <si>
    <t>[0,89; 1,53]</t>
  </si>
  <si>
    <t>11,9</t>
  </si>
  <si>
    <t xml:space="preserve">  1,34*</t>
  </si>
  <si>
    <t>[1,20; 1,49]</t>
  </si>
  <si>
    <t>[0,56; 1,60]</t>
  </si>
  <si>
    <t xml:space="preserve">  1,36*</t>
  </si>
  <si>
    <t>[1,21; 1,53]</t>
  </si>
  <si>
    <t>[0,36; 1,39]</t>
  </si>
  <si>
    <t>2,1</t>
  </si>
  <si>
    <t>[0,60; 1,09]</t>
  </si>
  <si>
    <t>[0,32; 3,01]</t>
  </si>
  <si>
    <t>[315; 389]</t>
  </si>
  <si>
    <t>[0,74; 0,93]</t>
  </si>
  <si>
    <t>7,2</t>
  </si>
  <si>
    <t>[292; 362]</t>
  </si>
  <si>
    <t>[0,72; 0,92]</t>
  </si>
  <si>
    <t>[0,69; 1,70]</t>
  </si>
  <si>
    <t>[118; 165]</t>
  </si>
  <si>
    <t>[0,87; 1,21]</t>
  </si>
  <si>
    <t>[0,73; 1,30]</t>
  </si>
  <si>
    <t>[0,82; 1,63]</t>
  </si>
  <si>
    <t>[0,84; 1,32]</t>
  </si>
  <si>
    <t>[0,66; 1,54]</t>
  </si>
  <si>
    <t xml:space="preserve">  3,12*</t>
  </si>
  <si>
    <t>[1,01; 7,29]</t>
  </si>
  <si>
    <t>[0,52; 1,38]</t>
  </si>
  <si>
    <t>[0,50; 1,94]</t>
  </si>
  <si>
    <t>48,6</t>
  </si>
  <si>
    <t>[0,81; 1,62]</t>
  </si>
  <si>
    <t>[0,83; 1,17]</t>
  </si>
  <si>
    <t>[0,71; 1,28]</t>
  </si>
  <si>
    <t>[0,73; 1,62]</t>
  </si>
  <si>
    <t>[0,71; 1,27]</t>
  </si>
  <si>
    <t>[1348; 1496]</t>
  </si>
  <si>
    <t>[0,98; 1,09]</t>
  </si>
  <si>
    <t>Völklingen</t>
  </si>
  <si>
    <t>Völklingen - Frauen</t>
  </si>
  <si>
    <t>[0,56; 1,33]</t>
  </si>
  <si>
    <t>[0,43; 1,95]</t>
  </si>
  <si>
    <t>[0,62; 2,24]</t>
  </si>
  <si>
    <t>10,1</t>
  </si>
  <si>
    <t>[257; 323]</t>
  </si>
  <si>
    <t>[0,85; 1,08]</t>
  </si>
  <si>
    <t>[0,70; 2,52]</t>
  </si>
  <si>
    <t>[19; 40]</t>
  </si>
  <si>
    <t>[0,69; 1,47]</t>
  </si>
  <si>
    <t>[0,36; 2,14]</t>
  </si>
  <si>
    <t>4,6</t>
  </si>
  <si>
    <t>[123; 171]</t>
  </si>
  <si>
    <t>[0,55; 2,11]</t>
  </si>
  <si>
    <t>[0,50; 1,38]</t>
  </si>
  <si>
    <t>[0,72; 1,92]</t>
  </si>
  <si>
    <t>10,6</t>
  </si>
  <si>
    <t>[0,67; 1,22]</t>
  </si>
  <si>
    <t>[0,93; 1,26]</t>
  </si>
  <si>
    <t>1,52</t>
  </si>
  <si>
    <t>[0,49; 3,54]</t>
  </si>
  <si>
    <t>15,2</t>
  </si>
  <si>
    <t>[0,94; 1,28]</t>
  </si>
  <si>
    <t xml:space="preserve">  0,65*</t>
  </si>
  <si>
    <t>[0,44; 0,91]</t>
  </si>
  <si>
    <t>[323; 398]</t>
  </si>
  <si>
    <t>[0,85; 1,05]</t>
  </si>
  <si>
    <t>[0,79; 1,10]</t>
  </si>
  <si>
    <t>[0,89; 1,82]</t>
  </si>
  <si>
    <t>[0,66; 1,17]</t>
  </si>
  <si>
    <t>[0,49; 1,03]</t>
  </si>
  <si>
    <t>[0,78; 1,30]</t>
  </si>
  <si>
    <t>14,8</t>
  </si>
  <si>
    <t>[0,62; 1,36]</t>
  </si>
  <si>
    <t>[0,44; 1,56]</t>
  </si>
  <si>
    <t>[0,87; 1,76]</t>
  </si>
  <si>
    <t>[0,75; 1,77]</t>
  </si>
  <si>
    <t>[0,10; 3,14]</t>
  </si>
  <si>
    <t>[0,70; 1,81]</t>
  </si>
  <si>
    <t>[0,66; 1,57]</t>
  </si>
  <si>
    <t>[0,62; 1,54]</t>
  </si>
  <si>
    <t>54,8</t>
  </si>
  <si>
    <t>[0,72; 1,50]</t>
  </si>
  <si>
    <t>[0,78; 1,16]</t>
  </si>
  <si>
    <t>[0,67; 2,80]</t>
  </si>
  <si>
    <t>12,8</t>
  </si>
  <si>
    <t>[0,63; 1,21]</t>
  </si>
  <si>
    <t>[0,54; 1,37]</t>
  </si>
  <si>
    <t>[0,69; 1,37]</t>
  </si>
  <si>
    <t>[1220; 1361]</t>
  </si>
  <si>
    <t>[0,91; 1,02]</t>
  </si>
  <si>
    <t>Landkreis Merzig-Wadern - Männer</t>
  </si>
  <si>
    <t>[0,18; 1,74]</t>
  </si>
  <si>
    <t>[0,54; 1,34]</t>
  </si>
  <si>
    <t>[0,48; 1,08]</t>
  </si>
  <si>
    <t>[58; 91]</t>
  </si>
  <si>
    <t>[0,75; 1,21]</t>
  </si>
  <si>
    <t>[956; 1081]</t>
  </si>
  <si>
    <t>[0,89; 1,01]</t>
  </si>
  <si>
    <t>[57; 90]</t>
  </si>
  <si>
    <t>[0,85; 1,34]</t>
  </si>
  <si>
    <t>[0,68; 1,01]</t>
  </si>
  <si>
    <t>[0,47; 1,35]</t>
  </si>
  <si>
    <t>[446; 532]</t>
  </si>
  <si>
    <t>[0,87; 1,04]</t>
  </si>
  <si>
    <t>[0,49; 1,58]</t>
  </si>
  <si>
    <t>[91; 132]</t>
  </si>
  <si>
    <t>17,4</t>
  </si>
  <si>
    <t>[0,83; 1,51]</t>
  </si>
  <si>
    <t>[109; 154]</t>
  </si>
  <si>
    <t>[0,87; 1,23]</t>
  </si>
  <si>
    <t>[632; 735]</t>
  </si>
  <si>
    <t>[0,93; 1,09]</t>
  </si>
  <si>
    <t>[0,92; 1,58]</t>
  </si>
  <si>
    <t>19,6</t>
  </si>
  <si>
    <t>[568; 665]</t>
  </si>
  <si>
    <t>[0,76; 1,46]</t>
  </si>
  <si>
    <t>0,7</t>
  </si>
  <si>
    <t>[137; 187]</t>
  </si>
  <si>
    <t>[0,76; 1,06]</t>
  </si>
  <si>
    <t>[915; 1037]</t>
  </si>
  <si>
    <t>[0,88; 1,00]</t>
  </si>
  <si>
    <t>[849; 967]</t>
  </si>
  <si>
    <t>[0,75; 1,32]</t>
  </si>
  <si>
    <t>[356; 434]</t>
  </si>
  <si>
    <t>[0,91; 1,12]</t>
  </si>
  <si>
    <t>[118; 164]</t>
  </si>
  <si>
    <t>[0,86; 1,21]</t>
  </si>
  <si>
    <t>[65; 101]</t>
  </si>
  <si>
    <t>[0,75; 1,18]</t>
  </si>
  <si>
    <t>[185; 242]</t>
  </si>
  <si>
    <t>[0,92; 1,21]</t>
  </si>
  <si>
    <t>20,6</t>
  </si>
  <si>
    <t>[0,81; 1,33]</t>
  </si>
  <si>
    <t>23,3</t>
  </si>
  <si>
    <t>[0,72; 1,48]</t>
  </si>
  <si>
    <t>[0,61; 1,39]</t>
  </si>
  <si>
    <t>45,3</t>
  </si>
  <si>
    <t>[0,81; 1,25]</t>
  </si>
  <si>
    <t>[331; 406]</t>
  </si>
  <si>
    <t>[0,87; 1,07]</t>
  </si>
  <si>
    <t>[0,57; 1,56]</t>
  </si>
  <si>
    <t>[116; 162]</t>
  </si>
  <si>
    <t>[1,00; 1,36]</t>
  </si>
  <si>
    <t>[0,62; 1,06]</t>
  </si>
  <si>
    <t>14,9</t>
  </si>
  <si>
    <t>[0,70; 1,01]</t>
  </si>
  <si>
    <t>[3851; 4098]</t>
  </si>
  <si>
    <t>[0,94; 1,00]</t>
  </si>
  <si>
    <t>Landkreis Merzig-Wadern</t>
  </si>
  <si>
    <t>Landkreis Merzig-Wadern - Frauen</t>
  </si>
  <si>
    <t>[54; 87]</t>
  </si>
  <si>
    <t>[0,66; 1,11]</t>
  </si>
  <si>
    <t>[0,31; 2,93]</t>
  </si>
  <si>
    <t>[0,58; 1,72]</t>
  </si>
  <si>
    <t>[0,49; 1,32]</t>
  </si>
  <si>
    <t>[0,29; 2,08]</t>
  </si>
  <si>
    <t>[0,41; 1,13]</t>
  </si>
  <si>
    <t>15,1</t>
  </si>
  <si>
    <t>[708; 817]</t>
  </si>
  <si>
    <t>[0,90; 1,04]</t>
  </si>
  <si>
    <t>17,9</t>
  </si>
  <si>
    <t>[0,90; 1,96]</t>
  </si>
  <si>
    <t>10,4</t>
  </si>
  <si>
    <t>[60; 95]</t>
  </si>
  <si>
    <t>[0,61; 1,68]</t>
  </si>
  <si>
    <t>[0,81; 1,00]</t>
  </si>
  <si>
    <t>[15; 33]</t>
  </si>
  <si>
    <t>[0,45; 1,21]</t>
  </si>
  <si>
    <t>41,7</t>
  </si>
  <si>
    <t>[0,69; 1,24]</t>
  </si>
  <si>
    <t>24,0</t>
  </si>
  <si>
    <t>[27; 52]</t>
  </si>
  <si>
    <t>[0,95; 1,69]</t>
  </si>
  <si>
    <t>23,6</t>
  </si>
  <si>
    <t>[113; 158]</t>
  </si>
  <si>
    <t>12,6</t>
  </si>
  <si>
    <t>[379; 459]</t>
  </si>
  <si>
    <t>[0,82; 1,01]</t>
  </si>
  <si>
    <t>[358; 436]</t>
  </si>
  <si>
    <t>[15; 35]</t>
  </si>
  <si>
    <t>[0,82; 1,74]</t>
  </si>
  <si>
    <t>[912; 1035]</t>
  </si>
  <si>
    <t>[0,92; 1,04]</t>
  </si>
  <si>
    <t>[378; 458]</t>
  </si>
  <si>
    <t>[0,96; 1,15]</t>
  </si>
  <si>
    <t>[1,01; 1,55]</t>
  </si>
  <si>
    <t>[0,92; 1,26]</t>
  </si>
  <si>
    <t>[90; 132]</t>
  </si>
  <si>
    <t>[0,71; 1,07]</t>
  </si>
  <si>
    <t>11,4</t>
  </si>
  <si>
    <t>[142; 192]</t>
  </si>
  <si>
    <t>[0,81; 1,11]</t>
  </si>
  <si>
    <t>[0,91; 1,40]</t>
  </si>
  <si>
    <t>[0,52; 1,17]</t>
  </si>
  <si>
    <t>6,8</t>
  </si>
  <si>
    <t>[0,63; 1,07]</t>
  </si>
  <si>
    <t>[1,08; 1,74]</t>
  </si>
  <si>
    <t>[0,68; 2,85]</t>
  </si>
  <si>
    <t>20,3</t>
  </si>
  <si>
    <t>[0,56; 1,03]</t>
  </si>
  <si>
    <t>[42; 72]</t>
  </si>
  <si>
    <t>[0,58; 1,07]</t>
  </si>
  <si>
    <t>53,3</t>
  </si>
  <si>
    <t>[0,97; 1,48]</t>
  </si>
  <si>
    <t>[255; 321]</t>
  </si>
  <si>
    <t>[0,48; 1,49]</t>
  </si>
  <si>
    <t>[95; 138]</t>
  </si>
  <si>
    <t>[0,75; 1,11]</t>
  </si>
  <si>
    <t>[0,78; 1,32]</t>
  </si>
  <si>
    <t>13,5</t>
  </si>
  <si>
    <t>[78; 116]</t>
  </si>
  <si>
    <t>[0,81; 1,22]</t>
  </si>
  <si>
    <t>[3326; 3556]</t>
  </si>
  <si>
    <t>[0,95; 1,01]</t>
  </si>
  <si>
    <t>Beckingen - Männer</t>
  </si>
  <si>
    <t xml:space="preserve">  0,54*</t>
  </si>
  <si>
    <t>[0,28; 0,95]</t>
  </si>
  <si>
    <t>[0,20; 1,93]</t>
  </si>
  <si>
    <t>[0,20; 1,18]</t>
  </si>
  <si>
    <t>[0,44; 1,67]</t>
  </si>
  <si>
    <t>[0,45; 1,32]</t>
  </si>
  <si>
    <t>[0,76; 1,23]</t>
  </si>
  <si>
    <t>43,8</t>
  </si>
  <si>
    <t>[0,54; 1,54]</t>
  </si>
  <si>
    <t>1,77</t>
  </si>
  <si>
    <t>[0,88; 3,17]</t>
  </si>
  <si>
    <t>[0,66; 1,63]</t>
  </si>
  <si>
    <t>[84; 124]</t>
  </si>
  <si>
    <t>[0,76; 1,14]</t>
  </si>
  <si>
    <t>[75; 113]</t>
  </si>
  <si>
    <t>[0,71; 1,10]</t>
  </si>
  <si>
    <t>[0,04; 1,34]</t>
  </si>
  <si>
    <t>[0,44; 1,18]</t>
  </si>
  <si>
    <t>[0,86; 1,20]</t>
  </si>
  <si>
    <t>[0,87; 1,22]</t>
  </si>
  <si>
    <t>[0,39; 2,00]</t>
  </si>
  <si>
    <t>[1,04; 1,64]</t>
  </si>
  <si>
    <t>[0,92; 1,97]</t>
  </si>
  <si>
    <t>[21; 44]</t>
  </si>
  <si>
    <t>[1,00; 1,84]</t>
  </si>
  <si>
    <t>[0,71; 2,29]</t>
  </si>
  <si>
    <t>[0,64; 2,29]</t>
  </si>
  <si>
    <t>[0,15; 2,25]</t>
  </si>
  <si>
    <t>[0,71; 1,24]</t>
  </si>
  <si>
    <t>0,40</t>
  </si>
  <si>
    <t>[0,01; 2,23]</t>
  </si>
  <si>
    <t>[0,78; 1,77]</t>
  </si>
  <si>
    <t>[0,40; 1,66]</t>
  </si>
  <si>
    <t>[0,46; 1,27]</t>
  </si>
  <si>
    <t>[552; 648]</t>
  </si>
  <si>
    <t>Beckingen</t>
  </si>
  <si>
    <t>Beckingen - Frauen</t>
  </si>
  <si>
    <t>[0,27; 1,37]</t>
  </si>
  <si>
    <t>[0,07; 2,26]</t>
  </si>
  <si>
    <t>0,28</t>
  </si>
  <si>
    <t>[0,00; 1,55]</t>
  </si>
  <si>
    <t>[0,88; 1,27]</t>
  </si>
  <si>
    <t>[0,60; 1,93]</t>
  </si>
  <si>
    <t>5,1</t>
  </si>
  <si>
    <t>44,4</t>
  </si>
  <si>
    <t>[0,53; 2,22]</t>
  </si>
  <si>
    <t>[0,71; 2,95]</t>
  </si>
  <si>
    <t>31,8</t>
  </si>
  <si>
    <t>[0,68; 1,65]</t>
  </si>
  <si>
    <t>[0,00; 2,82]</t>
  </si>
  <si>
    <t>[0,84; 1,39]</t>
  </si>
  <si>
    <t>[122; 169]</t>
  </si>
  <si>
    <t>[0,92; 1,47]</t>
  </si>
  <si>
    <t>[0,67; 2,16]</t>
  </si>
  <si>
    <t>[0,95; 1,96]</t>
  </si>
  <si>
    <t>[0,65; 1,72]</t>
  </si>
  <si>
    <t>[0,71; 1,57]</t>
  </si>
  <si>
    <t>[0,42; 1,60]</t>
  </si>
  <si>
    <t>[0,78; 2,31]</t>
  </si>
  <si>
    <t>[0,67; 9,74]</t>
  </si>
  <si>
    <t>0,45</t>
  </si>
  <si>
    <t>[0,12; 1,16]</t>
  </si>
  <si>
    <t>[0,36; 1,49]</t>
  </si>
  <si>
    <t>[31; 56]</t>
  </si>
  <si>
    <t>[0,53; 1,08]</t>
  </si>
  <si>
    <t>[0,36; 1,20]</t>
  </si>
  <si>
    <t>[0,39; 1,77]</t>
  </si>
  <si>
    <t>[0,38; 1,37]</t>
  </si>
  <si>
    <t>[471; 560]</t>
  </si>
  <si>
    <t>[0,92; 1,10]</t>
  </si>
  <si>
    <t>Losheim - Männer</t>
  </si>
  <si>
    <t>[0,60; 1,45]</t>
  </si>
  <si>
    <t>[0,00; 0,97]</t>
  </si>
  <si>
    <t>[0,66; 2,03]</t>
  </si>
  <si>
    <t>[133; 183]</t>
  </si>
  <si>
    <t>[0,87; 1,19]</t>
  </si>
  <si>
    <t>[0,47; 1,34]</t>
  </si>
  <si>
    <t>2,33</t>
  </si>
  <si>
    <t>[0,93; 4,81]</t>
  </si>
  <si>
    <t>[0,71; 1,80]</t>
  </si>
  <si>
    <t>[0,17; 1,63]</t>
  </si>
  <si>
    <t>[0,68; 1,64]</t>
  </si>
  <si>
    <t>[0,93; 1,34]</t>
  </si>
  <si>
    <t>[0,58; 2,41]</t>
  </si>
  <si>
    <t>19,3</t>
  </si>
  <si>
    <t>[0,93; 1,37]</t>
  </si>
  <si>
    <t>[0,11; 1,57]</t>
  </si>
  <si>
    <t>[0,78; 1,67]</t>
  </si>
  <si>
    <t>[128; 176]</t>
  </si>
  <si>
    <t>[0,69; 0,99]</t>
  </si>
  <si>
    <t>[0,71; 1,02]</t>
  </si>
  <si>
    <t>[0,08; 1,12]</t>
  </si>
  <si>
    <t>[0,84; 1,38]</t>
  </si>
  <si>
    <t>[0,45; 1,25]</t>
  </si>
  <si>
    <t>[0,73; 2,06]</t>
  </si>
  <si>
    <t>[0,95; 1,77]</t>
  </si>
  <si>
    <t>[0,46; 1,90]</t>
  </si>
  <si>
    <t>[0,05; 1,76]</t>
  </si>
  <si>
    <t>[0,53; 1,70]</t>
  </si>
  <si>
    <t>[43; 72]</t>
  </si>
  <si>
    <t>[0,83; 1,84]</t>
  </si>
  <si>
    <t>[0,48; 1,29]</t>
  </si>
  <si>
    <t>Losheim</t>
  </si>
  <si>
    <t>Losheim - Frauen</t>
  </si>
  <si>
    <t>[0,34; 3,20]</t>
  </si>
  <si>
    <t>[0,95; 1,53]</t>
  </si>
  <si>
    <t>57,1</t>
  </si>
  <si>
    <t>[0,47; 2,40]</t>
  </si>
  <si>
    <t>[0,86; 1,90]</t>
  </si>
  <si>
    <t>[0,56; 1,00]</t>
  </si>
  <si>
    <t>[0,46; 6,74]</t>
  </si>
  <si>
    <t>[47; 77]</t>
  </si>
  <si>
    <t xml:space="preserve">  0,72*</t>
  </si>
  <si>
    <t>[0,52; 0,96]</t>
  </si>
  <si>
    <t>[0,16; 2,31]</t>
  </si>
  <si>
    <t>[0,71; 1,68]</t>
  </si>
  <si>
    <t>[126; 174]</t>
  </si>
  <si>
    <t>[0,71; 1,01]</t>
  </si>
  <si>
    <t>[49; 81]</t>
  </si>
  <si>
    <t>[0,63; 1,09]</t>
  </si>
  <si>
    <t>[0,38; 1,60]</t>
  </si>
  <si>
    <t>[0,55; 1,35]</t>
  </si>
  <si>
    <t>[0,28; 1,08]</t>
  </si>
  <si>
    <t>[0,69; 1,53]</t>
  </si>
  <si>
    <t xml:space="preserve">  1,69*</t>
  </si>
  <si>
    <t>[1,03; 2,62]</t>
  </si>
  <si>
    <t>[0,12; 1,75]</t>
  </si>
  <si>
    <t>[0,52; 2,00]</t>
  </si>
  <si>
    <t>[0,56; 2,14]</t>
  </si>
  <si>
    <t>[0,85; 2,33]</t>
  </si>
  <si>
    <t>[0,78; 1,41]</t>
  </si>
  <si>
    <t>[0,68; 1,73]</t>
  </si>
  <si>
    <t>[0,57; 1,67]</t>
  </si>
  <si>
    <t>[485; 576]</t>
  </si>
  <si>
    <t>Merzig - Männer</t>
  </si>
  <si>
    <t>[0,65; 1,26]</t>
  </si>
  <si>
    <t>[0,22; 1,32]</t>
  </si>
  <si>
    <t>2,94</t>
  </si>
  <si>
    <t>[0,95; 6,86]</t>
  </si>
  <si>
    <t>[0,44; 1,25]</t>
  </si>
  <si>
    <t>[0,84; 1,07]</t>
  </si>
  <si>
    <t>[0,67; 1,62]</t>
  </si>
  <si>
    <t>[0,46; 1,04]</t>
  </si>
  <si>
    <t>[0,80; 1,13]</t>
  </si>
  <si>
    <t>[0,41; 2,99]</t>
  </si>
  <si>
    <t>[0,57; 1,25]</t>
  </si>
  <si>
    <t>[0,86; 2,37]</t>
  </si>
  <si>
    <t>[26; 49]</t>
  </si>
  <si>
    <t>[0,70; 1,38]</t>
  </si>
  <si>
    <t>22,4</t>
  </si>
  <si>
    <t>[166; 221]</t>
  </si>
  <si>
    <t>[0,86; 1,15]</t>
  </si>
  <si>
    <t>[0,54; 1,75]</t>
  </si>
  <si>
    <t>24,4</t>
  </si>
  <si>
    <t>[149; 200]</t>
  </si>
  <si>
    <t>[0,83; 1,12]</t>
  </si>
  <si>
    <t>[0,53; 1,91]</t>
  </si>
  <si>
    <t>[0,77; 1,39]</t>
  </si>
  <si>
    <t>[244; 309]</t>
  </si>
  <si>
    <t>[226; 289]</t>
  </si>
  <si>
    <t>[0,82; 1,06]</t>
  </si>
  <si>
    <t>[91; 133]</t>
  </si>
  <si>
    <t>[0,79; 1,46]</t>
  </si>
  <si>
    <t>[0,49; 1,27]</t>
  </si>
  <si>
    <t>[46; 76]</t>
  </si>
  <si>
    <t>[0,74; 1,26]</t>
  </si>
  <si>
    <t>[0,54; 1,48]</t>
  </si>
  <si>
    <t>[0,51; 1,51]</t>
  </si>
  <si>
    <t>[0,63; 2,42]</t>
  </si>
  <si>
    <t>[0,72; 1,09]</t>
  </si>
  <si>
    <t>[0,44; 2,61]</t>
  </si>
  <si>
    <t>[0,75; 1,42]</t>
  </si>
  <si>
    <t>[0,43; 1,28]</t>
  </si>
  <si>
    <t>22,6</t>
  </si>
  <si>
    <t>[0,52; 1,09]</t>
  </si>
  <si>
    <t>[1059; 1190]</t>
  </si>
  <si>
    <t>Merzig</t>
  </si>
  <si>
    <t>Merzig - Frauen</t>
  </si>
  <si>
    <t>[0,71; 1,71]</t>
  </si>
  <si>
    <t>[0,22; 7,22]</t>
  </si>
  <si>
    <t>[0,01; 3,48]</t>
  </si>
  <si>
    <t>[0,41; 2,12]</t>
  </si>
  <si>
    <t>[184; 241]</t>
  </si>
  <si>
    <t>[0,84; 1,11]</t>
  </si>
  <si>
    <t>1,90</t>
  </si>
  <si>
    <t>[0,95; 3,39]</t>
  </si>
  <si>
    <t>1,78</t>
  </si>
  <si>
    <t>[0,77; 3,50]</t>
  </si>
  <si>
    <t>[88; 128]</t>
  </si>
  <si>
    <t>[0,70; 1,06]</t>
  </si>
  <si>
    <t>[0,43; 1,47]</t>
  </si>
  <si>
    <t>[0,71; 2,18]</t>
  </si>
  <si>
    <t>[0,69; 1,36]</t>
  </si>
  <si>
    <t>[97; 139]</t>
  </si>
  <si>
    <t>[0,82; 1,19]</t>
  </si>
  <si>
    <t>[0,82; 1,20]</t>
  </si>
  <si>
    <t>[0,88; 1,61]</t>
  </si>
  <si>
    <t>[240; 305]</t>
  </si>
  <si>
    <t>[0,94; 1,18]</t>
  </si>
  <si>
    <t>[0,94; 1,33]</t>
  </si>
  <si>
    <t>[0,82; 1,87]</t>
  </si>
  <si>
    <t>2,2</t>
  </si>
  <si>
    <t>[0,78; 1,43]</t>
  </si>
  <si>
    <t>[0,63; 1,35]</t>
  </si>
  <si>
    <t>[34; 60]</t>
  </si>
  <si>
    <t>[0,74; 1,34]</t>
  </si>
  <si>
    <t>[0,87; 1,88]</t>
  </si>
  <si>
    <t>1,66</t>
  </si>
  <si>
    <t>[1,06; 2,46]</t>
  </si>
  <si>
    <t>[1,07; 2,63]</t>
  </si>
  <si>
    <t>[0,32; 1,16]</t>
  </si>
  <si>
    <t>[0,34; 1,22]</t>
  </si>
  <si>
    <t>52,0</t>
  </si>
  <si>
    <t>[0,77; 1,75]</t>
  </si>
  <si>
    <t>[0,73; 1,16]</t>
  </si>
  <si>
    <t>[0,60; 1,28]</t>
  </si>
  <si>
    <t>[0,50; 1,48]</t>
  </si>
  <si>
    <t>[0,69; 1,50]</t>
  </si>
  <si>
    <t>[902; 1024]</t>
  </si>
  <si>
    <t>[0,97; 1,10]</t>
  </si>
  <si>
    <t>Mettlach - Männer</t>
  </si>
  <si>
    <t>[0,59; 1,63]</t>
  </si>
  <si>
    <t>[0,27; 2,56]</t>
  </si>
  <si>
    <t>[0,75; 2,53]</t>
  </si>
  <si>
    <t>[0,74; 1,09]</t>
  </si>
  <si>
    <t>[0,34; 1,76]</t>
  </si>
  <si>
    <t>[0,33; 1,28]</t>
  </si>
  <si>
    <t>[0,01; 2,53]</t>
  </si>
  <si>
    <t>[0,63; 1,13]</t>
  </si>
  <si>
    <t>1,88</t>
  </si>
  <si>
    <t>[0,38; 5,48]</t>
  </si>
  <si>
    <t>[0,47; 2,78]</t>
  </si>
  <si>
    <t>[0,66; 1,81]</t>
  </si>
  <si>
    <t>[0,92; 1,41]</t>
  </si>
  <si>
    <t>[0,55; 2,83]</t>
  </si>
  <si>
    <t>[0,88; 1,39]</t>
  </si>
  <si>
    <t>[0,67; 3,43]</t>
  </si>
  <si>
    <t>[0,74; 1,79]</t>
  </si>
  <si>
    <t>[0,79; 1,18]</t>
  </si>
  <si>
    <t>[0,38; 2,25]</t>
  </si>
  <si>
    <t>[0,61; 1,17]</t>
  </si>
  <si>
    <t>[0,43; 1,39]</t>
  </si>
  <si>
    <t>[0,23; 1,35]</t>
  </si>
  <si>
    <t>[0,62; 1,45]</t>
  </si>
  <si>
    <t>30,0</t>
  </si>
  <si>
    <t>[0,65; 2,49]</t>
  </si>
  <si>
    <t>[0,20; 2,92]</t>
  </si>
  <si>
    <t>55,6</t>
  </si>
  <si>
    <t>[0,41; 1,73]</t>
  </si>
  <si>
    <t>18,9</t>
  </si>
  <si>
    <t>[0,62; 1,21]</t>
  </si>
  <si>
    <t>[0,54; 5,12]</t>
  </si>
  <si>
    <t>[0,67; 1,78]</t>
  </si>
  <si>
    <t>[0,08; 1,11]</t>
  </si>
  <si>
    <t>[0,38; 1,28]</t>
  </si>
  <si>
    <t>[413; 497]</t>
  </si>
  <si>
    <t>[0,90; 1,08]</t>
  </si>
  <si>
    <t>Mettlach</t>
  </si>
  <si>
    <t>Mettlach - Frauen</t>
  </si>
  <si>
    <t>[0,13; 1,23]</t>
  </si>
  <si>
    <t>[0,09; 2,78]</t>
  </si>
  <si>
    <t>[0,00; 1,99]</t>
  </si>
  <si>
    <t>18,3</t>
  </si>
  <si>
    <t>[0,59; 0,96]</t>
  </si>
  <si>
    <t>[0,65; 2,21]</t>
  </si>
  <si>
    <t xml:space="preserve">  0,61*</t>
  </si>
  <si>
    <t>[0,41; 0,88]</t>
  </si>
  <si>
    <t>[0,86; 3,56]</t>
  </si>
  <si>
    <t>[0,37; 1,26]</t>
  </si>
  <si>
    <t>17,0</t>
  </si>
  <si>
    <t>[37; 64]</t>
  </si>
  <si>
    <t>[0,80; 1,39]</t>
  </si>
  <si>
    <t>[0,78; 1,39]</t>
  </si>
  <si>
    <t>[0,62; 1,71]</t>
  </si>
  <si>
    <t>[0,85; 1,23]</t>
  </si>
  <si>
    <t>[0,50; 2,08]</t>
  </si>
  <si>
    <t>[0,71; 1,74]</t>
  </si>
  <si>
    <t>[0,26; 1,19]</t>
  </si>
  <si>
    <t>[0,56; 1,45]</t>
  </si>
  <si>
    <t>[0,44; 1,84]</t>
  </si>
  <si>
    <t>[0,47; 1,94]</t>
  </si>
  <si>
    <t>[0,45; 2,33]</t>
  </si>
  <si>
    <t>[0,03; 1,03]</t>
  </si>
  <si>
    <t>0,30</t>
  </si>
  <si>
    <t>[0,03; 1,09]</t>
  </si>
  <si>
    <t>[0,36; 1,64]</t>
  </si>
  <si>
    <t>[0,76; 2,02]</t>
  </si>
  <si>
    <t>[0,41; 1,56]</t>
  </si>
  <si>
    <t>[376; 456]</t>
  </si>
  <si>
    <t>[0,85; 1,03]</t>
  </si>
  <si>
    <t>Perl - Männer</t>
  </si>
  <si>
    <t>[0,33; 4,87]</t>
  </si>
  <si>
    <t>[0,01; 2,14]</t>
  </si>
  <si>
    <t>22,9</t>
  </si>
  <si>
    <t>26,7</t>
  </si>
  <si>
    <t>17,2</t>
  </si>
  <si>
    <t>[0,55; 1,18]</t>
  </si>
  <si>
    <t>[0,14; 1,31]</t>
  </si>
  <si>
    <t>[0,58; 2,09]</t>
  </si>
  <si>
    <t>35,0</t>
  </si>
  <si>
    <t>[35; 62]</t>
  </si>
  <si>
    <t>[0,59; 1,13]</t>
  </si>
  <si>
    <t>[0,54; 1,09]</t>
  </si>
  <si>
    <t>[0,28; 1,28]</t>
  </si>
  <si>
    <t>[0,66; 1,12]</t>
  </si>
  <si>
    <t>[0,67; 1,15]</t>
  </si>
  <si>
    <t>[0,05; 1,54]</t>
  </si>
  <si>
    <t>[0,38; 1,01]</t>
  </si>
  <si>
    <t xml:space="preserve">  0,39*</t>
  </si>
  <si>
    <t>[0,10; 0,99]</t>
  </si>
  <si>
    <t>[0,41; 1,39]</t>
  </si>
  <si>
    <t>[0,04; 18,5]</t>
  </si>
  <si>
    <t>[0,05; 1,64]</t>
  </si>
  <si>
    <t>[0,45; 2,29]</t>
  </si>
  <si>
    <t xml:space="preserve">  0,59*</t>
  </si>
  <si>
    <t>[0,34; 0,96]</t>
  </si>
  <si>
    <t>[0,00; 2,62]</t>
  </si>
  <si>
    <t>0,20</t>
  </si>
  <si>
    <t>[0,00; 1,11]</t>
  </si>
  <si>
    <t>[0,21; 1,24]</t>
  </si>
  <si>
    <t>[254; 320]</t>
  </si>
  <si>
    <t>[0,73; 0,94]</t>
  </si>
  <si>
    <t>Perl</t>
  </si>
  <si>
    <t>Perl - Frauen</t>
  </si>
  <si>
    <t>[0,04; 1,39]</t>
  </si>
  <si>
    <t>[0,00; 2,04]</t>
  </si>
  <si>
    <t>29,2</t>
  </si>
  <si>
    <t>[0,64; 1,14]</t>
  </si>
  <si>
    <t xml:space="preserve">  3,33*</t>
  </si>
  <si>
    <t>[1,07; 7,78]</t>
  </si>
  <si>
    <t>[0,38; 2,29]</t>
  </si>
  <si>
    <t>[0,43; 1,10]</t>
  </si>
  <si>
    <t>[0,08; 2,58]</t>
  </si>
  <si>
    <t>[0,29; 1,47]</t>
  </si>
  <si>
    <t>[0,43; 1,06]</t>
  </si>
  <si>
    <t>[0,43; 1,08]</t>
  </si>
  <si>
    <t xml:space="preserve">  0,38*</t>
  </si>
  <si>
    <t>[0,10; 0,98]</t>
  </si>
  <si>
    <t>[0,67; 1,10]</t>
  </si>
  <si>
    <t>14,6</t>
  </si>
  <si>
    <t>[0,93; 1,77]</t>
  </si>
  <si>
    <t>[0,55; 1,87]</t>
  </si>
  <si>
    <t>1,71</t>
  </si>
  <si>
    <t>[0,93; 2,86]</t>
  </si>
  <si>
    <t>[0,28; 1,30]</t>
  </si>
  <si>
    <t>0,39</t>
  </si>
  <si>
    <t>[0,04; 1,42]</t>
  </si>
  <si>
    <t>[0,04; 1,44]</t>
  </si>
  <si>
    <t>76,9</t>
  </si>
  <si>
    <t xml:space="preserve">  2,32*</t>
  </si>
  <si>
    <t>[1,23; 3,97]</t>
  </si>
  <si>
    <t>36,4</t>
  </si>
  <si>
    <t>[0,65; 1,57]</t>
  </si>
  <si>
    <t>2,05</t>
  </si>
  <si>
    <t>[0,93; 3,88]</t>
  </si>
  <si>
    <t>[0,49; 2,22]</t>
  </si>
  <si>
    <t>[0,78; 1,02]</t>
  </si>
  <si>
    <t>Wadern - Männer</t>
  </si>
  <si>
    <t>[0,52; 1,30]</t>
  </si>
  <si>
    <t>[0,28; 2,63]</t>
  </si>
  <si>
    <t>0,35</t>
  </si>
  <si>
    <t>[0,04; 1,27]</t>
  </si>
  <si>
    <t>[0,46; 1,65]</t>
  </si>
  <si>
    <t>10,7</t>
  </si>
  <si>
    <t>[139; 189]</t>
  </si>
  <si>
    <t>1,53</t>
  </si>
  <si>
    <t>[0,90; 2,41]</t>
  </si>
  <si>
    <t>[0,53; 1,42]</t>
  </si>
  <si>
    <t>[0,74; 1,18]</t>
  </si>
  <si>
    <t>[0,40; 1,17]</t>
  </si>
  <si>
    <t>[90; 131]</t>
  </si>
  <si>
    <t>[0,73; 1,09]</t>
  </si>
  <si>
    <t>[81; 120]</t>
  </si>
  <si>
    <t>[0,65; 1,02]</t>
  </si>
  <si>
    <t xml:space="preserve">  0,51*</t>
  </si>
  <si>
    <t>[0,27; 0,87]</t>
  </si>
  <si>
    <t>[0,78; 1,09]</t>
  </si>
  <si>
    <t>[124; 171]</t>
  </si>
  <si>
    <t>[0,78; 1,10]</t>
  </si>
  <si>
    <t>[0,55; 2,28]</t>
  </si>
  <si>
    <t>[48; 80]</t>
  </si>
  <si>
    <t>[0,71; 1,20]</t>
  </si>
  <si>
    <t>[0,72; 1,63]</t>
  </si>
  <si>
    <t>[0,41; 1,48]</t>
  </si>
  <si>
    <t>[0,57; 1,21]</t>
  </si>
  <si>
    <t>[0,60; 2,04]</t>
  </si>
  <si>
    <t>[0,67; 2,28]</t>
  </si>
  <si>
    <t>[0,26; 2,50]</t>
  </si>
  <si>
    <t>38,9</t>
  </si>
  <si>
    <t>[0,78; 2,09]</t>
  </si>
  <si>
    <t>[1,00; 1,60]</t>
  </si>
  <si>
    <t>[0,40; 3,79]</t>
  </si>
  <si>
    <t>[0,56; 1,91]</t>
  </si>
  <si>
    <t>[0,89; 1,88]</t>
  </si>
  <si>
    <t>[590; 689]</t>
  </si>
  <si>
    <t>[0,87; 1,02]</t>
  </si>
  <si>
    <t>Wadern</t>
  </si>
  <si>
    <t>Wadern - Frauen</t>
  </si>
  <si>
    <t>[0,62; 2,00]</t>
  </si>
  <si>
    <t>1,74</t>
  </si>
  <si>
    <t>[0,47; 4,45]</t>
  </si>
  <si>
    <t>[0,18; 2,58]</t>
  </si>
  <si>
    <t>[0,28; 2,69]</t>
  </si>
  <si>
    <t>[101; 144]</t>
  </si>
  <si>
    <t>[0,33; 3,10]</t>
  </si>
  <si>
    <t>[0,50; 1,69]</t>
  </si>
  <si>
    <t>[0,54; 0,99]</t>
  </si>
  <si>
    <t>[0,44; 3,15]</t>
  </si>
  <si>
    <t>[0,75; 1,71]</t>
  </si>
  <si>
    <t>[51; 83]</t>
  </si>
  <si>
    <t>[0,62; 1,08]</t>
  </si>
  <si>
    <t>[0,60; 1,07]</t>
  </si>
  <si>
    <t>[0,51; 1,35]</t>
  </si>
  <si>
    <t>[130; 179]</t>
  </si>
  <si>
    <t>[0,81; 1,13]</t>
  </si>
  <si>
    <t>[51; 82]</t>
  </si>
  <si>
    <t>[0,75; 1,24]</t>
  </si>
  <si>
    <t xml:space="preserve">  1,76*</t>
  </si>
  <si>
    <t>[1,06; 2,75]</t>
  </si>
  <si>
    <t>[0,53; 1,32]</t>
  </si>
  <si>
    <t>[0,39; 1,26]</t>
  </si>
  <si>
    <t>26,3</t>
  </si>
  <si>
    <t>[0,43; 1,12]</t>
  </si>
  <si>
    <t>[0,19; 1,15]</t>
  </si>
  <si>
    <t>[0,68; 2,43]</t>
  </si>
  <si>
    <t>[0,81; 2,89]</t>
  </si>
  <si>
    <t>1,51</t>
  </si>
  <si>
    <t>[0,80; 2,59]</t>
  </si>
  <si>
    <t>70,6</t>
  </si>
  <si>
    <t>[0,80; 2,20]</t>
  </si>
  <si>
    <t>[0,79; 1,42]</t>
  </si>
  <si>
    <t>[0,66; 1,68]</t>
  </si>
  <si>
    <t>[0,80; 2,02]</t>
  </si>
  <si>
    <t>[501; 592]</t>
  </si>
  <si>
    <t>[0,88; 1,04]</t>
  </si>
  <si>
    <t>Weiskirchen - Männer</t>
  </si>
  <si>
    <t>[0,64; 2,16]</t>
  </si>
  <si>
    <t>[0,76; 1,26]</t>
  </si>
  <si>
    <t>[0,46; 2,72]</t>
  </si>
  <si>
    <t>[0,20; 1,46]</t>
  </si>
  <si>
    <t>[0,62; 1,33]</t>
  </si>
  <si>
    <t>1,57</t>
  </si>
  <si>
    <t>[0,83; 2,68]</t>
  </si>
  <si>
    <t>[0,88; 1,54]</t>
  </si>
  <si>
    <t>[0,91; 1,62]</t>
  </si>
  <si>
    <t>[0,27; 1,40]</t>
  </si>
  <si>
    <t>[0,73; 1,23]</t>
  </si>
  <si>
    <t>[0,68; 1,18]</t>
  </si>
  <si>
    <t>[0,73; 4,35]</t>
  </si>
  <si>
    <t>[0,66; 3,03]</t>
  </si>
  <si>
    <t>[0,30; 4,38]</t>
  </si>
  <si>
    <t>[0,41; 2,46]</t>
  </si>
  <si>
    <t>[0,69; 1,57]</t>
  </si>
  <si>
    <t>[0,79; 2,53]</t>
  </si>
  <si>
    <t>[0,37; 2,65]</t>
  </si>
  <si>
    <t>[224; 287]</t>
  </si>
  <si>
    <t>[0,92; 1,18]</t>
  </si>
  <si>
    <t>Weiskirchen</t>
  </si>
  <si>
    <t>Weiskirchen - Frauen</t>
  </si>
  <si>
    <t>[0,14; 1,99]</t>
  </si>
  <si>
    <t>[0; 1]</t>
  </si>
  <si>
    <t>[0,00; 18,3]</t>
  </si>
  <si>
    <t>[0,86; 1,50]</t>
  </si>
  <si>
    <t>[0,82; 1,75]</t>
  </si>
  <si>
    <t>[0,52; 3,76]</t>
  </si>
  <si>
    <t>[0,45; 4,27]</t>
  </si>
  <si>
    <t>[0,58; 2,22]</t>
  </si>
  <si>
    <t>[0,52; 1,26]</t>
  </si>
  <si>
    <t>[0,55; 1,33]</t>
  </si>
  <si>
    <t>[0,15; 4,81]</t>
  </si>
  <si>
    <t>[0,49; 2,06]</t>
  </si>
  <si>
    <t>[0,69; 1,19]</t>
  </si>
  <si>
    <t>[0,71; 1,55]</t>
  </si>
  <si>
    <t>1,59</t>
  </si>
  <si>
    <t>[0,64; 3,28]</t>
  </si>
  <si>
    <t>[0,23; 1,69]</t>
  </si>
  <si>
    <t>[0,03; 13,9]</t>
  </si>
  <si>
    <t>[0,81; 4,84]</t>
  </si>
  <si>
    <t>[0,43; 1,32]</t>
  </si>
  <si>
    <t>[186; 244]</t>
  </si>
  <si>
    <t>Landkreis Neunkirchen - Männer</t>
  </si>
  <si>
    <t>[167; 221]</t>
  </si>
  <si>
    <t>[0,87; 1,16]</t>
  </si>
  <si>
    <t>[0,20; 1,48]</t>
  </si>
  <si>
    <t>[0,97; 1,81]</t>
  </si>
  <si>
    <t>2,8</t>
  </si>
  <si>
    <t>[33; 60]</t>
  </si>
  <si>
    <t>[0,55; 1,08]</t>
  </si>
  <si>
    <t>[1287; 1431]</t>
  </si>
  <si>
    <t>[1,02; 1,13]</t>
  </si>
  <si>
    <t>[0,70; 1,09]</t>
  </si>
  <si>
    <t>[0,88; 1,19]</t>
  </si>
  <si>
    <t>[603; 703]</t>
  </si>
  <si>
    <t>[1,00; 1,16]</t>
  </si>
  <si>
    <t>[0,93; 2,09]</t>
  </si>
  <si>
    <t>22,0</t>
  </si>
  <si>
    <t>[0,97; 1,32]</t>
  </si>
  <si>
    <t>[0,93; 1,53]</t>
  </si>
  <si>
    <t>[0,94; 1,26]</t>
  </si>
  <si>
    <t>[851; 969]</t>
  </si>
  <si>
    <t>[0,99; 1,13]</t>
  </si>
  <si>
    <t>[0,91; 1,48]</t>
  </si>
  <si>
    <t>16,8</t>
  </si>
  <si>
    <t>[765; 878]</t>
  </si>
  <si>
    <t>[0,97; 1,11]</t>
  </si>
  <si>
    <t>[0,85; 1,48]</t>
  </si>
  <si>
    <t>[0,79; 1,05]</t>
  </si>
  <si>
    <t>[1233; 1374]</t>
  </si>
  <si>
    <t>[0,97; 1,08]</t>
  </si>
  <si>
    <t>[1149; 1286]</t>
  </si>
  <si>
    <t>[0,80; 1,31]</t>
  </si>
  <si>
    <t>[483; 574]</t>
  </si>
  <si>
    <t>[159; 212]</t>
  </si>
  <si>
    <t>[0,90; 1,20]</t>
  </si>
  <si>
    <t>[93; 135]</t>
  </si>
  <si>
    <t>[0,96; 1,36]</t>
  </si>
  <si>
    <t>[254; 321]</t>
  </si>
  <si>
    <t>[1,01; 1,25]</t>
  </si>
  <si>
    <t>[0,27; 1,94]</t>
  </si>
  <si>
    <t>[0,79; 1,26]</t>
  </si>
  <si>
    <t>[0,73; 1,38]</t>
  </si>
  <si>
    <t>[0,74; 1,47]</t>
  </si>
  <si>
    <t>46,9</t>
  </si>
  <si>
    <t>[0,94; 1,34]</t>
  </si>
  <si>
    <t>[444; 531]</t>
  </si>
  <si>
    <t>[0,95; 1,13]</t>
  </si>
  <si>
    <t>[0,80; 1,76]</t>
  </si>
  <si>
    <t>[0,86; 1,16]</t>
  </si>
  <si>
    <t>[73; 110]</t>
  </si>
  <si>
    <t>[0,93; 1,38]</t>
  </si>
  <si>
    <t>[5149; 5434]</t>
  </si>
  <si>
    <t>Landkreis Neunkirchen</t>
  </si>
  <si>
    <t>Landkreis Neunkirchen - Frauen</t>
  </si>
  <si>
    <t>[0,82; 1,25]</t>
  </si>
  <si>
    <t>2,08</t>
  </si>
  <si>
    <t>[1,00; 3,83]</t>
  </si>
  <si>
    <t>[0,52; 1,42]</t>
  </si>
  <si>
    <t>[0,70; 1,47]</t>
  </si>
  <si>
    <t>[0,21; 1,56]</t>
  </si>
  <si>
    <t>[0,69; 1,42]</t>
  </si>
  <si>
    <t>[977; 1103]</t>
  </si>
  <si>
    <t>[0,55; 1,28]</t>
  </si>
  <si>
    <t>[0,81; 1,20]</t>
  </si>
  <si>
    <t>[0,85; 1,86]</t>
  </si>
  <si>
    <t>[482; 572]</t>
  </si>
  <si>
    <t>[1,02; 1,21]</t>
  </si>
  <si>
    <t>[0,86; 1,67]</t>
  </si>
  <si>
    <t>30,9</t>
  </si>
  <si>
    <t>[0,75; 1,23]</t>
  </si>
  <si>
    <t>[40; 68]</t>
  </si>
  <si>
    <t>[0,79; 1,36]</t>
  </si>
  <si>
    <t>27,2</t>
  </si>
  <si>
    <t>[158; 212]</t>
  </si>
  <si>
    <t>[0,89; 1,19]</t>
  </si>
  <si>
    <t>[1,02; 1,19]</t>
  </si>
  <si>
    <t>[0,47; 1,70]</t>
  </si>
  <si>
    <t>[489; 579]</t>
  </si>
  <si>
    <t>[1,02; 1,20]</t>
  </si>
  <si>
    <t>[0,67; 1,39]</t>
  </si>
  <si>
    <t>[150; 202]</t>
  </si>
  <si>
    <t>[0,95; 1,27]</t>
  </si>
  <si>
    <t>[1220; 1360]</t>
  </si>
  <si>
    <t>[511; 604]</t>
  </si>
  <si>
    <t>[0,95; 1,12]</t>
  </si>
  <si>
    <t>[72; 109]</t>
  </si>
  <si>
    <t>[0,76; 1,18]</t>
  </si>
  <si>
    <t>[179; 235]</t>
  </si>
  <si>
    <t>[0,85; 1,12]</t>
  </si>
  <si>
    <t>14,5</t>
  </si>
  <si>
    <t>[0,95; 1,30]</t>
  </si>
  <si>
    <t>[198; 257]</t>
  </si>
  <si>
    <t>[0,98; 1,25]</t>
  </si>
  <si>
    <t>[0,86; 1,27]</t>
  </si>
  <si>
    <t>[0,83; 1,47]</t>
  </si>
  <si>
    <t>[0,94; 1,37]</t>
  </si>
  <si>
    <t>[0,70; 1,22]</t>
  </si>
  <si>
    <t>[0,88; 1,36]</t>
  </si>
  <si>
    <t>[0,89; 1,40]</t>
  </si>
  <si>
    <t>46,3</t>
  </si>
  <si>
    <t>[0,85; 1,25]</t>
  </si>
  <si>
    <t>[350; 428]</t>
  </si>
  <si>
    <t>[0,92; 1,12]</t>
  </si>
  <si>
    <t>[0,45; 1,27]</t>
  </si>
  <si>
    <t>[0,91; 1,24]</t>
  </si>
  <si>
    <t>[63; 99]</t>
  </si>
  <si>
    <t>[0,90; 1,37]</t>
  </si>
  <si>
    <t>20,8</t>
  </si>
  <si>
    <t>[108; 153]</t>
  </si>
  <si>
    <t>[0,76; 1,10]</t>
  </si>
  <si>
    <t>[4482; 4749]</t>
  </si>
  <si>
    <t>Eppelborn - Männer</t>
  </si>
  <si>
    <t>[0,35; 1,00]</t>
  </si>
  <si>
    <t>[0,14; 2,09]</t>
  </si>
  <si>
    <t>[0,17; 1,65]</t>
  </si>
  <si>
    <t>[0,32; 1,31]</t>
  </si>
  <si>
    <t>[154; 207]</t>
  </si>
  <si>
    <t>[0,81; 1,10]</t>
  </si>
  <si>
    <t>[0,32; 1,32]</t>
  </si>
  <si>
    <t>[0,55; 1,40]</t>
  </si>
  <si>
    <t>[69; 105]</t>
  </si>
  <si>
    <t>[0,78; 1,21]</t>
  </si>
  <si>
    <t>[0,46; 1,32]</t>
  </si>
  <si>
    <t>[0,57; 2,37]</t>
  </si>
  <si>
    <t>[0,53; 1,34]</t>
  </si>
  <si>
    <t>[0,64; 0,97]</t>
  </si>
  <si>
    <t>[0,60; 2,30]</t>
  </si>
  <si>
    <t>19,8</t>
  </si>
  <si>
    <t xml:space="preserve">  0,74*</t>
  </si>
  <si>
    <t>[0,59; 0,92]</t>
  </si>
  <si>
    <t>[0,55; 1,27]</t>
  </si>
  <si>
    <t>[147; 198]</t>
  </si>
  <si>
    <t>[137; 186]</t>
  </si>
  <si>
    <t>[0,94; 1,46]</t>
  </si>
  <si>
    <t>[0,67; 1,84]</t>
  </si>
  <si>
    <t>[0,89; 1,63]</t>
  </si>
  <si>
    <t>[0,75; 2,21]</t>
  </si>
  <si>
    <t>[0,76; 2,35]</t>
  </si>
  <si>
    <t>[0,72; 1,91]</t>
  </si>
  <si>
    <t>[0,57; 1,37]</t>
  </si>
  <si>
    <t>[0,63; 1,94]</t>
  </si>
  <si>
    <t>[0,74; 1,62]</t>
  </si>
  <si>
    <t>[649; 752]</t>
  </si>
  <si>
    <t>[0,88; 1,03]</t>
  </si>
  <si>
    <t>Eppelborn</t>
  </si>
  <si>
    <t>Eppelborn - Frauen</t>
  </si>
  <si>
    <t>[0,58; 1,85]</t>
  </si>
  <si>
    <t xml:space="preserve">  5,00*</t>
  </si>
  <si>
    <t>[1,00; 14,6]</t>
  </si>
  <si>
    <t>[0,61; 3,63]</t>
  </si>
  <si>
    <t>[0,31; 1,28]</t>
  </si>
  <si>
    <t xml:space="preserve">  3,21*</t>
  </si>
  <si>
    <t>[1,47; 6,10]</t>
  </si>
  <si>
    <t>[0,78; 1,28]</t>
  </si>
  <si>
    <t>[0,09; 1,31]</t>
  </si>
  <si>
    <t>32,0</t>
  </si>
  <si>
    <t>[0,69; 1,58]</t>
  </si>
  <si>
    <t>[56; 90]</t>
  </si>
  <si>
    <t>[0,70; 1,17]</t>
  </si>
  <si>
    <t>[0,78; 1,73]</t>
  </si>
  <si>
    <t>[0,91; 1,23]</t>
  </si>
  <si>
    <t>[0,68; 1,13]</t>
  </si>
  <si>
    <t>[0,47; 1,68]</t>
  </si>
  <si>
    <t>[0,67; 1,48]</t>
  </si>
  <si>
    <t>[0,48; 1,37]</t>
  </si>
  <si>
    <t>[0,73; 1,53]</t>
  </si>
  <si>
    <t>[0,64; 1,87]</t>
  </si>
  <si>
    <t>[0,50; 1,70]</t>
  </si>
  <si>
    <t>[0,63; 2,14]</t>
  </si>
  <si>
    <t>[0,47; 1,59]</t>
  </si>
  <si>
    <t>[0,80; 1,40]</t>
  </si>
  <si>
    <t>[0,23; 3,37]</t>
  </si>
  <si>
    <t>[0,57; 1,48]</t>
  </si>
  <si>
    <t>[0,64; 1,71]</t>
  </si>
  <si>
    <t>[544; 639]</t>
  </si>
  <si>
    <t>[0,94; 1,11]</t>
  </si>
  <si>
    <t>Illingen - Männer</t>
  </si>
  <si>
    <t>[0,59; 1,41]</t>
  </si>
  <si>
    <t>0,25</t>
  </si>
  <si>
    <t>[0,00; 1,39]</t>
  </si>
  <si>
    <t>[0,28; 2,01]</t>
  </si>
  <si>
    <t>[0,62; 1,91]</t>
  </si>
  <si>
    <t>[148; 199]</t>
  </si>
  <si>
    <t xml:space="preserve">  0,57*</t>
  </si>
  <si>
    <t>[0,29; 0,99]</t>
  </si>
  <si>
    <t>2,17</t>
  </si>
  <si>
    <t>[0,70; 5,07]</t>
  </si>
  <si>
    <t>[0,60; 1,56]</t>
  </si>
  <si>
    <t>[0,31; 1,84]</t>
  </si>
  <si>
    <t>[0,91; 1,93]</t>
  </si>
  <si>
    <t>[0,67; 1,01]</t>
  </si>
  <si>
    <t>[86; 126]</t>
  </si>
  <si>
    <t>[0,67; 1,03]</t>
  </si>
  <si>
    <t>[0,37; 2,21]</t>
  </si>
  <si>
    <t>[141; 191]</t>
  </si>
  <si>
    <t>[1,06; 1,40]</t>
  </si>
  <si>
    <t>[1,03; 1,39]</t>
  </si>
  <si>
    <t>[0,48; 2,19]</t>
  </si>
  <si>
    <t>[0,71; 1,18]</t>
  </si>
  <si>
    <t>[0,46; 1,22]</t>
  </si>
  <si>
    <t>[0,47; 1,51]</t>
  </si>
  <si>
    <t>[0,69; 1,35]</t>
  </si>
  <si>
    <t xml:space="preserve">  0,21*</t>
  </si>
  <si>
    <t>[0,02; 0,77]</t>
  </si>
  <si>
    <t>[0,72; 3,28]</t>
  </si>
  <si>
    <t>1,75</t>
  </si>
  <si>
    <t>[0,70; 3,61]</t>
  </si>
  <si>
    <t>[0,74; 1,98]</t>
  </si>
  <si>
    <t>[0,88; 1,43]</t>
  </si>
  <si>
    <t>[0,63; 1,49]</t>
  </si>
  <si>
    <t>[0,79; 2,26]</t>
  </si>
  <si>
    <t>[622; 723]</t>
  </si>
  <si>
    <t>[0,95; 1,10]</t>
  </si>
  <si>
    <t>Illingen</t>
  </si>
  <si>
    <t>Illingen - Frauen</t>
  </si>
  <si>
    <t xml:space="preserve">  0,34*</t>
  </si>
  <si>
    <t>[0,09; 0,88]</t>
  </si>
  <si>
    <t>[0,00; 1,53]</t>
  </si>
  <si>
    <t>[0,00; 0,92]</t>
  </si>
  <si>
    <t>[107; 151]</t>
  </si>
  <si>
    <t>[0,65; 1,92]</t>
  </si>
  <si>
    <t>[0,81; 1,32]</t>
  </si>
  <si>
    <t>[0,42; 3,07]</t>
  </si>
  <si>
    <t>[0,25; 1,50]</t>
  </si>
  <si>
    <t>[0,24; 1,77]</t>
  </si>
  <si>
    <t>[0,64; 1,51]</t>
  </si>
  <si>
    <t>[0,87; 1,37]</t>
  </si>
  <si>
    <t>[0,89; 1,41]</t>
  </si>
  <si>
    <t xml:space="preserve">  1,67*</t>
  </si>
  <si>
    <t>[1,17; 2,31]</t>
  </si>
  <si>
    <t>[135; 185]</t>
  </si>
  <si>
    <t>[0,99; 1,33]</t>
  </si>
  <si>
    <t>[0,63; 2,02]</t>
  </si>
  <si>
    <t>[0,51; 1,25]</t>
  </si>
  <si>
    <t>[0,84; 1,94]</t>
  </si>
  <si>
    <t>[0,81; 1,65]</t>
  </si>
  <si>
    <t>31,2</t>
  </si>
  <si>
    <t>[0,71; 2,01]</t>
  </si>
  <si>
    <t>[0,60; 2,77]</t>
  </si>
  <si>
    <t>[0,52; 1,75]</t>
  </si>
  <si>
    <t>[0,48; 2,01]</t>
  </si>
  <si>
    <t>[0,39; 2,03]</t>
  </si>
  <si>
    <t>[0,71; 2,03]</t>
  </si>
  <si>
    <t>[0,69; 1,26]</t>
  </si>
  <si>
    <t>[0,55; 1,46]</t>
  </si>
  <si>
    <t>[0,92; 2,62]</t>
  </si>
  <si>
    <t>[0,30; 1,15]</t>
  </si>
  <si>
    <t>[524; 618]</t>
  </si>
  <si>
    <t>Merchweiler - Männer</t>
  </si>
  <si>
    <t>[0,62; 1,76]</t>
  </si>
  <si>
    <t>[0,94; 1,36]</t>
  </si>
  <si>
    <t>[0,14; 1,37]</t>
  </si>
  <si>
    <t>[0,31; 1,30]</t>
  </si>
  <si>
    <t>[0,86; 1,46]</t>
  </si>
  <si>
    <t>[0,43; 6,26]</t>
  </si>
  <si>
    <t>[0,85; 2,35]</t>
  </si>
  <si>
    <t>1,86</t>
  </si>
  <si>
    <t>[0,80; 3,67]</t>
  </si>
  <si>
    <t>[0,72; 1,99]</t>
  </si>
  <si>
    <t>[1,01; 1,54]</t>
  </si>
  <si>
    <t>[0,99; 1,56]</t>
  </si>
  <si>
    <t>[0,29; 1,11]</t>
  </si>
  <si>
    <t>[82; 122]</t>
  </si>
  <si>
    <t>[0,77; 1,17]</t>
  </si>
  <si>
    <t>[0,34; 2,48]</t>
  </si>
  <si>
    <t>[0,79; 1,45]</t>
  </si>
  <si>
    <t>[0,48; 1,55]</t>
  </si>
  <si>
    <t>[0,38; 1,73]</t>
  </si>
  <si>
    <t>[0,85; 1,82]</t>
  </si>
  <si>
    <t xml:space="preserve">  0,15*</t>
  </si>
  <si>
    <t>[0,00; 0,86]</t>
  </si>
  <si>
    <t xml:space="preserve">  0,17*</t>
  </si>
  <si>
    <t>[0,00; 0,96]</t>
  </si>
  <si>
    <t>[0,69; 2,33]</t>
  </si>
  <si>
    <t>[26; 51]</t>
  </si>
  <si>
    <t>[0,66; 1,31]</t>
  </si>
  <si>
    <t>[374; 454]</t>
  </si>
  <si>
    <t>[0,96; 1,16]</t>
  </si>
  <si>
    <t>Merchweiler</t>
  </si>
  <si>
    <t>Merchweiler - Frauen</t>
  </si>
  <si>
    <t>[0,40; 5,84]</t>
  </si>
  <si>
    <t>[0,93; 1,40]</t>
  </si>
  <si>
    <t>[0,77; 1,40]</t>
  </si>
  <si>
    <t>[0,28; 2,05]</t>
  </si>
  <si>
    <t>[0,91; 2,21]</t>
  </si>
  <si>
    <t>[0,80; 1,44]</t>
  </si>
  <si>
    <t>26,1</t>
  </si>
  <si>
    <t>[0,81; 1,47]</t>
  </si>
  <si>
    <t>[0,35; 1,35]</t>
  </si>
  <si>
    <t>[81; 121]</t>
  </si>
  <si>
    <t>[0,70; 1,08]</t>
  </si>
  <si>
    <t>[0,94; 1,63]</t>
  </si>
  <si>
    <t>[0,60; 2,51]</t>
  </si>
  <si>
    <t>[0,65; 1,75]</t>
  </si>
  <si>
    <t>[0,71; 2,10]</t>
  </si>
  <si>
    <t>[0,62; 1,60]</t>
  </si>
  <si>
    <t>[0,27; 1,59]</t>
  </si>
  <si>
    <t>[0,85; 2,74]</t>
  </si>
  <si>
    <t>[0,36; 2,59]</t>
  </si>
  <si>
    <t>[0,39; 1,79]</t>
  </si>
  <si>
    <t>[0,81; 1,61]</t>
  </si>
  <si>
    <t>[0,14; 4,51]</t>
  </si>
  <si>
    <t>[0,74; 2,26]</t>
  </si>
  <si>
    <t>[329; 404]</t>
  </si>
  <si>
    <t>[0,94; 1,16]</t>
  </si>
  <si>
    <t>Neunkirchen - Männer</t>
  </si>
  <si>
    <t>1,92</t>
  </si>
  <si>
    <t>[1,17; 2,97]</t>
  </si>
  <si>
    <t>[0,50; 1,55]</t>
  </si>
  <si>
    <t>[0,86; 1,66]</t>
  </si>
  <si>
    <t>[408; 491]</t>
  </si>
  <si>
    <t>[1,04; 1,23]</t>
  </si>
  <si>
    <t>[0,76; 1,53]</t>
  </si>
  <si>
    <t>[1,14; 1,79]</t>
  </si>
  <si>
    <t>[0,56; 2,16]</t>
  </si>
  <si>
    <t>[187; 245]</t>
  </si>
  <si>
    <t>[0,46; 2,36]</t>
  </si>
  <si>
    <t>[0,88; 1,51]</t>
  </si>
  <si>
    <t>[0,72; 1,77]</t>
  </si>
  <si>
    <t>[0,85; 1,42]</t>
  </si>
  <si>
    <t>[267; 335]</t>
  </si>
  <si>
    <t>[1,13; 1,38]</t>
  </si>
  <si>
    <t>[0,86; 1,93]</t>
  </si>
  <si>
    <t>[239; 304]</t>
  </si>
  <si>
    <t>[1,11; 1,38]</t>
  </si>
  <si>
    <t>[0,91; 2,16]</t>
  </si>
  <si>
    <t>[391; 473]</t>
  </si>
  <si>
    <t>[0,90; 1,09]</t>
  </si>
  <si>
    <t>[362; 441]</t>
  </si>
  <si>
    <t>[0,88; 1,08]</t>
  </si>
  <si>
    <t>[0,84; 1,81]</t>
  </si>
  <si>
    <t>[0,90; 1,21]</t>
  </si>
  <si>
    <t>[0,76; 1,28]</t>
  </si>
  <si>
    <t>23,9</t>
  </si>
  <si>
    <t>[0,90; 1,65]</t>
  </si>
  <si>
    <t>[76; 114]</t>
  </si>
  <si>
    <t>[0,85; 1,27]</t>
  </si>
  <si>
    <t>[19; 39]</t>
  </si>
  <si>
    <t>[0,60; 1,34]</t>
  </si>
  <si>
    <t>[0,61; 1,41]</t>
  </si>
  <si>
    <t>[0,66; 1,88]</t>
  </si>
  <si>
    <t>55,3</t>
  </si>
  <si>
    <t>[0,63; 1,11]</t>
  </si>
  <si>
    <t>[0,65; 1,38]</t>
  </si>
  <si>
    <t>[0,84; 1,37]</t>
  </si>
  <si>
    <t>[1670; 1834]</t>
  </si>
  <si>
    <t>[1,04; 1,14]</t>
  </si>
  <si>
    <t>Neunkirchen</t>
  </si>
  <si>
    <t>Neunkirchen - Frauen</t>
  </si>
  <si>
    <t>[0,81; 1,60]</t>
  </si>
  <si>
    <t>[0,79; 2,33]</t>
  </si>
  <si>
    <t>[1,03; 1,26]</t>
  </si>
  <si>
    <t>[0,30; 1,55]</t>
  </si>
  <si>
    <t>[0,85; 1,60]</t>
  </si>
  <si>
    <t>[0,75; 2,70]</t>
  </si>
  <si>
    <t>[0,98; 1,30]</t>
  </si>
  <si>
    <t>[0,96; 2,15]</t>
  </si>
  <si>
    <t>25,4</t>
  </si>
  <si>
    <t>[0,85; 1,39]</t>
  </si>
  <si>
    <t>[1,04; 1,36]</t>
  </si>
  <si>
    <t>20,7</t>
  </si>
  <si>
    <t>[1,04; 1,37]</t>
  </si>
  <si>
    <t>[0,73; 1,25]</t>
  </si>
  <si>
    <t>[390; 472]</t>
  </si>
  <si>
    <t>[0,93; 1,12]</t>
  </si>
  <si>
    <t>[160; 213]</t>
  </si>
  <si>
    <t>[0,88; 1,18]</t>
  </si>
  <si>
    <t>[0,66; 1,40]</t>
  </si>
  <si>
    <t>[0,69; 1,16]</t>
  </si>
  <si>
    <t>[0,96; 1,61]</t>
  </si>
  <si>
    <t>[0,66; 1,34]</t>
  </si>
  <si>
    <t>[0,61; 1,72]</t>
  </si>
  <si>
    <t>[0,68; 1,40]</t>
  </si>
  <si>
    <t>[0,46; 1,23]</t>
  </si>
  <si>
    <t>[0,77; 1,63]</t>
  </si>
  <si>
    <t>[0,75; 1,63]</t>
  </si>
  <si>
    <t>41,4</t>
  </si>
  <si>
    <t>[0,56; 1,21]</t>
  </si>
  <si>
    <t>12,3</t>
  </si>
  <si>
    <t>[0,78; 1,12]</t>
  </si>
  <si>
    <t>[39; 67]</t>
  </si>
  <si>
    <t>[0,72; 1,55]</t>
  </si>
  <si>
    <t>[0,58; 1,15]</t>
  </si>
  <si>
    <t>[1463; 1616]</t>
  </si>
  <si>
    <t>[1,00; 1,11]</t>
  </si>
  <si>
    <t>Ottweiler - Männer</t>
  </si>
  <si>
    <t>[0,54; 1,39]</t>
  </si>
  <si>
    <t>[0,32; 1,49]</t>
  </si>
  <si>
    <t>[0,50; 1,43]</t>
  </si>
  <si>
    <t>[0,22; 3,13]</t>
  </si>
  <si>
    <t>[0,76; 1,24]</t>
  </si>
  <si>
    <t>[0,56; 1,49]</t>
  </si>
  <si>
    <t>[0,74; 1,13]</t>
  </si>
  <si>
    <t>[0,52; 2,39]</t>
  </si>
  <si>
    <t>16,5</t>
  </si>
  <si>
    <t>[0,69; 1,09]</t>
  </si>
  <si>
    <t>[0,54; 2,77]</t>
  </si>
  <si>
    <t>[0,86; 1,81]</t>
  </si>
  <si>
    <t>[111; 156]</t>
  </si>
  <si>
    <t>[0,76; 1,09]</t>
  </si>
  <si>
    <t>[0,47; 2,16]</t>
  </si>
  <si>
    <t>[0,81; 1,36]</t>
  </si>
  <si>
    <t>[0,83; 1,63]</t>
  </si>
  <si>
    <t>0,26</t>
  </si>
  <si>
    <t>[0,00; 1,46]</t>
  </si>
  <si>
    <t>52,9</t>
  </si>
  <si>
    <t>[0,80; 2,21]</t>
  </si>
  <si>
    <t>[0,71; 1,25]</t>
  </si>
  <si>
    <t>[0,56; 1,46]</t>
  </si>
  <si>
    <t>[0,84; 2,47]</t>
  </si>
  <si>
    <t>[533; 628]</t>
  </si>
  <si>
    <t>Ottweiler</t>
  </si>
  <si>
    <t>Ottweiler - Frauen</t>
  </si>
  <si>
    <t>[0,19; 2,74]</t>
  </si>
  <si>
    <t>[0,28; 9,03]</t>
  </si>
  <si>
    <t>[94; 135]</t>
  </si>
  <si>
    <t>[0,90; 1,30]</t>
  </si>
  <si>
    <t>[0,88; 1,46]</t>
  </si>
  <si>
    <t>[0,60; 1,53]</t>
  </si>
  <si>
    <t>[44; 75]</t>
  </si>
  <si>
    <t>[0,76; 1,29]</t>
  </si>
  <si>
    <t>[0,93; 1,28]</t>
  </si>
  <si>
    <t>[0,34; 1,03]</t>
  </si>
  <si>
    <t>[0,62; 1,43]</t>
  </si>
  <si>
    <t>[0,58; 1,96]</t>
  </si>
  <si>
    <t>[0,21; 1,54]</t>
  </si>
  <si>
    <t>55,0</t>
  </si>
  <si>
    <t xml:space="preserve">  1,75*</t>
  </si>
  <si>
    <t>[1,07; 2,71]</t>
  </si>
  <si>
    <t>[0,65; 1,25]</t>
  </si>
  <si>
    <t>[0,80; 1,93]</t>
  </si>
  <si>
    <t>[0,25; 1,47]</t>
  </si>
  <si>
    <t>[0,33; 1,29]</t>
  </si>
  <si>
    <t>[466; 554]</t>
  </si>
  <si>
    <t>[0,94; 1,12]</t>
  </si>
  <si>
    <t>Schiffweiler - Männer</t>
  </si>
  <si>
    <t>[0,43; 1,19]</t>
  </si>
  <si>
    <t>[0,40; 2,37]</t>
  </si>
  <si>
    <t>[0,19; 1,14]</t>
  </si>
  <si>
    <t>[0,63; 1,58]</t>
  </si>
  <si>
    <t>22,7</t>
  </si>
  <si>
    <t>[0,86; 3,08]</t>
  </si>
  <si>
    <t>21,7</t>
  </si>
  <si>
    <t>[0,71; 1,69]</t>
  </si>
  <si>
    <t>[0,90; 1,31]</t>
  </si>
  <si>
    <t>[0,15; 1,46]</t>
  </si>
  <si>
    <t>[0,92; 1,36]</t>
  </si>
  <si>
    <t>[129; 177]</t>
  </si>
  <si>
    <t>[0,90; 1,23]</t>
  </si>
  <si>
    <t>[119; 166]</t>
  </si>
  <si>
    <t>[0,91; 1,25]</t>
  </si>
  <si>
    <t>[0,91; 1,47]</t>
  </si>
  <si>
    <t>[0,42; 1,50]</t>
  </si>
  <si>
    <t>[22; 45]</t>
  </si>
  <si>
    <t>[0,83; 1,60]</t>
  </si>
  <si>
    <t>1,70</t>
  </si>
  <si>
    <t>[0,99; 2,72]</t>
  </si>
  <si>
    <t xml:space="preserve">  1,91*</t>
  </si>
  <si>
    <t>[1,11; 3,06]</t>
  </si>
  <si>
    <t>[0,53; 3,19]</t>
  </si>
  <si>
    <t>[0,42; 1,49]</t>
  </si>
  <si>
    <t>[0,97; 1,57]</t>
  </si>
  <si>
    <t>[0,97; 2,04]</t>
  </si>
  <si>
    <t>[0,71; 2,20]</t>
  </si>
  <si>
    <t>[0,55; 1,39]</t>
  </si>
  <si>
    <t>[571; 669]</t>
  </si>
  <si>
    <t>[1,01; 1,17]</t>
  </si>
  <si>
    <t>Schiffweiler</t>
  </si>
  <si>
    <t>Schiffweiler - Frauen</t>
  </si>
  <si>
    <t>[0,46; 3,33]</t>
  </si>
  <si>
    <t>[103; 147]</t>
  </si>
  <si>
    <t>[0,78; 1,13]</t>
  </si>
  <si>
    <t>[0,00; 1,69]</t>
  </si>
  <si>
    <t>[0,27; 1,25]</t>
  </si>
  <si>
    <t>[0,88; 1,42]</t>
  </si>
  <si>
    <t>[0,17; 1,60]</t>
  </si>
  <si>
    <t>[0,48; 1,28]</t>
  </si>
  <si>
    <t>[0,91; 1,44]</t>
  </si>
  <si>
    <t>[0,89; 1,43]</t>
  </si>
  <si>
    <t>[0,56; 3,35]</t>
  </si>
  <si>
    <t>[0,50; 1,34]</t>
  </si>
  <si>
    <t>[0,93; 1,27]</t>
  </si>
  <si>
    <t>[0,96; 1,50]</t>
  </si>
  <si>
    <t>[0,57; 1,92]</t>
  </si>
  <si>
    <t>[0,98; 1,96]</t>
  </si>
  <si>
    <t>[0,43; 1,31]</t>
  </si>
  <si>
    <t>[0,89; 1,78]</t>
  </si>
  <si>
    <t>[0,73; 2,08]</t>
  </si>
  <si>
    <t>[0,84; 2,31]</t>
  </si>
  <si>
    <t>[0,20; 1,42]</t>
  </si>
  <si>
    <t>[0,61; 1,88]</t>
  </si>
  <si>
    <t>[0,87; 1,51]</t>
  </si>
  <si>
    <t>[0,77; 1,82]</t>
  </si>
  <si>
    <t>[0,78; 1,98]</t>
  </si>
  <si>
    <t>[510; 602]</t>
  </si>
  <si>
    <t>[1,00; 1,17]</t>
  </si>
  <si>
    <t>Spiesen-Elversberg - Männer</t>
  </si>
  <si>
    <t>[0,73; 1,73]</t>
  </si>
  <si>
    <t xml:space="preserve">  2,50*</t>
  </si>
  <si>
    <t>[1,08; 4,93]</t>
  </si>
  <si>
    <t>0,21</t>
  </si>
  <si>
    <t>[1,02; 1,39]</t>
  </si>
  <si>
    <t>[0,41; 1,69]</t>
  </si>
  <si>
    <t>[0,48; 1,41]</t>
  </si>
  <si>
    <t>[1,08; 1,64]</t>
  </si>
  <si>
    <t>2,63</t>
  </si>
  <si>
    <t>[0,85; 6,14]</t>
  </si>
  <si>
    <t>[0,83; 2,06]</t>
  </si>
  <si>
    <t>[0,62; 1,61]</t>
  </si>
  <si>
    <t>17,3</t>
  </si>
  <si>
    <t>[0,84; 1,25]</t>
  </si>
  <si>
    <t>[68; 105]</t>
  </si>
  <si>
    <t>[0,34; 1,05]</t>
  </si>
  <si>
    <t>[114; 160]</t>
  </si>
  <si>
    <t>[0,90; 1,25]</t>
  </si>
  <si>
    <t>[0,92; 1,30]</t>
  </si>
  <si>
    <t>[0,10; 1,41]</t>
  </si>
  <si>
    <t>[0,98; 1,59]</t>
  </si>
  <si>
    <t>[0,92; 2,04]</t>
  </si>
  <si>
    <t xml:space="preserve">  1,65*</t>
  </si>
  <si>
    <t>[1,01; 2,55]</t>
  </si>
  <si>
    <t>[0,85; 1,67]</t>
  </si>
  <si>
    <t>[0,40; 1,81]</t>
  </si>
  <si>
    <t>[0,28; 1,67]</t>
  </si>
  <si>
    <t>[0,64; 1,96]</t>
  </si>
  <si>
    <t>[0,76; 1,79]</t>
  </si>
  <si>
    <t>[0,43; 1,80]</t>
  </si>
  <si>
    <t>[0,50; 1,37]</t>
  </si>
  <si>
    <t>[509; 602]</t>
  </si>
  <si>
    <t>Spiesen-Elversberg</t>
  </si>
  <si>
    <t>Spiesen-Elversberg - Frauen</t>
  </si>
  <si>
    <t>[0,57; 2,03]</t>
  </si>
  <si>
    <t>[0,89; 1,29]</t>
  </si>
  <si>
    <t>[0,37; 1,53]</t>
  </si>
  <si>
    <t>[1,00; 1,62]</t>
  </si>
  <si>
    <t>[0,68; 4,08]</t>
  </si>
  <si>
    <t>[0,85; 1,41]</t>
  </si>
  <si>
    <t>17,5</t>
  </si>
  <si>
    <t>[0,87; 1,44]</t>
  </si>
  <si>
    <t>[0,81; 1,92]</t>
  </si>
  <si>
    <t>[44; 73]</t>
  </si>
  <si>
    <t>[0,74; 1,27]</t>
  </si>
  <si>
    <t xml:space="preserve">  0,22*</t>
  </si>
  <si>
    <t>[0,02; 0,80]</t>
  </si>
  <si>
    <t>[0,63; 1,74]</t>
  </si>
  <si>
    <t>[0,94; 1,92]</t>
  </si>
  <si>
    <t>[0,77; 2,27]</t>
  </si>
  <si>
    <t>[0,45; 2,67]</t>
  </si>
  <si>
    <t>[0,66; 2,12]</t>
  </si>
  <si>
    <t>[0,73; 2,62]</t>
  </si>
  <si>
    <t>[0,80; 1,47]</t>
  </si>
  <si>
    <t>[0,83; 2,01]</t>
  </si>
  <si>
    <t>[441; 527]</t>
  </si>
  <si>
    <t>Landkreis Saarlouis - Männer</t>
  </si>
  <si>
    <t>[249; 315]</t>
  </si>
  <si>
    <t>[0,91; 1,15]</t>
  </si>
  <si>
    <t>[0,72; 1,31]</t>
  </si>
  <si>
    <t>[0,85; 1,37]</t>
  </si>
  <si>
    <t>[1891; 2065]</t>
  </si>
  <si>
    <t>[0,95; 1,04]</t>
  </si>
  <si>
    <t>[0,94; 1,30]</t>
  </si>
  <si>
    <t>[212; 273]</t>
  </si>
  <si>
    <t>[0,91; 1,17]</t>
  </si>
  <si>
    <t>[0,79; 1,49]</t>
  </si>
  <si>
    <t>[889; 1010]</t>
  </si>
  <si>
    <t>[0,95; 1,08]</t>
  </si>
  <si>
    <t>[0,51; 1,24]</t>
  </si>
  <si>
    <t>19,4</t>
  </si>
  <si>
    <t>[188; 245]</t>
  </si>
  <si>
    <t>[0,78; 1,04]</t>
  </si>
  <si>
    <t>[0,77; 1,22]</t>
  </si>
  <si>
    <t>[224; 286]</t>
  </si>
  <si>
    <t>[0,79; 1,03]</t>
  </si>
  <si>
    <t>[1254; 1396]</t>
  </si>
  <si>
    <t>[69; 106]</t>
  </si>
  <si>
    <t>[1128; 1263]</t>
  </si>
  <si>
    <t>[276; 345]</t>
  </si>
  <si>
    <t>[0,84; 1,06]</t>
  </si>
  <si>
    <t>[1813; 1983]</t>
  </si>
  <si>
    <t>[0,99; 1,08]</t>
  </si>
  <si>
    <t>[1688; 1853]</t>
  </si>
  <si>
    <t>[0,98; 1,08]</t>
  </si>
  <si>
    <t>[714; 823]</t>
  </si>
  <si>
    <t>[0,92; 1,06]</t>
  </si>
  <si>
    <t>[238; 302]</t>
  </si>
  <si>
    <t>[0,89; 1,09]</t>
  </si>
  <si>
    <t>[102; 146]</t>
  </si>
  <si>
    <t>15,5</t>
  </si>
  <si>
    <t>[0,76; 1,13]</t>
  </si>
  <si>
    <t>[0,75; 1,27]</t>
  </si>
  <si>
    <t>[0,72; 1,30]</t>
  </si>
  <si>
    <t>38,7</t>
  </si>
  <si>
    <t>[0,72; 1,01]</t>
  </si>
  <si>
    <t>[658; 762]</t>
  </si>
  <si>
    <t>[0,79; 1,55]</t>
  </si>
  <si>
    <t>[237; 301]</t>
  </si>
  <si>
    <t>[0,91; 1,27]</t>
  </si>
  <si>
    <t>[0,86; 1,09]</t>
  </si>
  <si>
    <t>[7534; 7878]</t>
  </si>
  <si>
    <t>[0,98; 1,03]</t>
  </si>
  <si>
    <t>Landkreis Saarlouis</t>
  </si>
  <si>
    <t>Landkreis Saarlouis - Frauen</t>
  </si>
  <si>
    <t>[0,96; 1,32]</t>
  </si>
  <si>
    <t>[0,85; 1,52]</t>
  </si>
  <si>
    <t>[0,83; 2,36]</t>
  </si>
  <si>
    <t>1,9</t>
  </si>
  <si>
    <t>[1435; 1588]</t>
  </si>
  <si>
    <t>[0,95; 1,05]</t>
  </si>
  <si>
    <t>[0,62; 1,22]</t>
  </si>
  <si>
    <t>[0,64; 1,35]</t>
  </si>
  <si>
    <t>[711; 820]</t>
  </si>
  <si>
    <t>[0,70; 1,29]</t>
  </si>
  <si>
    <t>[83; 122]</t>
  </si>
  <si>
    <t>[236; 301]</t>
  </si>
  <si>
    <t>[767; 880]</t>
  </si>
  <si>
    <t>[0,67; 1,75]</t>
  </si>
  <si>
    <t>[727; 836]</t>
  </si>
  <si>
    <t>[0,63; 1,19]</t>
  </si>
  <si>
    <t>[227; 290]</t>
  </si>
  <si>
    <t>[0,78; 1,01]</t>
  </si>
  <si>
    <t>[1805; 1976]</t>
  </si>
  <si>
    <t>[760; 872]</t>
  </si>
  <si>
    <t>[0,90; 1,03]</t>
  </si>
  <si>
    <t>[0,69; 1,01]</t>
  </si>
  <si>
    <t>[268; 336]</t>
  </si>
  <si>
    <t>[0,88; 1,11]</t>
  </si>
  <si>
    <t>15,9</t>
  </si>
  <si>
    <t>[189; 246]</t>
  </si>
  <si>
    <t>[295; 366]</t>
  </si>
  <si>
    <t>[0,95; 1,18]</t>
  </si>
  <si>
    <t>[127; 175]</t>
  </si>
  <si>
    <t>[0,96; 1,30]</t>
  </si>
  <si>
    <t>13,2</t>
  </si>
  <si>
    <t>[0,92; 1,46]</t>
  </si>
  <si>
    <t>[119; 165]</t>
  </si>
  <si>
    <t>[0,83; 1,16]</t>
  </si>
  <si>
    <t>[0,74; 1,12]</t>
  </si>
  <si>
    <t>[0,41; 1,57]</t>
  </si>
  <si>
    <t>[0,74; 1,17]</t>
  </si>
  <si>
    <t>[0,91; 1,31]</t>
  </si>
  <si>
    <t>[0,87; 1,27]</t>
  </si>
  <si>
    <t>43,6</t>
  </si>
  <si>
    <t>[520; 614]</t>
  </si>
  <si>
    <t>[0,62; 1,34]</t>
  </si>
  <si>
    <t>[0,85; 1,22]</t>
  </si>
  <si>
    <t>19,1</t>
  </si>
  <si>
    <t>[0,70; 0,97]</t>
  </si>
  <si>
    <t>[6584; 6905]</t>
  </si>
  <si>
    <t>[0,96; 1,01]</t>
  </si>
  <si>
    <t>Dillingen - Männer</t>
  </si>
  <si>
    <t>[0,74; 1,57]</t>
  </si>
  <si>
    <t>1,82</t>
  </si>
  <si>
    <t>[0,20; 6,56]</t>
  </si>
  <si>
    <t>[0,95; 3,23]</t>
  </si>
  <si>
    <t>[0,40; 1,44]</t>
  </si>
  <si>
    <t>[0,90; 1,19]</t>
  </si>
  <si>
    <t>[0,62; 1,82]</t>
  </si>
  <si>
    <t>[0,76; 1,69]</t>
  </si>
  <si>
    <t>[0,66; 1,60]</t>
  </si>
  <si>
    <t>[0,86; 1,80]</t>
  </si>
  <si>
    <t>11,7</t>
  </si>
  <si>
    <t>[1,09; 1,49]</t>
  </si>
  <si>
    <t>[95; 137]</t>
  </si>
  <si>
    <t>[1,11; 1,54]</t>
  </si>
  <si>
    <t>[0,73; 1,51]</t>
  </si>
  <si>
    <t>[0,01; 3,09]</t>
  </si>
  <si>
    <t>[157; 210]</t>
  </si>
  <si>
    <t>[0,91; 1,21]</t>
  </si>
  <si>
    <t>[145; 196]</t>
  </si>
  <si>
    <t>[0,93; 1,25]</t>
  </si>
  <si>
    <t>[0,62; 1,41]</t>
  </si>
  <si>
    <t>[0,63; 1,73]</t>
  </si>
  <si>
    <t>[0,61; 1,22]</t>
  </si>
  <si>
    <t>[0,32; 2,33]</t>
  </si>
  <si>
    <t>[0,84; 2,24]</t>
  </si>
  <si>
    <t>[0,76; 1,60]</t>
  </si>
  <si>
    <t>[690; 796]</t>
  </si>
  <si>
    <t>[1,00; 1,15]</t>
  </si>
  <si>
    <t>Dillingen</t>
  </si>
  <si>
    <t>Dillingen - Frauen</t>
  </si>
  <si>
    <t>[0,84; 2,18]</t>
  </si>
  <si>
    <t>[0,82; 3,75]</t>
  </si>
  <si>
    <t>[0,48; 2,84]</t>
  </si>
  <si>
    <t>[0,96; 1,31]</t>
  </si>
  <si>
    <t>[0,55; 1,63]</t>
  </si>
  <si>
    <t>[0,07; 2,33]</t>
  </si>
  <si>
    <t>35,7</t>
  </si>
  <si>
    <t>[0,75; 2,30]</t>
  </si>
  <si>
    <t>[0,71; 2,56]</t>
  </si>
  <si>
    <t>[0,95; 1,87]</t>
  </si>
  <si>
    <t>[0,84; 1,29]</t>
  </si>
  <si>
    <t>[0,82; 1,29]</t>
  </si>
  <si>
    <t xml:space="preserve">  0,58*</t>
  </si>
  <si>
    <t>[0,33; 0,96]</t>
  </si>
  <si>
    <t>[0,85; 1,31]</t>
  </si>
  <si>
    <t>[0,41; 1,47]</t>
  </si>
  <si>
    <t>[0,52; 1,20]</t>
  </si>
  <si>
    <t>[0,94; 1,98]</t>
  </si>
  <si>
    <t>[0,92; 1,73]</t>
  </si>
  <si>
    <t>[0,92; 2,24]</t>
  </si>
  <si>
    <t>[0,22; 1,31]</t>
  </si>
  <si>
    <t>[0,13; 1,22]</t>
  </si>
  <si>
    <t>[0,44; 1,70]</t>
  </si>
  <si>
    <t>56,2</t>
  </si>
  <si>
    <t>[0,59; 1,69]</t>
  </si>
  <si>
    <t>[0,73; 1,27]</t>
  </si>
  <si>
    <t>[0,40; 1,24]</t>
  </si>
  <si>
    <t>[620; 722]</t>
  </si>
  <si>
    <t>[0,97; 1,13]</t>
  </si>
  <si>
    <t>Lebach - Männer</t>
  </si>
  <si>
    <t>[0,53; 1,26]</t>
  </si>
  <si>
    <t>[0,34; 2,01]</t>
  </si>
  <si>
    <t>[0,82; 1,10]</t>
  </si>
  <si>
    <t>[0,56; 1,71]</t>
  </si>
  <si>
    <t>[0,91; 1,35]</t>
  </si>
  <si>
    <t>[0,40; 1,18]</t>
  </si>
  <si>
    <t>[0,45; 2,05]</t>
  </si>
  <si>
    <t>[0,49; 1,25]</t>
  </si>
  <si>
    <t>[0,26; 1,54]</t>
  </si>
  <si>
    <t>[0,32; 1,89]</t>
  </si>
  <si>
    <t>[0,83; 1,64]</t>
  </si>
  <si>
    <t>[0,83; 1,11]</t>
  </si>
  <si>
    <t>[0,83; 1,13]</t>
  </si>
  <si>
    <t>[0,73; 1,18]</t>
  </si>
  <si>
    <t>[0,81; 2,01]</t>
  </si>
  <si>
    <t>[0,62; 1,23]</t>
  </si>
  <si>
    <t>[0,18; 1,08]</t>
  </si>
  <si>
    <t>[0,20; 1,21]</t>
  </si>
  <si>
    <t>[0,27; 1,98]</t>
  </si>
  <si>
    <t>[0,22; 2,05]</t>
  </si>
  <si>
    <t>[0,52; 1,54]</t>
  </si>
  <si>
    <t>[54; 86]</t>
  </si>
  <si>
    <t>[0,73; 1,21]</t>
  </si>
  <si>
    <t>[0,56; 1,32]</t>
  </si>
  <si>
    <t>[0,48; 1,63]</t>
  </si>
  <si>
    <t>[0,63; 1,41]</t>
  </si>
  <si>
    <t>[698; 805]</t>
  </si>
  <si>
    <t>Lebach</t>
  </si>
  <si>
    <t>Lebach - Frauen</t>
  </si>
  <si>
    <t>[0,60; 1,84]</t>
  </si>
  <si>
    <t>[0,41; 3,94]</t>
  </si>
  <si>
    <t>[0,73; 1,04]</t>
  </si>
  <si>
    <t>[0,96; 2,33]</t>
  </si>
  <si>
    <t>[0,72; 1,18]</t>
  </si>
  <si>
    <t>[0,00; 1,29]</t>
  </si>
  <si>
    <t>[0,17; 1,22]</t>
  </si>
  <si>
    <t>[0,15; 1,40]</t>
  </si>
  <si>
    <t>[0,36; 1,03]</t>
  </si>
  <si>
    <t>[0,68; 1,11]</t>
  </si>
  <si>
    <t>[0,69; 1,14]</t>
  </si>
  <si>
    <t>[0,70; 1,57]</t>
  </si>
  <si>
    <t>[0,76; 1,04]</t>
  </si>
  <si>
    <t>[0,78; 1,24]</t>
  </si>
  <si>
    <t>[0,18; 1,05]</t>
  </si>
  <si>
    <t>[0,91; 1,79]</t>
  </si>
  <si>
    <t>[0,60; 1,51]</t>
  </si>
  <si>
    <t>[0,95; 1,79]</t>
  </si>
  <si>
    <t>[1,08; 2,51]</t>
  </si>
  <si>
    <t>[0,58; 1,77]</t>
  </si>
  <si>
    <t>[0,59; 2,00]</t>
  </si>
  <si>
    <t>[0,48; 1,86]</t>
  </si>
  <si>
    <t>[0,75; 2,00]</t>
  </si>
  <si>
    <t>[0,58; 1,09]</t>
  </si>
  <si>
    <t>[0,32; 1,03]</t>
  </si>
  <si>
    <t>[0,56; 1,89]</t>
  </si>
  <si>
    <t>[0,47; 1,39]</t>
  </si>
  <si>
    <t>[585; 684]</t>
  </si>
  <si>
    <t>[0,86; 1,02]</t>
  </si>
  <si>
    <t>Nalbach - Männer</t>
  </si>
  <si>
    <t>[0,46; 1,55]</t>
  </si>
  <si>
    <t>[0,49; 4,65]</t>
  </si>
  <si>
    <t>[0,16; 1,51]</t>
  </si>
  <si>
    <t>[0,91; 1,34]</t>
  </si>
  <si>
    <t>[0,61; 2,55]</t>
  </si>
  <si>
    <t>[0,85; 1,49]</t>
  </si>
  <si>
    <t>[0,34; 1,42]</t>
  </si>
  <si>
    <t>[0,75; 1,26]</t>
  </si>
  <si>
    <t>[0,77; 1,32]</t>
  </si>
  <si>
    <t>[0,32; 1,24]</t>
  </si>
  <si>
    <t>[0,72; 1,13]</t>
  </si>
  <si>
    <t>[0,69; 1,10]</t>
  </si>
  <si>
    <t>[0,78; 3,58]</t>
  </si>
  <si>
    <t>[0,63; 1,28]</t>
  </si>
  <si>
    <t>[0,62; 1,57]</t>
  </si>
  <si>
    <t>[0,10; 1,49]</t>
  </si>
  <si>
    <t>0,58</t>
  </si>
  <si>
    <t>[0,12; 1,69]</t>
  </si>
  <si>
    <t>[0,36; 1,87]</t>
  </si>
  <si>
    <t>[0,55; 1,20]</t>
  </si>
  <si>
    <t>[0,43; 1,55]</t>
  </si>
  <si>
    <t>[0,85; 1,06]</t>
  </si>
  <si>
    <t>Nalbach</t>
  </si>
  <si>
    <t>Nalbach - Frauen</t>
  </si>
  <si>
    <t>0,31</t>
  </si>
  <si>
    <t>[0,04; 1,13]</t>
  </si>
  <si>
    <t>[0,00; 1,83]</t>
  </si>
  <si>
    <t>[0,68; 1,37]</t>
  </si>
  <si>
    <t>0,22</t>
  </si>
  <si>
    <t>[0,00; 1,21]</t>
  </si>
  <si>
    <t>[0,45; 1,63]</t>
  </si>
  <si>
    <t>[0,67; 1,31]</t>
  </si>
  <si>
    <t>[0,45; 1,00]</t>
  </si>
  <si>
    <t>[0,54; 1,67]</t>
  </si>
  <si>
    <t>[0,28; 1,44]</t>
  </si>
  <si>
    <t>[0,71; 1,90]</t>
  </si>
  <si>
    <t xml:space="preserve">  3,10*</t>
  </si>
  <si>
    <t>[1,42; 5,89]</t>
  </si>
  <si>
    <t>[0,41; 2,42]</t>
  </si>
  <si>
    <t>[0,43; 2,56]</t>
  </si>
  <si>
    <t>[0,33; 1,95]</t>
  </si>
  <si>
    <t>[0,15; 1,11]</t>
  </si>
  <si>
    <t>[0,19; 1,34]</t>
  </si>
  <si>
    <t>[278; 348]</t>
  </si>
  <si>
    <t>[0,76; 0,97]</t>
  </si>
  <si>
    <t>Rehlingen - Männer</t>
  </si>
  <si>
    <t>[0,91; 1,96]</t>
  </si>
  <si>
    <t>3,75</t>
  </si>
  <si>
    <t>[0,75; 11,0]</t>
  </si>
  <si>
    <t>1,68</t>
  </si>
  <si>
    <t>[1,00; 2,66]</t>
  </si>
  <si>
    <t>[0,98; 1,34]</t>
  </si>
  <si>
    <t xml:space="preserve">  1,90*</t>
  </si>
  <si>
    <t>[1,16; 2,94]</t>
  </si>
  <si>
    <t>[1,14; 2,42]</t>
  </si>
  <si>
    <t>[0,74; 1,22]</t>
  </si>
  <si>
    <t>[0,87; 1,98]</t>
  </si>
  <si>
    <t>18,1</t>
  </si>
  <si>
    <t>20,4</t>
  </si>
  <si>
    <t>[71; 107]</t>
  </si>
  <si>
    <t>[0,85; 1,29]</t>
  </si>
  <si>
    <t>[117; 164]</t>
  </si>
  <si>
    <t>[0,93; 1,29]</t>
  </si>
  <si>
    <t>[0,93; 1,30]</t>
  </si>
  <si>
    <t>[0,69; 1,21]</t>
  </si>
  <si>
    <t>[0,80; 1,84]</t>
  </si>
  <si>
    <t xml:space="preserve">  0,26*</t>
  </si>
  <si>
    <t>[0,05; 0,75]</t>
  </si>
  <si>
    <t>[0,56; 1,26]</t>
  </si>
  <si>
    <t>[0,67; 2,40]</t>
  </si>
  <si>
    <t>45,5</t>
  </si>
  <si>
    <t>[0,46; 1,67]</t>
  </si>
  <si>
    <t>[0,86; 2,52]</t>
  </si>
  <si>
    <t>[0,38; 1,16]</t>
  </si>
  <si>
    <t>[522; 615]</t>
  </si>
  <si>
    <t>Rehlingen</t>
  </si>
  <si>
    <t>Rehlingen - Frauen</t>
  </si>
  <si>
    <t>[0,81; 1,19]</t>
  </si>
  <si>
    <t>[0,66; 1,18]</t>
  </si>
  <si>
    <t>[0,99; 2,11]</t>
  </si>
  <si>
    <t>[0,78; 1,33]</t>
  </si>
  <si>
    <t>[0,29; 1,03]</t>
  </si>
  <si>
    <t>[0,81; 1,14]</t>
  </si>
  <si>
    <t>[0,65; 1,55]</t>
  </si>
  <si>
    <t>[0,71; 1,85]</t>
  </si>
  <si>
    <t>[0,69; 2,12]</t>
  </si>
  <si>
    <t>[0,27; 1,39]</t>
  </si>
  <si>
    <t>[0,61; 2,36]</t>
  </si>
  <si>
    <t>[0,68; 2,10]</t>
  </si>
  <si>
    <t>[0,55; 1,12]</t>
  </si>
  <si>
    <t>[0,37; 1,25]</t>
  </si>
  <si>
    <t>[0,40; 1,83]</t>
  </si>
  <si>
    <t>[0,29; 1,22]</t>
  </si>
  <si>
    <t>[454; 542]</t>
  </si>
  <si>
    <t>[0,87; 1,05]</t>
  </si>
  <si>
    <t>Saarlouis - Männer</t>
  </si>
  <si>
    <t>[0,85; 1,46]</t>
  </si>
  <si>
    <t>[0,68; 1,53]</t>
  </si>
  <si>
    <t>[317; 391]</t>
  </si>
  <si>
    <t>[0,39; 1,08]</t>
  </si>
  <si>
    <t>[0,70; 1,31]</t>
  </si>
  <si>
    <t>[144; 195]</t>
  </si>
  <si>
    <t>21,2</t>
  </si>
  <si>
    <t>[0,59; 1,20]</t>
  </si>
  <si>
    <t>[0,44; 1,48]</t>
  </si>
  <si>
    <t>17,8</t>
  </si>
  <si>
    <t>[0,72; 1,32]</t>
  </si>
  <si>
    <t>[207; 267]</t>
  </si>
  <si>
    <t>[1,08; 1,37]</t>
  </si>
  <si>
    <t>[0,89; 2,16]</t>
  </si>
  <si>
    <t>[1,08; 1,38]</t>
  </si>
  <si>
    <t>[0,68; 2,00]</t>
  </si>
  <si>
    <t>[304; 376]</t>
  </si>
  <si>
    <t>[1,07; 1,30]</t>
  </si>
  <si>
    <t>[283; 353]</t>
  </si>
  <si>
    <t>[1,03; 1,27]</t>
  </si>
  <si>
    <t>[0,93; 2,15]</t>
  </si>
  <si>
    <t>[0,70; 1,28]</t>
  </si>
  <si>
    <t>[0,74; 1,19]</t>
  </si>
  <si>
    <t>[0,59; 1,47]</t>
  </si>
  <si>
    <t>[0,63; 2,26]</t>
  </si>
  <si>
    <t>44,0</t>
  </si>
  <si>
    <t>[0,54; 1,24]</t>
  </si>
  <si>
    <t>[0,84; 1,20]</t>
  </si>
  <si>
    <t>[0,82; 1,43]</t>
  </si>
  <si>
    <t>[0,72; 1,61]</t>
  </si>
  <si>
    <t>[1303; 1448]</t>
  </si>
  <si>
    <t>[1,01; 1,12]</t>
  </si>
  <si>
    <t>Saarlouis</t>
  </si>
  <si>
    <t>Saarlouis - Frauen</t>
  </si>
  <si>
    <t>[0,96; 1,94]</t>
  </si>
  <si>
    <t>[0,81; 2,76]</t>
  </si>
  <si>
    <t>[0,89; 1,13]</t>
  </si>
  <si>
    <t>[1,05; 2,01]</t>
  </si>
  <si>
    <t>[0,72; 1,04]</t>
  </si>
  <si>
    <t>[0,67; 1,69]</t>
  </si>
  <si>
    <t>[0,45; 1,51]</t>
  </si>
  <si>
    <t>19,2</t>
  </si>
  <si>
    <t>[0,81; 1,42]</t>
  </si>
  <si>
    <t>[0,88; 1,22]</t>
  </si>
  <si>
    <t>[302; 374]</t>
  </si>
  <si>
    <t>[0,92; 1,14]</t>
  </si>
  <si>
    <t>[123; 170]</t>
  </si>
  <si>
    <t>[0,88; 1,21]</t>
  </si>
  <si>
    <t>[0,65; 1,51]</t>
  </si>
  <si>
    <t>[0,83; 1,40]</t>
  </si>
  <si>
    <t>18,4</t>
  </si>
  <si>
    <t>[0,81; 1,35]</t>
  </si>
  <si>
    <t>[0,80; 1,70]</t>
  </si>
  <si>
    <t>[0,55; 1,51]</t>
  </si>
  <si>
    <t>[0,51; 1,56]</t>
  </si>
  <si>
    <t>[0,72; 1,71]</t>
  </si>
  <si>
    <t>[0,64; 1,63]</t>
  </si>
  <si>
    <t>[0,48; 1,20]</t>
  </si>
  <si>
    <t>[0,11; 1,62]</t>
  </si>
  <si>
    <t>[0,61; 1,21]</t>
  </si>
  <si>
    <t>[0,96; 2,03]</t>
  </si>
  <si>
    <t>30,4</t>
  </si>
  <si>
    <t>[0,43; 1,02]</t>
  </si>
  <si>
    <t>[1139; 1275]</t>
  </si>
  <si>
    <t>Saarwellingen - Männer</t>
  </si>
  <si>
    <t>[0,67; 1,65]</t>
  </si>
  <si>
    <t>[0,49; 1,88]</t>
  </si>
  <si>
    <t>[0,78; 1,11]</t>
  </si>
  <si>
    <t>[0,43; 1,78]</t>
  </si>
  <si>
    <t>[0,65; 1,12]</t>
  </si>
  <si>
    <t>[0,84; 1,27]</t>
  </si>
  <si>
    <t>[0,18; 1,71]</t>
  </si>
  <si>
    <t>[65; 100]</t>
  </si>
  <si>
    <t>[0,87; 1,90]</t>
  </si>
  <si>
    <t>[0,87; 1,24]</t>
  </si>
  <si>
    <t>[0,79; 1,37]</t>
  </si>
  <si>
    <t>[0,66; 1,67]</t>
  </si>
  <si>
    <t>[0,31; 1,41]</t>
  </si>
  <si>
    <t>[0,68; 1,47]</t>
  </si>
  <si>
    <t>[0,03; 0,95]</t>
  </si>
  <si>
    <t>[0,61; 1,97]</t>
  </si>
  <si>
    <t>[35; 63]</t>
  </si>
  <si>
    <t>[0,89; 1,52]</t>
  </si>
  <si>
    <t>2,27</t>
  </si>
  <si>
    <t>[0,73; 5,30]</t>
  </si>
  <si>
    <t>[0,88; 2,01]</t>
  </si>
  <si>
    <t>31,6</t>
  </si>
  <si>
    <t>[0,60; 1,57]</t>
  </si>
  <si>
    <t>Saarwellingen</t>
  </si>
  <si>
    <t>Saarwellingen - Frauen</t>
  </si>
  <si>
    <t>[0,37; 1,71]</t>
  </si>
  <si>
    <t>[0,80; 1,38]</t>
  </si>
  <si>
    <t>2,26</t>
  </si>
  <si>
    <t>[0,90; 4,65]</t>
  </si>
  <si>
    <t>[0,21; 1,97]</t>
  </si>
  <si>
    <t>[0,65; 1,17]</t>
  </si>
  <si>
    <t>[0,66; 1,19]</t>
  </si>
  <si>
    <t>[0,00; 1,74]</t>
  </si>
  <si>
    <t>[0,43; 1,33]</t>
  </si>
  <si>
    <t>[0,62; 1,13]</t>
  </si>
  <si>
    <t>[0,24; 1,42]</t>
  </si>
  <si>
    <t>[0,52; 1,60]</t>
  </si>
  <si>
    <t>[0,55; 1,38]</t>
  </si>
  <si>
    <t>[0,61; 2,06]</t>
  </si>
  <si>
    <t>[0,84; 3,23]</t>
  </si>
  <si>
    <t>[0,33; 1,53]</t>
  </si>
  <si>
    <t xml:space="preserve">  0,62*</t>
  </si>
  <si>
    <t>[0,40; 0,93]</t>
  </si>
  <si>
    <t>[0,45; 1,43]</t>
  </si>
  <si>
    <t xml:space="preserve">  0,25*</t>
  </si>
  <si>
    <t>[0,03; 0,91]</t>
  </si>
  <si>
    <t>[416; 500]</t>
  </si>
  <si>
    <t>[0,83; 1,01]</t>
  </si>
  <si>
    <t>Schmelz - Männer</t>
  </si>
  <si>
    <t>[0,56; 1,38]</t>
  </si>
  <si>
    <t>1,84</t>
  </si>
  <si>
    <t>[0,74; 3,80]</t>
  </si>
  <si>
    <t>[0,24; 1,23]</t>
  </si>
  <si>
    <t>[1,01; 1,35]</t>
  </si>
  <si>
    <t>[0,30; 1,37]</t>
  </si>
  <si>
    <t>[0,70; 1,68]</t>
  </si>
  <si>
    <t>1,94</t>
  </si>
  <si>
    <t>[0,71; 4,21]</t>
  </si>
  <si>
    <t xml:space="preserve">  1,46*</t>
  </si>
  <si>
    <t>[1,20; 1,76]</t>
  </si>
  <si>
    <t>[88; 129]</t>
  </si>
  <si>
    <t>[0,63; 0,97]</t>
  </si>
  <si>
    <t>17,1</t>
  </si>
  <si>
    <t>[0,61; 0,97]</t>
  </si>
  <si>
    <t>[0,48; 1,21]</t>
  </si>
  <si>
    <t>[131; 179]</t>
  </si>
  <si>
    <t>[121; 168]</t>
  </si>
  <si>
    <t>[0,86; 1,40]</t>
  </si>
  <si>
    <t>[0,82; 1,58]</t>
  </si>
  <si>
    <t>[0,56; 2,88]</t>
  </si>
  <si>
    <t>[0,57; 1,74]</t>
  </si>
  <si>
    <t>[0,89; 1,90]</t>
  </si>
  <si>
    <t>[0,68; 1,58]</t>
  </si>
  <si>
    <t>[581; 679]</t>
  </si>
  <si>
    <t>Schmelz</t>
  </si>
  <si>
    <t>Schmelz - Frauen</t>
  </si>
  <si>
    <t>[0,26; 3,81]</t>
  </si>
  <si>
    <t>[0,80; 1,16]</t>
  </si>
  <si>
    <t>[0,64; 2,67]</t>
  </si>
  <si>
    <t>[0,63; 1,51]</t>
  </si>
  <si>
    <t>[131; 180]</t>
  </si>
  <si>
    <t>[0,70; 1,00]</t>
  </si>
  <si>
    <t>[0,82; 1,32]</t>
  </si>
  <si>
    <t>[0,69; 1,54]</t>
  </si>
  <si>
    <t>[0,64; 1,67]</t>
  </si>
  <si>
    <t>[0,72; 1,54]</t>
  </si>
  <si>
    <t>[0,16; 1,48]</t>
  </si>
  <si>
    <t>[0,38; 1,45]</t>
  </si>
  <si>
    <t>18,6</t>
  </si>
  <si>
    <t>[0,67; 1,25]</t>
  </si>
  <si>
    <t>[0,78; 1,85]</t>
  </si>
  <si>
    <t>[0,40; 1,34]</t>
  </si>
  <si>
    <t>[507; 599]</t>
  </si>
  <si>
    <t>[0,87; 1,03]</t>
  </si>
  <si>
    <t>Schwalbach - Männer</t>
  </si>
  <si>
    <t>[0,48; 2,44]</t>
  </si>
  <si>
    <t>[0,74; 2,10]</t>
  </si>
  <si>
    <t>[0,89; 1,20]</t>
  </si>
  <si>
    <t>[0,56; 1,79]</t>
  </si>
  <si>
    <t>[0,95; 1,43]</t>
  </si>
  <si>
    <t>[0,64; 1,62]</t>
  </si>
  <si>
    <t>[0,40; 1,15]</t>
  </si>
  <si>
    <t>[0,08; 1,15]</t>
  </si>
  <si>
    <t>[0,04; 1,18]</t>
  </si>
  <si>
    <t>[0,56; 1,30]</t>
  </si>
  <si>
    <t>[0,83; 1,14]</t>
  </si>
  <si>
    <t>[0,82; 1,14]</t>
  </si>
  <si>
    <t>[0,77; 1,26]</t>
  </si>
  <si>
    <t>[0,68; 1,56]</t>
  </si>
  <si>
    <t>[0,83; 2,09]</t>
  </si>
  <si>
    <t>[0,57; 1,18]</t>
  </si>
  <si>
    <t>[0,63; 2,04]</t>
  </si>
  <si>
    <t>[0,42; 1,41]</t>
  </si>
  <si>
    <t>[0,90; 1,45]</t>
  </si>
  <si>
    <t>[0,75; 1,66]</t>
  </si>
  <si>
    <t>[0,78; 2,22]</t>
  </si>
  <si>
    <t>[0,70; 1,56]</t>
  </si>
  <si>
    <t>[631; 733]</t>
  </si>
  <si>
    <t>Schwalbach</t>
  </si>
  <si>
    <t>Schwalbach - Frauen</t>
  </si>
  <si>
    <t>[0,79; 2,18]</t>
  </si>
  <si>
    <t xml:space="preserve">  4,00*</t>
  </si>
  <si>
    <t>[1,08; 10,2]</t>
  </si>
  <si>
    <t>[0,70; 1,92]</t>
  </si>
  <si>
    <t>[0,70; 1,16]</t>
  </si>
  <si>
    <t>[0,71; 1,16]</t>
  </si>
  <si>
    <t>[0,83; 1,77]</t>
  </si>
  <si>
    <t>[0,81; 1,85]</t>
  </si>
  <si>
    <t>[0,66; 1,39]</t>
  </si>
  <si>
    <t>[0,39; 1,41]</t>
  </si>
  <si>
    <t>[0,74; 2,05]</t>
  </si>
  <si>
    <t>[0,53; 2,19]</t>
  </si>
  <si>
    <t>[0,71; 1,26]</t>
  </si>
  <si>
    <t>[0,80; 1,80]</t>
  </si>
  <si>
    <t>[573; 671]</t>
  </si>
  <si>
    <t>[0,95; 1,11]</t>
  </si>
  <si>
    <t>Überherrn - Männer</t>
  </si>
  <si>
    <t>4,29</t>
  </si>
  <si>
    <t>[0,86; 12,5]</t>
  </si>
  <si>
    <t>[98; 140]</t>
  </si>
  <si>
    <t>[0,72; 1,07]</t>
  </si>
  <si>
    <t>[0,81; 2,62]</t>
  </si>
  <si>
    <t>[0,48; 1,53]</t>
  </si>
  <si>
    <t>[0,61; 1,10]</t>
  </si>
  <si>
    <t>[0,27; 1,12]</t>
  </si>
  <si>
    <t>[0,83; 1,93]</t>
  </si>
  <si>
    <t>[1,03; 1,44]</t>
  </si>
  <si>
    <t>[1,01; 1,44]</t>
  </si>
  <si>
    <t>[0,76; 3,16]</t>
  </si>
  <si>
    <t>[0,71; 1,31]</t>
  </si>
  <si>
    <t>[0,66; 1,76]</t>
  </si>
  <si>
    <t>[0,68; 1,52]</t>
  </si>
  <si>
    <t>[0,83; 2,98]</t>
  </si>
  <si>
    <t>[0,16; 1,18]</t>
  </si>
  <si>
    <t>[0,66; 1,26]</t>
  </si>
  <si>
    <t>[0,48; 1,47]</t>
  </si>
  <si>
    <t>[0,43; 1,97]</t>
  </si>
  <si>
    <t>[0,55; 1,57]</t>
  </si>
  <si>
    <t>[420; 504]</t>
  </si>
  <si>
    <t>Überherrn</t>
  </si>
  <si>
    <t>Überherrn - Frauen</t>
  </si>
  <si>
    <t>2,40</t>
  </si>
  <si>
    <t>[0,88; 5,22]</t>
  </si>
  <si>
    <t>[0,00; 1,31]</t>
  </si>
  <si>
    <t>[70; 107]</t>
  </si>
  <si>
    <t>[0,75; 1,17]</t>
  </si>
  <si>
    <t>[0,70; 1,30]</t>
  </si>
  <si>
    <t>[0,49; 1,51]</t>
  </si>
  <si>
    <t>[0,22; 1,02]</t>
  </si>
  <si>
    <t>[0,70; 1,27]</t>
  </si>
  <si>
    <t>[0,55; 1,52]</t>
  </si>
  <si>
    <t>[0,43; 1,54]</t>
  </si>
  <si>
    <t>[0,34; 1,74]</t>
  </si>
  <si>
    <t>[0,70; 2,70]</t>
  </si>
  <si>
    <t>[0,62; 2,21]</t>
  </si>
  <si>
    <t>[0,63; 1,33]</t>
  </si>
  <si>
    <t>[0,52; 1,66]</t>
  </si>
  <si>
    <t>[0,43; 1,64]</t>
  </si>
  <si>
    <t>[360; 438]</t>
  </si>
  <si>
    <t>[0,90; 1,10]</t>
  </si>
  <si>
    <t>Wadgassen - Männer</t>
  </si>
  <si>
    <t>3,00</t>
  </si>
  <si>
    <t>[0,60; 8,77]</t>
  </si>
  <si>
    <t>[0,15; 2,14]</t>
  </si>
  <si>
    <t>[0,00; 0,61]</t>
  </si>
  <si>
    <t>[153; 205]</t>
  </si>
  <si>
    <t>[0,82; 1,11]</t>
  </si>
  <si>
    <t>[0,96; 2,43]</t>
  </si>
  <si>
    <t>[0,74; 1,69]</t>
  </si>
  <si>
    <t>[0,73; 1,15]</t>
  </si>
  <si>
    <t>[0,35; 1,13]</t>
  </si>
  <si>
    <t>13,1</t>
  </si>
  <si>
    <t>[99; 142]</t>
  </si>
  <si>
    <t>[0,36; 1,85]</t>
  </si>
  <si>
    <t>[0,70; 1,49]</t>
  </si>
  <si>
    <t>[0,73; 1,01]</t>
  </si>
  <si>
    <t>[136; 186]</t>
  </si>
  <si>
    <t>[0,74; 1,04]</t>
  </si>
  <si>
    <t>[0,26; 1,57]</t>
  </si>
  <si>
    <t xml:space="preserve">  0,49*</t>
  </si>
  <si>
    <t>[0,25; 0,86]</t>
  </si>
  <si>
    <t>[0,80; 1,51]</t>
  </si>
  <si>
    <t>[0,55; 1,99]</t>
  </si>
  <si>
    <t>[0,47; 1,50]</t>
  </si>
  <si>
    <t>[0,60; 1,43]</t>
  </si>
  <si>
    <t>[0,29; 1,31]</t>
  </si>
  <si>
    <t>[0,71; 1,58]</t>
  </si>
  <si>
    <t>[644; 748]</t>
  </si>
  <si>
    <t>[0,86; 1,01]</t>
  </si>
  <si>
    <t>Wadgassen</t>
  </si>
  <si>
    <t>Wadgassen - Frauen</t>
  </si>
  <si>
    <t>[0,63; 1,93]</t>
  </si>
  <si>
    <t>[0,79; 1,29]</t>
  </si>
  <si>
    <t>[0,23; 1,67]</t>
  </si>
  <si>
    <t>[0,64; 1,48]</t>
  </si>
  <si>
    <t>[0,64; 1,09]</t>
  </si>
  <si>
    <t>[0,43; 1,17]</t>
  </si>
  <si>
    <t>[0,92; 1,24]</t>
  </si>
  <si>
    <t>[0,92; 1,42]</t>
  </si>
  <si>
    <t>[0,52; 1,76]</t>
  </si>
  <si>
    <t>[0,93; 1,83]</t>
  </si>
  <si>
    <t>[0,60; 1,32]</t>
  </si>
  <si>
    <t>[0,24; 1,45]</t>
  </si>
  <si>
    <t>[0,34; 1,56]</t>
  </si>
  <si>
    <t>[0,36; 1,66]</t>
  </si>
  <si>
    <t xml:space="preserve">  0,29*</t>
  </si>
  <si>
    <t>[0,08; 0,75]</t>
  </si>
  <si>
    <t>[0,81; 1,41]</t>
  </si>
  <si>
    <t>[0,52; 1,37]</t>
  </si>
  <si>
    <t>[0,80; 2,36]</t>
  </si>
  <si>
    <t>[558; 655]</t>
  </si>
  <si>
    <t>Wallerfangen - Männer</t>
  </si>
  <si>
    <t>[0,56; 0,91]</t>
  </si>
  <si>
    <t>[0,40; 1,52]</t>
  </si>
  <si>
    <t>[0,50; 1,00]</t>
  </si>
  <si>
    <t>[0,17; 1,03]</t>
  </si>
  <si>
    <t>[0,72; 1,20]</t>
  </si>
  <si>
    <t>[0,65; 1,14]</t>
  </si>
  <si>
    <t>[0,36; 1,28]</t>
  </si>
  <si>
    <t>[0,96; 1,40]</t>
  </si>
  <si>
    <t>[0,96; 1,43]</t>
  </si>
  <si>
    <t>[0,13; 1,28]</t>
  </si>
  <si>
    <t>[0,26; 1,88]</t>
  </si>
  <si>
    <t>[346; 423]</t>
  </si>
  <si>
    <t>[0,83; 1,02]</t>
  </si>
  <si>
    <t>Wallerfangen</t>
  </si>
  <si>
    <t>Wallerfangen - Frauen</t>
  </si>
  <si>
    <t>[0,86; 1,35]</t>
  </si>
  <si>
    <t>[0,38; 1,98]</t>
  </si>
  <si>
    <t>[0,83; 1,56]</t>
  </si>
  <si>
    <t>[0,37; 1,44]</t>
  </si>
  <si>
    <t>[0,85; 1,55]</t>
  </si>
  <si>
    <t>[0,33; 1,39]</t>
  </si>
  <si>
    <t>[72; 110]</t>
  </si>
  <si>
    <t>[0,96; 1,42]</t>
  </si>
  <si>
    <t xml:space="preserve">  0,67*</t>
  </si>
  <si>
    <t>[0,44; 0,98]</t>
  </si>
  <si>
    <t>[0,10; 1,39]</t>
  </si>
  <si>
    <t>[0,28; 1,18]</t>
  </si>
  <si>
    <t>[0,05; 1,50]</t>
  </si>
  <si>
    <t xml:space="preserve">  2,08*</t>
  </si>
  <si>
    <t>[1,03; 3,71]</t>
  </si>
  <si>
    <t xml:space="preserve">  2,20*</t>
  </si>
  <si>
    <t>[1,10; 3,94]</t>
  </si>
  <si>
    <t xml:space="preserve">  1,45*</t>
  </si>
  <si>
    <t>[1,03; 1,98]</t>
  </si>
  <si>
    <t xml:space="preserve">  1,74*</t>
  </si>
  <si>
    <t>[1,05; 2,72]</t>
  </si>
  <si>
    <t>[0,53; 2,04]</t>
  </si>
  <si>
    <t>[288; 358]</t>
  </si>
  <si>
    <t>[0,98; 1,21]</t>
  </si>
  <si>
    <t>Bous - Männer</t>
  </si>
  <si>
    <t xml:space="preserve">  7,50*</t>
  </si>
  <si>
    <t>[1,51; 21,9]</t>
  </si>
  <si>
    <t>[0,19; 1,36]</t>
  </si>
  <si>
    <t>[0,62; 1,30]</t>
  </si>
  <si>
    <t>[0,66; 1,23]</t>
  </si>
  <si>
    <t>[0,61; 1,20]</t>
  </si>
  <si>
    <t>[0,25; 1,31]</t>
  </si>
  <si>
    <t>[0,67; 1,14]</t>
  </si>
  <si>
    <t>[0,64; 1,11]</t>
  </si>
  <si>
    <t>[1,04; 1,99]</t>
  </si>
  <si>
    <t>[0,82; 2,53]</t>
  </si>
  <si>
    <t>[0,57; 2,63]</t>
  </si>
  <si>
    <t>[0,85; 2,11]</t>
  </si>
  <si>
    <t>[0,70; 1,55]</t>
  </si>
  <si>
    <t>[0,50; 7,30]</t>
  </si>
  <si>
    <t>[0,23; 1,37]</t>
  </si>
  <si>
    <t>[0,73; 3,35]</t>
  </si>
  <si>
    <t>[240; 304]</t>
  </si>
  <si>
    <t>[0,86; 1,10]</t>
  </si>
  <si>
    <t>Bous</t>
  </si>
  <si>
    <t>Bous - Frauen</t>
  </si>
  <si>
    <t>[0,76; 1,30]</t>
  </si>
  <si>
    <t>[0,68; 1,45]</t>
  </si>
  <si>
    <t>[0,61; 2,08]</t>
  </si>
  <si>
    <t>[0,47; 1,14]</t>
  </si>
  <si>
    <t>[0,41; 1,07]</t>
  </si>
  <si>
    <t>[0,23; 2,23]</t>
  </si>
  <si>
    <t>[0,20; 1,86]</t>
  </si>
  <si>
    <t>[0,37; 2,71]</t>
  </si>
  <si>
    <t>[0,31; 1,87]</t>
  </si>
  <si>
    <t>[215; 276]</t>
  </si>
  <si>
    <t>[0,80; 1,05]</t>
  </si>
  <si>
    <t>Ensdorf - Männer</t>
  </si>
  <si>
    <t>[0,53; 2,02]</t>
  </si>
  <si>
    <t>[0,49; 2,90]</t>
  </si>
  <si>
    <t>[0,55; 1,23]</t>
  </si>
  <si>
    <t>[0,52; 1,27]</t>
  </si>
  <si>
    <t>[0,32; 1,66]</t>
  </si>
  <si>
    <t>[0,50; 1,61]</t>
  </si>
  <si>
    <t>[0,32; 4,61]</t>
  </si>
  <si>
    <t>[0,04; 1,31]</t>
  </si>
  <si>
    <t>[0,87; 1,84]</t>
  </si>
  <si>
    <t>[0,51; 3,04]</t>
  </si>
  <si>
    <t>[0,68; 2,30]</t>
  </si>
  <si>
    <t>[221; 284]</t>
  </si>
  <si>
    <t>[0,85; 1,10]</t>
  </si>
  <si>
    <t>Ensdorf</t>
  </si>
  <si>
    <t>Ensdorf - Frauen</t>
  </si>
  <si>
    <t>[0,50; 2,97]</t>
  </si>
  <si>
    <t>2,67</t>
  </si>
  <si>
    <t>[0,72; 6,83]</t>
  </si>
  <si>
    <t>[0,58; 1,11]</t>
  </si>
  <si>
    <t>0,46</t>
  </si>
  <si>
    <t>[0,12; 1,18]</t>
  </si>
  <si>
    <t>[0,64; 1,43]</t>
  </si>
  <si>
    <t>[0,67; 1,51]</t>
  </si>
  <si>
    <t>[0,40; 1,07]</t>
  </si>
  <si>
    <t>[0,35; 1,61]</t>
  </si>
  <si>
    <t>[0,51; 1,84]</t>
  </si>
  <si>
    <t>[0,38; 3,66]</t>
  </si>
  <si>
    <t>[0,77; 2,97]</t>
  </si>
  <si>
    <t>[0,78; 1,03]</t>
  </si>
  <si>
    <t>Saarpfalz-Kreis - Männer</t>
  </si>
  <si>
    <t>[181; 238]</t>
  </si>
  <si>
    <t>[0,88; 1,16]</t>
  </si>
  <si>
    <t>[0,72; 1,44]</t>
  </si>
  <si>
    <t>[0,92; 1,56]</t>
  </si>
  <si>
    <t>[0,45; 1,88]</t>
  </si>
  <si>
    <t>[0,77; 1,15]</t>
  </si>
  <si>
    <t>[1425; 1577]</t>
  </si>
  <si>
    <t>[0,46; 1,13]</t>
  </si>
  <si>
    <t>[669; 775]</t>
  </si>
  <si>
    <t>[0,96; 1,11]</t>
  </si>
  <si>
    <t>[0,57; 1,49]</t>
  </si>
  <si>
    <t>20,5</t>
  </si>
  <si>
    <t>[0,90; 1,22]</t>
  </si>
  <si>
    <t>[0,71; 1,21]</t>
  </si>
  <si>
    <t>19,9</t>
  </si>
  <si>
    <t>[937; 1060]</t>
  </si>
  <si>
    <t>[0,81; 0,93]</t>
  </si>
  <si>
    <t>[843; 961]</t>
  </si>
  <si>
    <t>[204; 264]</t>
  </si>
  <si>
    <t>[1,03; 1,32]</t>
  </si>
  <si>
    <t>[1360; 1508]</t>
  </si>
  <si>
    <t>[1270; 1413]</t>
  </si>
  <si>
    <t>[52; 85]</t>
  </si>
  <si>
    <t>[0,73; 1,20]</t>
  </si>
  <si>
    <t>[538; 633]</t>
  </si>
  <si>
    <t>[174; 230]</t>
  </si>
  <si>
    <t>[0,73; 1,06]</t>
  </si>
  <si>
    <t>[287; 357]</t>
  </si>
  <si>
    <t>[0,81; 1,02]</t>
  </si>
  <si>
    <t>[74; 111]</t>
  </si>
  <si>
    <t>[0,86; 1,32]</t>
  </si>
  <si>
    <t>[0,78; 1,42]</t>
  </si>
  <si>
    <t>34,1</t>
  </si>
  <si>
    <t>[106; 151]</t>
  </si>
  <si>
    <t>[491; 582]</t>
  </si>
  <si>
    <t>[0,98; 1,16]</t>
  </si>
  <si>
    <t>[175; 231]</t>
  </si>
  <si>
    <t>1,0</t>
  </si>
  <si>
    <t>[1,04; 1,34]</t>
  </si>
  <si>
    <t>[5676; 5975]</t>
  </si>
  <si>
    <t>Saarpfalz-Kreis</t>
  </si>
  <si>
    <t>Saarpfalz-Kreis - Frauen</t>
  </si>
  <si>
    <t>[0,73; 1,68]</t>
  </si>
  <si>
    <t>[0,43; 1,04]</t>
  </si>
  <si>
    <t>[0,42; 1,90]</t>
  </si>
  <si>
    <t>[0,51; 1,13]</t>
  </si>
  <si>
    <t>[1083; 1216]</t>
  </si>
  <si>
    <t>[0,89; 1,00]</t>
  </si>
  <si>
    <t>[0,77; 1,55]</t>
  </si>
  <si>
    <t>[0,71; 1,60]</t>
  </si>
  <si>
    <t>[535; 630]</t>
  </si>
  <si>
    <t>[0,91; 1,07]</t>
  </si>
  <si>
    <t>[0,43; 1,01]</t>
  </si>
  <si>
    <t>25,3</t>
  </si>
  <si>
    <t>[0,85; 1,32]</t>
  </si>
  <si>
    <t>[0,61; 1,09]</t>
  </si>
  <si>
    <t>22,5</t>
  </si>
  <si>
    <t>[176; 232]</t>
  </si>
  <si>
    <t>[0,77; 1,03]</t>
  </si>
  <si>
    <t>[569; 667]</t>
  </si>
  <si>
    <t>[0,75; 0,90]</t>
  </si>
  <si>
    <t>[0,49; 1,65]</t>
  </si>
  <si>
    <t>[539; 634]</t>
  </si>
  <si>
    <t>[0,74; 0,89]</t>
  </si>
  <si>
    <t>[0,64; 1,30]</t>
  </si>
  <si>
    <t>[1341; 1488]</t>
  </si>
  <si>
    <t>[564; 661]</t>
  </si>
  <si>
    <t>[0,99; 1,15]</t>
  </si>
  <si>
    <t>[0,76; 1,15]</t>
  </si>
  <si>
    <t>[0,97; 1,24]</t>
  </si>
  <si>
    <t>[220; 282]</t>
  </si>
  <si>
    <t>[0,76; 0,99]</t>
  </si>
  <si>
    <t>[0,71; 1,06]</t>
  </si>
  <si>
    <t>[0,54; 1,04]</t>
  </si>
  <si>
    <t>22,8</t>
  </si>
  <si>
    <t>[0,83; 1,31]</t>
  </si>
  <si>
    <t>[0,82; 1,35]</t>
  </si>
  <si>
    <t>[0,81; 1,26]</t>
  </si>
  <si>
    <t>[0,81; 1,27]</t>
  </si>
  <si>
    <t>47,7</t>
  </si>
  <si>
    <t>[0,77; 1,13]</t>
  </si>
  <si>
    <t>[388; 469]</t>
  </si>
  <si>
    <t>[1,08; 1,29]</t>
  </si>
  <si>
    <t>[0,87; 1,86]</t>
  </si>
  <si>
    <t>[0,90; 1,35]</t>
  </si>
  <si>
    <t>[121; 167]</t>
  </si>
  <si>
    <t>[1,14; 1,52]</t>
  </si>
  <si>
    <t>[4936; 5216]</t>
  </si>
  <si>
    <t>Bexbach - Männer</t>
  </si>
  <si>
    <t>[0,62; 1,42]</t>
  </si>
  <si>
    <t>0,24</t>
  </si>
  <si>
    <t>[0,00; 1,32]</t>
  </si>
  <si>
    <t>[0,66; 2,76]</t>
  </si>
  <si>
    <t>3,64</t>
  </si>
  <si>
    <t>[0,98; 9,31]</t>
  </si>
  <si>
    <t>[1,08; 2,15]</t>
  </si>
  <si>
    <t>[0,79; 1,21]</t>
  </si>
  <si>
    <t>[0,89; 1,96]</t>
  </si>
  <si>
    <t>[0,29; 1,74]</t>
  </si>
  <si>
    <t>[0,58; 1,41]</t>
  </si>
  <si>
    <t>[101; 145]</t>
  </si>
  <si>
    <t>[0,74; 2,83]</t>
  </si>
  <si>
    <t>[0,67; 1,45]</t>
  </si>
  <si>
    <t>[140; 190]</t>
  </si>
  <si>
    <t>[0,92; 1,25]</t>
  </si>
  <si>
    <t>[0,92; 1,44]</t>
  </si>
  <si>
    <t>[0,88; 1,81]</t>
  </si>
  <si>
    <t>[0,80; 1,48]</t>
  </si>
  <si>
    <t>[0,25; 1,27]</t>
  </si>
  <si>
    <t>1,56</t>
  </si>
  <si>
    <t>[0,62; 3,21]</t>
  </si>
  <si>
    <t>[0,83; 1,34]</t>
  </si>
  <si>
    <t>[0,52; 1,28]</t>
  </si>
  <si>
    <t>[0,56; 1,81]</t>
  </si>
  <si>
    <t>[0,89; 1,81]</t>
  </si>
  <si>
    <t>[663; 768]</t>
  </si>
  <si>
    <t>Bexbach</t>
  </si>
  <si>
    <t>Bexbach - Frauen</t>
  </si>
  <si>
    <t>[0,38; 1,47]</t>
  </si>
  <si>
    <t>[0,00; 0,94]</t>
  </si>
  <si>
    <t>2,16</t>
  </si>
  <si>
    <t>[0,93; 4,26]</t>
  </si>
  <si>
    <t>[0,44; 1,49]</t>
  </si>
  <si>
    <t>[0,79; 1,27]</t>
  </si>
  <si>
    <t>[0,51; 1,96]</t>
  </si>
  <si>
    <t>[0,22; 1,62]</t>
  </si>
  <si>
    <t>38,1</t>
  </si>
  <si>
    <t>[0,52; 1,29]</t>
  </si>
  <si>
    <t>[0,65; 1,08]</t>
  </si>
  <si>
    <t>[55; 89]</t>
  </si>
  <si>
    <t>[0,65; 1,10]</t>
  </si>
  <si>
    <t>[148; 200]</t>
  </si>
  <si>
    <t>[0,89; 1,39]</t>
  </si>
  <si>
    <t>[0,51; 1,72]</t>
  </si>
  <si>
    <t>[0,55; 1,29]</t>
  </si>
  <si>
    <t>[0,61; 1,33]</t>
  </si>
  <si>
    <t>[0,60; 1,78]</t>
  </si>
  <si>
    <t>[0,40; 1,68]</t>
  </si>
  <si>
    <t>[0,42; 1,76]</t>
  </si>
  <si>
    <t>46,2</t>
  </si>
  <si>
    <t>[38; 67]</t>
  </si>
  <si>
    <t>[0,73; 1,29]</t>
  </si>
  <si>
    <t>[0,62; 1,52]</t>
  </si>
  <si>
    <t>[0,57; 1,94]</t>
  </si>
  <si>
    <t>[572; 670]</t>
  </si>
  <si>
    <t>Blieskastel - Männer</t>
  </si>
  <si>
    <t>[0,61; 1,30]</t>
  </si>
  <si>
    <t>[0,42; 2,51]</t>
  </si>
  <si>
    <t>[0,86; 1,12]</t>
  </si>
  <si>
    <t>[0,43; 1,37]</t>
  </si>
  <si>
    <t>[0,05; 1,68]</t>
  </si>
  <si>
    <t>[0,85; 1,24]</t>
  </si>
  <si>
    <t>[0,12; 1,10]</t>
  </si>
  <si>
    <t>[0,55; 1,25]</t>
  </si>
  <si>
    <t>[129; 178]</t>
  </si>
  <si>
    <t xml:space="preserve">  0,70*</t>
  </si>
  <si>
    <t>[0,57; 0,84]</t>
  </si>
  <si>
    <t xml:space="preserve">  0,69*</t>
  </si>
  <si>
    <t>[0,56; 0,84]</t>
  </si>
  <si>
    <t>[0,90; 1,66]</t>
  </si>
  <si>
    <t>[0,95; 1,24]</t>
  </si>
  <si>
    <t>[0,55; 1,24]</t>
  </si>
  <si>
    <t>[0,39; 1,21]</t>
  </si>
  <si>
    <t>[0,61; 1,15]</t>
  </si>
  <si>
    <t>[64; 100]</t>
  </si>
  <si>
    <t>[0,92; 1,40]</t>
  </si>
  <si>
    <t>[0,93; 1,75]</t>
  </si>
  <si>
    <t>[834; 951]</t>
  </si>
  <si>
    <t>[0,91; 1,04]</t>
  </si>
  <si>
    <t>Blieskastel</t>
  </si>
  <si>
    <t>Blieskastel - Frauen</t>
  </si>
  <si>
    <t>[0,49; 1,45]</t>
  </si>
  <si>
    <t>[0,89; 1,34]</t>
  </si>
  <si>
    <t>[0,67; 2,06]</t>
  </si>
  <si>
    <t>[0,84; 1,66]</t>
  </si>
  <si>
    <t>[73; 111]</t>
  </si>
  <si>
    <t xml:space="preserve">  0,71*</t>
  </si>
  <si>
    <t>[0,55; 0,90]</t>
  </si>
  <si>
    <t xml:space="preserve">  0,68*</t>
  </si>
  <si>
    <t>[0,52; 0,87]</t>
  </si>
  <si>
    <t>[182; 238]</t>
  </si>
  <si>
    <t>[0,92; 1,20]</t>
  </si>
  <si>
    <t>[0,80; 2,07]</t>
  </si>
  <si>
    <t>[0,54; 1,33]</t>
  </si>
  <si>
    <t>[0,71; 1,38]</t>
  </si>
  <si>
    <t>[0,87; 2,07]</t>
  </si>
  <si>
    <t>[0,30; 1,79]</t>
  </si>
  <si>
    <t xml:space="preserve">  0,50*</t>
  </si>
  <si>
    <t>[0,22; 0,99]</t>
  </si>
  <si>
    <t>[0,13; 0,97]</t>
  </si>
  <si>
    <t xml:space="preserve">  0,35*</t>
  </si>
  <si>
    <t>[0,10; 0,91]</t>
  </si>
  <si>
    <t>[0,89; 2,08]</t>
  </si>
  <si>
    <t>[1,07; 1,65]</t>
  </si>
  <si>
    <t>[1,05; 2,05]</t>
  </si>
  <si>
    <t>[0,64; 1,89]</t>
  </si>
  <si>
    <t>[0,88; 1,92]</t>
  </si>
  <si>
    <t>[696; 803]</t>
  </si>
  <si>
    <t>Gersheim - Männer</t>
  </si>
  <si>
    <t xml:space="preserve">  2,92*</t>
  </si>
  <si>
    <t>[1,17; 6,01]</t>
  </si>
  <si>
    <t xml:space="preserve">  0,27*</t>
  </si>
  <si>
    <t>[0,03; 0,96]</t>
  </si>
  <si>
    <t>[0,07; 0,98]</t>
  </si>
  <si>
    <t>[0,63; 1,20]</t>
  </si>
  <si>
    <t>[0,68; 1,30]</t>
  </si>
  <si>
    <t>[0,76; 1,27]</t>
  </si>
  <si>
    <t>2,07</t>
  </si>
  <si>
    <t>[0,76; 4,50]</t>
  </si>
  <si>
    <t>[0,83; 3,17]</t>
  </si>
  <si>
    <t>[0,74; 2,39]</t>
  </si>
  <si>
    <t>[0,50; 1,92]</t>
  </si>
  <si>
    <t>Gersheim</t>
  </si>
  <si>
    <t>Gersheim - Frauen</t>
  </si>
  <si>
    <t>20,9</t>
  </si>
  <si>
    <t>[0,61; 1,13]</t>
  </si>
  <si>
    <t>[0,49; 1,18]</t>
  </si>
  <si>
    <t>[0,49; 1,20]</t>
  </si>
  <si>
    <t>[0,18; 1,33]</t>
  </si>
  <si>
    <t>[0,55; 0,98]</t>
  </si>
  <si>
    <t>[0,66; 2,14]</t>
  </si>
  <si>
    <t>[0,60; 1,55]</t>
  </si>
  <si>
    <t>[0,97; 3,28]</t>
  </si>
  <si>
    <t>[0,72; 0,96]</t>
  </si>
  <si>
    <t>Homburg - Männer</t>
  </si>
  <si>
    <t>[0,83; 1,39]</t>
  </si>
  <si>
    <t>[0,59; 2,12]</t>
  </si>
  <si>
    <t>[372; 451]</t>
  </si>
  <si>
    <t>[0,85; 1,04]</t>
  </si>
  <si>
    <t>[0,56; 1,28]</t>
  </si>
  <si>
    <t>[0,60; 1,12]</t>
  </si>
  <si>
    <t>[0,21; 1,50]</t>
  </si>
  <si>
    <t>[171; 226]</t>
  </si>
  <si>
    <t>[0,88; 2,08]</t>
  </si>
  <si>
    <t>[0,76; 1,33]</t>
  </si>
  <si>
    <t>[241; 306]</t>
  </si>
  <si>
    <t>[0,82; 1,05]</t>
  </si>
  <si>
    <t>[216; 278]</t>
  </si>
  <si>
    <t>[0,83; 1,08]</t>
  </si>
  <si>
    <t>[0,83; 1,35]</t>
  </si>
  <si>
    <t>[355; 433]</t>
  </si>
  <si>
    <t>[0,70; 1,65]</t>
  </si>
  <si>
    <t>[0,79; 1,09]</t>
  </si>
  <si>
    <t>[0,71; 1,12]</t>
  </si>
  <si>
    <t>[0,74; 1,66]</t>
  </si>
  <si>
    <t>[0,46; 1,75]</t>
  </si>
  <si>
    <t>[0,60; 1,25]</t>
  </si>
  <si>
    <t>[0,80; 1,36]</t>
  </si>
  <si>
    <t>[0,83; 1,69]</t>
  </si>
  <si>
    <t>[0,90; 1,47]</t>
  </si>
  <si>
    <t>[1522; 1679]</t>
  </si>
  <si>
    <t>Homburg</t>
  </si>
  <si>
    <t>Homburg - Frauen</t>
  </si>
  <si>
    <t>[0,69; 1,49]</t>
  </si>
  <si>
    <t>[0,23; 1,39]</t>
  </si>
  <si>
    <t>[281; 351]</t>
  </si>
  <si>
    <t>[0,83; 1,04]</t>
  </si>
  <si>
    <t>[0,71; 1,45]</t>
  </si>
  <si>
    <t>[136; 185]</t>
  </si>
  <si>
    <t>[0,11; 1,09]</t>
  </si>
  <si>
    <t>[0,87; 1,89]</t>
  </si>
  <si>
    <t>[0,29; 1,13]</t>
  </si>
  <si>
    <t>[0,69; 1,22]</t>
  </si>
  <si>
    <t>[0,75; 1,04]</t>
  </si>
  <si>
    <t>[0,80; 4,12]</t>
  </si>
  <si>
    <t>[0,73; 1,02]</t>
  </si>
  <si>
    <t>[0,62; 2,10]</t>
  </si>
  <si>
    <t>[0,75; 1,30]</t>
  </si>
  <si>
    <t>[349; 426]</t>
  </si>
  <si>
    <t>[0,97; 1,17]</t>
  </si>
  <si>
    <t>[143; 194]</t>
  </si>
  <si>
    <t>[1,01; 1,34]</t>
  </si>
  <si>
    <t>[0,48; 1,18]</t>
  </si>
  <si>
    <t>[0,98; 1,55]</t>
  </si>
  <si>
    <t>[0,98; 1,67]</t>
  </si>
  <si>
    <t>[0,60; 1,04]</t>
  </si>
  <si>
    <t>[0,49; 1,15]</t>
  </si>
  <si>
    <t>[0,30; 1,25]</t>
  </si>
  <si>
    <t>[0,89; 1,94]</t>
  </si>
  <si>
    <t>[0,83; 1,97]</t>
  </si>
  <si>
    <t>[0,65; 1,54]</t>
  </si>
  <si>
    <t>57,7</t>
  </si>
  <si>
    <t>[0,53; 1,18]</t>
  </si>
  <si>
    <t>[1,14; 1,56]</t>
  </si>
  <si>
    <t>[1,00; 1,67]</t>
  </si>
  <si>
    <t>[0,93; 1,90]</t>
  </si>
  <si>
    <t>[0,98; 1,72]</t>
  </si>
  <si>
    <t>[1321; 1468]</t>
  </si>
  <si>
    <t>Kirkel - Männer</t>
  </si>
  <si>
    <t>[0,46; 2,10]</t>
  </si>
  <si>
    <t>[0,17; 1,01]</t>
  </si>
  <si>
    <t>[0,74; 2,17]</t>
  </si>
  <si>
    <t>[0,30; 1,26]</t>
  </si>
  <si>
    <t>[0,55; 0,97]</t>
  </si>
  <si>
    <t>[0,55; 0,99]</t>
  </si>
  <si>
    <t>[0,93; 2,16]</t>
  </si>
  <si>
    <t>[0,62; 0,98]</t>
  </si>
  <si>
    <t>[0,62; 0,99]</t>
  </si>
  <si>
    <t>[0,53; 1,10]</t>
  </si>
  <si>
    <t>[0,49; 1,57]</t>
  </si>
  <si>
    <t xml:space="preserve">  0,11*</t>
  </si>
  <si>
    <t>[0,00; 0,63]</t>
  </si>
  <si>
    <t>[0,47; 1,26]</t>
  </si>
  <si>
    <t>[0,53; 2,43]</t>
  </si>
  <si>
    <t>[0,77; 2,47]</t>
  </si>
  <si>
    <t>[0,98; 1,74]</t>
  </si>
  <si>
    <t>[0,53; 1,64]</t>
  </si>
  <si>
    <t xml:space="preserve">  1,63*</t>
  </si>
  <si>
    <t>[1,05; 2,43]</t>
  </si>
  <si>
    <t>[371; 450]</t>
  </si>
  <si>
    <t>[0,84; 1,03]</t>
  </si>
  <si>
    <t>Kirkel</t>
  </si>
  <si>
    <t>Kirkel - Frauen</t>
  </si>
  <si>
    <t>[0,69; 1,34]</t>
  </si>
  <si>
    <t>[0,68; 3,09]</t>
  </si>
  <si>
    <t>[0,56; 1,73]</t>
  </si>
  <si>
    <t>[0,51; 1,06]</t>
  </si>
  <si>
    <t>[0,49; 1,06]</t>
  </si>
  <si>
    <t>[0,96; 1,67]</t>
  </si>
  <si>
    <t>[0,60; 2,48]</t>
  </si>
  <si>
    <t>[0,91; 2,19]</t>
  </si>
  <si>
    <t>[0,82; 2,34]</t>
  </si>
  <si>
    <t>[0,46; 1,41]</t>
  </si>
  <si>
    <t>[0,08; 1,14]</t>
  </si>
  <si>
    <t>[0,28; 1,70]</t>
  </si>
  <si>
    <t>[0,62; 1,37]</t>
  </si>
  <si>
    <t>[0,41; 1,59]</t>
  </si>
  <si>
    <t>[0,57; 2,05]</t>
  </si>
  <si>
    <t>[307; 380]</t>
  </si>
  <si>
    <t>Mandelbachtal - Männer</t>
  </si>
  <si>
    <t>[0,29; 1,10]</t>
  </si>
  <si>
    <t>[98; 141]</t>
  </si>
  <si>
    <t>[0,42; 1,44]</t>
  </si>
  <si>
    <t>[0,22; 2,13]</t>
  </si>
  <si>
    <t>[0,74; 1,93]</t>
  </si>
  <si>
    <t>[0,66; 1,08]</t>
  </si>
  <si>
    <t xml:space="preserve">  1,64*</t>
  </si>
  <si>
    <t>[1,11; 2,34]</t>
  </si>
  <si>
    <t>[87; 128]</t>
  </si>
  <si>
    <t>[0,97; 1,39]</t>
  </si>
  <si>
    <t>[0,51; 1,02]</t>
  </si>
  <si>
    <t>[0,36; 1,02]</t>
  </si>
  <si>
    <t>[1,17; 3,44]</t>
  </si>
  <si>
    <t xml:space="preserve">  2,03*</t>
  </si>
  <si>
    <t>[1,08; 3,47]</t>
  </si>
  <si>
    <t>[0,16; 1,16]</t>
  </si>
  <si>
    <t>[0,92; 1,62]</t>
  </si>
  <si>
    <t>[0,82; 2,02]</t>
  </si>
  <si>
    <t>[0,89; 2,10]</t>
  </si>
  <si>
    <t>[420; 505]</t>
  </si>
  <si>
    <t>Mandelbachtal</t>
  </si>
  <si>
    <t>Mandelbachtal - Frauen</t>
  </si>
  <si>
    <t>5,00</t>
  </si>
  <si>
    <t>[0,56; 18,1]</t>
  </si>
  <si>
    <t xml:space="preserve">  0,33*</t>
  </si>
  <si>
    <t>[0,07; 0,95]</t>
  </si>
  <si>
    <t>[0,68; 1,26]</t>
  </si>
  <si>
    <t>[0,25; 1,05]</t>
  </si>
  <si>
    <t>[0,57; 1,09]</t>
  </si>
  <si>
    <t>[0,56; 1,09]</t>
  </si>
  <si>
    <t>[92; 133]</t>
  </si>
  <si>
    <t>[0,80; 1,41]</t>
  </si>
  <si>
    <t>[0,85; 1,98]</t>
  </si>
  <si>
    <t>[0,37; 1,43]</t>
  </si>
  <si>
    <t>[0,54; 1,43]</t>
  </si>
  <si>
    <t>[0,12; 1,11]</t>
  </si>
  <si>
    <t>[0,80; 1,55]</t>
  </si>
  <si>
    <t>[0,78; 2,81]</t>
  </si>
  <si>
    <t>[0,86; 1,06]</t>
  </si>
  <si>
    <t>St. Ingbert - Männer</t>
  </si>
  <si>
    <t>[0,65; 2,32]</t>
  </si>
  <si>
    <t>[0,74; 1,58]</t>
  </si>
  <si>
    <t>[344; 420]</t>
  </si>
  <si>
    <t>[1,02; 1,23]</t>
  </si>
  <si>
    <t>[0,69; 1,51]</t>
  </si>
  <si>
    <t>[0,94; 1,60]</t>
  </si>
  <si>
    <t>[0,30; 1,81]</t>
  </si>
  <si>
    <t>[0,96; 1,27]</t>
  </si>
  <si>
    <t>[0,85; 1,53]</t>
  </si>
  <si>
    <t>[0,54; 1,60]</t>
  </si>
  <si>
    <t>23,0</t>
  </si>
  <si>
    <t>[223; 285]</t>
  </si>
  <si>
    <t>25,5</t>
  </si>
  <si>
    <t>[0,77; 1,02]</t>
  </si>
  <si>
    <t>[327; 402]</t>
  </si>
  <si>
    <t>[1,03; 1,25]</t>
  </si>
  <si>
    <t>[306; 378]</t>
  </si>
  <si>
    <t>[1,06; 1,29]</t>
  </si>
  <si>
    <t>[0,83; 1,15]</t>
  </si>
  <si>
    <t>[0,76; 1,34]</t>
  </si>
  <si>
    <t>[0,70; 1,43]</t>
  </si>
  <si>
    <t>[0,60; 1,44]</t>
  </si>
  <si>
    <t>[0,63; 1,56]</t>
  </si>
  <si>
    <t>[0,31; 1,60]</t>
  </si>
  <si>
    <t>[0,88; 1,68]</t>
  </si>
  <si>
    <t>[0,70; 1,02]</t>
  </si>
  <si>
    <t>[0,70; 1,25]</t>
  </si>
  <si>
    <t>[1403; 1554]</t>
  </si>
  <si>
    <t>[0,99; 1,10]</t>
  </si>
  <si>
    <t>St. Ingbert</t>
  </si>
  <si>
    <t>St. Ingbert - Frauen</t>
  </si>
  <si>
    <t xml:space="preserve">  0,52*</t>
  </si>
  <si>
    <t>[0,28; 0,87]</t>
  </si>
  <si>
    <t>[0,12; 1,14]</t>
  </si>
  <si>
    <t>[272; 341]</t>
  </si>
  <si>
    <t>[0,83; 1,05]</t>
  </si>
  <si>
    <t>[0,68; 1,42]</t>
  </si>
  <si>
    <t>[0,89; 1,21]</t>
  </si>
  <si>
    <t>[0,44; 1,26]</t>
  </si>
  <si>
    <t>[0,43; 1,40]</t>
  </si>
  <si>
    <t>[0,54; 1,02]</t>
  </si>
  <si>
    <t>[0,17; 1,25]</t>
  </si>
  <si>
    <t>[0,72; 1,29]</t>
  </si>
  <si>
    <t>[0,98; 1,20]</t>
  </si>
  <si>
    <t>[0,76; 1,05]</t>
  </si>
  <si>
    <t>[0,48; 1,23]</t>
  </si>
  <si>
    <t>[0,45; 0,97]</t>
  </si>
  <si>
    <t>[0,65; 1,11]</t>
  </si>
  <si>
    <t>[0,64; 1,40]</t>
  </si>
  <si>
    <t>[0,43; 1,26]</t>
  </si>
  <si>
    <t>[0,42; 1,35]</t>
  </si>
  <si>
    <t>[0,89; 1,93]</t>
  </si>
  <si>
    <t>[0,90; 1,98]</t>
  </si>
  <si>
    <t>48,5</t>
  </si>
  <si>
    <t>12,4</t>
  </si>
  <si>
    <t>[93; 134]</t>
  </si>
  <si>
    <t>[0,95; 1,36]</t>
  </si>
  <si>
    <t>[0,52; 1,31]</t>
  </si>
  <si>
    <t>[1,12; 1,92]</t>
  </si>
  <si>
    <t>[1266; 1410]</t>
  </si>
  <si>
    <t>Landkreis Sankt Wendel - Männer</t>
  </si>
  <si>
    <t>[112; 157]</t>
  </si>
  <si>
    <t>[0,35; 1,08]</t>
  </si>
  <si>
    <t>[0,50; 2,58]</t>
  </si>
  <si>
    <t>[0,58; 1,02]</t>
  </si>
  <si>
    <t>[881; 1002]</t>
  </si>
  <si>
    <t>[0,50; 0,92]</t>
  </si>
  <si>
    <t>[0,60; 1,61]</t>
  </si>
  <si>
    <t>[411; 494]</t>
  </si>
  <si>
    <t>[0,13; 0,92]</t>
  </si>
  <si>
    <t>20,2</t>
  </si>
  <si>
    <t>[0,83; 1,23]</t>
  </si>
  <si>
    <t>[0,60; 1,22]</t>
  </si>
  <si>
    <t>[581; 680]</t>
  </si>
  <si>
    <t>[0,75; 0,89]</t>
  </si>
  <si>
    <t>[0,47; 1,01]</t>
  </si>
  <si>
    <t>[523; 616]</t>
  </si>
  <si>
    <t>[0,75; 0,91]</t>
  </si>
  <si>
    <t>[0,64; 1,34]</t>
  </si>
  <si>
    <t>[0,25; 1,48]</t>
  </si>
  <si>
    <t>[0,96; 1,10]</t>
  </si>
  <si>
    <t>[788; 902]</t>
  </si>
  <si>
    <t>[0,98; 1,11]</t>
  </si>
  <si>
    <t>[0,60; 1,18]</t>
  </si>
  <si>
    <t>[329; 403]</t>
  </si>
  <si>
    <t>[0,84; 1,04]</t>
  </si>
  <si>
    <t>[0,81; 1,08]</t>
  </si>
  <si>
    <t>[0,82; 1,37]</t>
  </si>
  <si>
    <t>[0,78; 1,36]</t>
  </si>
  <si>
    <t>[0,57; 1,31]</t>
  </si>
  <si>
    <t>[62; 97]</t>
  </si>
  <si>
    <t>[0,93; 1,41]</t>
  </si>
  <si>
    <t>[300; 372]</t>
  </si>
  <si>
    <t>[0,37; 1,31]</t>
  </si>
  <si>
    <t>[0,73; 1,07]</t>
  </si>
  <si>
    <t>[0,89; 1,25]</t>
  </si>
  <si>
    <t>[3542; 3780]</t>
  </si>
  <si>
    <t>[0,92; 0,98]</t>
  </si>
  <si>
    <t>Landkreis Sankt Wendel</t>
  </si>
  <si>
    <t>Landkreis Sankt Wendel - Frauen</t>
  </si>
  <si>
    <t>[0,60; 1,85]</t>
  </si>
  <si>
    <t>[0,46; 1,28]</t>
  </si>
  <si>
    <t>[0,89; 1,04]</t>
  </si>
  <si>
    <t>[0,30; 1,08]</t>
  </si>
  <si>
    <t>[0,75; 1,99]</t>
  </si>
  <si>
    <t>[0,90; 1,11]</t>
  </si>
  <si>
    <t>[0,30; 1,01]</t>
  </si>
  <si>
    <t>[0,63; 1,30]</t>
  </si>
  <si>
    <t>31,5</t>
  </si>
  <si>
    <t>19,5</t>
  </si>
  <si>
    <t>[335; 411]</t>
  </si>
  <si>
    <t>[0,67; 0,85]</t>
  </si>
  <si>
    <t>[0,21; 1,52]</t>
  </si>
  <si>
    <t>[0,68; 0,87]</t>
  </si>
  <si>
    <t>[0,61; 1,50]</t>
  </si>
  <si>
    <t>0,8</t>
  </si>
  <si>
    <t>[0,96; 1,35]</t>
  </si>
  <si>
    <t>[799; 914]</t>
  </si>
  <si>
    <t>[0,87; 1,00]</t>
  </si>
  <si>
    <t>[0,70; 1,21]</t>
  </si>
  <si>
    <t>[0,85; 1,26]</t>
  </si>
  <si>
    <t>[0,79; 1,11]</t>
  </si>
  <si>
    <t>[0,80; 1,62]</t>
  </si>
  <si>
    <t>[0,65; 1,13]</t>
  </si>
  <si>
    <t>[32; 59]</t>
  </si>
  <si>
    <t>[0,73; 1,34]</t>
  </si>
  <si>
    <t>24,3</t>
  </si>
  <si>
    <t>[0,58; 1,10]</t>
  </si>
  <si>
    <t>[0,60; 1,14]</t>
  </si>
  <si>
    <t>[0,77; 1,01]</t>
  </si>
  <si>
    <t>[0,71; 1,09]</t>
  </si>
  <si>
    <t>[0,65; 1,18]</t>
  </si>
  <si>
    <t>[0,72; 1,14]</t>
  </si>
  <si>
    <t>[2935; 3151]</t>
  </si>
  <si>
    <t>[0,89; 0,96]</t>
  </si>
  <si>
    <t>Freisen - Männer</t>
  </si>
  <si>
    <t>[0,88; 1,34]</t>
  </si>
  <si>
    <t>[0,74; 2,28]</t>
  </si>
  <si>
    <t>[1,00; 1,74]</t>
  </si>
  <si>
    <t>[0,32; 1,45]</t>
  </si>
  <si>
    <t xml:space="preserve">  0,73*</t>
  </si>
  <si>
    <t>[0,52; 0,98]</t>
  </si>
  <si>
    <t>[38; 65]</t>
  </si>
  <si>
    <t>[0,54; 1,05]</t>
  </si>
  <si>
    <t>[0,49; 1,13]</t>
  </si>
  <si>
    <t>[0,47; 1,40]</t>
  </si>
  <si>
    <t>[0,57; 1,27]</t>
  </si>
  <si>
    <t>[0,39; 2,33]</t>
  </si>
  <si>
    <t>[293; 364]</t>
  </si>
  <si>
    <t>Freisen</t>
  </si>
  <si>
    <t>Freisen - Frauen</t>
  </si>
  <si>
    <t>[1,00; 3,58]</t>
  </si>
  <si>
    <t>2,35</t>
  </si>
  <si>
    <t>[0,63; 6,02]</t>
  </si>
  <si>
    <t>[0,77; 1,57]</t>
  </si>
  <si>
    <t>25,7</t>
  </si>
  <si>
    <t>[0,74; 1,48]</t>
  </si>
  <si>
    <t>2,11</t>
  </si>
  <si>
    <t>[0,57; 5,39]</t>
  </si>
  <si>
    <t>[0,18; 1,09]</t>
  </si>
  <si>
    <t>[0,15; 2,19]</t>
  </si>
  <si>
    <t>62,5</t>
  </si>
  <si>
    <t>[0,25; 0,89]</t>
  </si>
  <si>
    <t>[235; 299]</t>
  </si>
  <si>
    <t>[0,84; 1,08]</t>
  </si>
  <si>
    <t>Marpingen - Männer</t>
  </si>
  <si>
    <t>[0,70; 1,82]</t>
  </si>
  <si>
    <t>[0,07; 1,07]</t>
  </si>
  <si>
    <t>[0,76; 2,03]</t>
  </si>
  <si>
    <t>[1,09; 2,64]</t>
  </si>
  <si>
    <t>[0,58; 0,99]</t>
  </si>
  <si>
    <t>[0,56; 0,98]</t>
  </si>
  <si>
    <t>[0,47; 0,99]</t>
  </si>
  <si>
    <t xml:space="preserve">  0,10*</t>
  </si>
  <si>
    <t>[0,00; 0,58]</t>
  </si>
  <si>
    <t>[0,38; 1,07]</t>
  </si>
  <si>
    <t>[0,59; 2,44]</t>
  </si>
  <si>
    <t>4,00</t>
  </si>
  <si>
    <t>[0,45; 14,4]</t>
  </si>
  <si>
    <t>[0,70; 1,34]</t>
  </si>
  <si>
    <t>[0,50; 1,53]</t>
  </si>
  <si>
    <t>[0,67; 1,79]</t>
  </si>
  <si>
    <t>[406; 488]</t>
  </si>
  <si>
    <t>Marpingen</t>
  </si>
  <si>
    <t>Marpingen - Frauen</t>
  </si>
  <si>
    <t>[0,76; 1,41]</t>
  </si>
  <si>
    <t>1,64</t>
  </si>
  <si>
    <t>[0,75; 3,11]</t>
  </si>
  <si>
    <t xml:space="preserve">  0,48*</t>
  </si>
  <si>
    <t>[0,19; 0,99]</t>
  </si>
  <si>
    <t xml:space="preserve">  0,66*</t>
  </si>
  <si>
    <t>[0,45; 0,95]</t>
  </si>
  <si>
    <t>[0,47; 1,00]</t>
  </si>
  <si>
    <t xml:space="preserve">  2,80*</t>
  </si>
  <si>
    <t>[1,12; 5,77]</t>
  </si>
  <si>
    <t>[0,55; 1,69]</t>
  </si>
  <si>
    <t>[0,59; 1,16]</t>
  </si>
  <si>
    <t>[0,69; 1,74]</t>
  </si>
  <si>
    <t>[0,72; 2,59]</t>
  </si>
  <si>
    <t>[0,20; 1,44]</t>
  </si>
  <si>
    <t>[0,62; 1,89]</t>
  </si>
  <si>
    <t>[0,68; 2,18]</t>
  </si>
  <si>
    <t>[328; 403]</t>
  </si>
  <si>
    <t>Namborn - Männer</t>
  </si>
  <si>
    <t>[0,32; 1,46]</t>
  </si>
  <si>
    <t>0,19</t>
  </si>
  <si>
    <t>[0,00; 1,05]</t>
  </si>
  <si>
    <t>[0,69; 1,38]</t>
  </si>
  <si>
    <t>[0,35; 1,80]</t>
  </si>
  <si>
    <t>[0,63; 1,17]</t>
  </si>
  <si>
    <t>23,7</t>
  </si>
  <si>
    <t>[0,60; 1,17]</t>
  </si>
  <si>
    <t>[0,79; 1,30]</t>
  </si>
  <si>
    <t>[0,54; 1,26]</t>
  </si>
  <si>
    <t>[0,54; 1,93]</t>
  </si>
  <si>
    <t>[0,36; 1,29]</t>
  </si>
  <si>
    <t>[0,80; 3,07]</t>
  </si>
  <si>
    <t>[0,61; 1,40]</t>
  </si>
  <si>
    <t>[253; 320]</t>
  </si>
  <si>
    <t>Namborn</t>
  </si>
  <si>
    <t>Namborn - Frauen</t>
  </si>
  <si>
    <t>[0,22; 2,09]</t>
  </si>
  <si>
    <t>[0,07; 27,8]</t>
  </si>
  <si>
    <t>[0,77; 1,62]</t>
  </si>
  <si>
    <t>[0,55; 1,26]</t>
  </si>
  <si>
    <t>[0,50; 1,20]</t>
  </si>
  <si>
    <t>[0,51; 1,98]</t>
  </si>
  <si>
    <t>[0,56; 1,27]</t>
  </si>
  <si>
    <t>[0,26; 1,35]</t>
  </si>
  <si>
    <t>[1,00; 5,94]</t>
  </si>
  <si>
    <t>[0,70; 3,22]</t>
  </si>
  <si>
    <t>75,0</t>
  </si>
  <si>
    <t>[0,35; 1,12]</t>
  </si>
  <si>
    <t>[0,42; 2,19]</t>
  </si>
  <si>
    <t>[208; 269]</t>
  </si>
  <si>
    <t>Nohfelden - Männer</t>
  </si>
  <si>
    <t xml:space="preserve">  3,50*</t>
  </si>
  <si>
    <t>[1,40; 7,21]</t>
  </si>
  <si>
    <t>[0,88; 1,50]</t>
  </si>
  <si>
    <t>[0,35; 1,46]</t>
  </si>
  <si>
    <t>[0,65; 1,09]</t>
  </si>
  <si>
    <t>[0,68; 1,16]</t>
  </si>
  <si>
    <t>[0,97; 2,22]</t>
  </si>
  <si>
    <t>[0,65; 1,27]</t>
  </si>
  <si>
    <t>[0,47; 1,52]</t>
  </si>
  <si>
    <t>[0,73; 2,79]</t>
  </si>
  <si>
    <t>[0,70; 2,90]</t>
  </si>
  <si>
    <t>[0,89; 1,62]</t>
  </si>
  <si>
    <t>[376; 455]</t>
  </si>
  <si>
    <t>Nohfelden</t>
  </si>
  <si>
    <t>Nohfelden - Frauen</t>
  </si>
  <si>
    <t>[0,51; 4,88]</t>
  </si>
  <si>
    <t>[0,81; 1,28]</t>
  </si>
  <si>
    <t xml:space="preserve">  1,84*</t>
  </si>
  <si>
    <t>[1,01; 3,09]</t>
  </si>
  <si>
    <t>53,8</t>
  </si>
  <si>
    <t>[0,52; 1,68]</t>
  </si>
  <si>
    <t>[0,55; 1,11]</t>
  </si>
  <si>
    <t>29,0</t>
  </si>
  <si>
    <t>[0,53; 1,12]</t>
  </si>
  <si>
    <t>[0,87; 2,27]</t>
  </si>
  <si>
    <t>[0,44; 1,69]</t>
  </si>
  <si>
    <t>[0,59; 2,72]</t>
  </si>
  <si>
    <t>[0,64; 2,92]</t>
  </si>
  <si>
    <t>[0,69; 1,48]</t>
  </si>
  <si>
    <t>[0,42; 1,61]</t>
  </si>
  <si>
    <t>[0,44; 1,82]</t>
  </si>
  <si>
    <t>[303; 375]</t>
  </si>
  <si>
    <t>Nonnweiler - Männer</t>
  </si>
  <si>
    <t>[0,75; 1,16]</t>
  </si>
  <si>
    <t>0,27</t>
  </si>
  <si>
    <t>[0,00; 1,50]</t>
  </si>
  <si>
    <t>[0,86; 1,43]</t>
  </si>
  <si>
    <t>[0,43; 1,45]</t>
  </si>
  <si>
    <t>[25; 48]</t>
  </si>
  <si>
    <t>[0,75; 1,45]</t>
  </si>
  <si>
    <t>[0,74; 1,76]</t>
  </si>
  <si>
    <t>[0,89; 2,85]</t>
  </si>
  <si>
    <t>[0,56; 1,22]</t>
  </si>
  <si>
    <t>[0,28; 1,26]</t>
  </si>
  <si>
    <t>[0,56; 2,54]</t>
  </si>
  <si>
    <t>[0,43; 1,53]</t>
  </si>
  <si>
    <t>[325; 399]</t>
  </si>
  <si>
    <t>Nonnweiler</t>
  </si>
  <si>
    <t>Nonnweiler - Frauen</t>
  </si>
  <si>
    <t>[0,82; 1,34]</t>
  </si>
  <si>
    <t>[0,54; 1,84]</t>
  </si>
  <si>
    <t>[0,63; 1,32]</t>
  </si>
  <si>
    <t>[0,15; 1,05]</t>
  </si>
  <si>
    <t>[0,63; 1,03]</t>
  </si>
  <si>
    <t>[0,82; 1,56]</t>
  </si>
  <si>
    <t>[0,83; 2,21]</t>
  </si>
  <si>
    <t>[0,25; 1,13]</t>
  </si>
  <si>
    <t>[0,00; 1,14]</t>
  </si>
  <si>
    <t>[0,32; 0,97]</t>
  </si>
  <si>
    <t>[0,13; 1,26]</t>
  </si>
  <si>
    <t>[256; 323]</t>
  </si>
  <si>
    <t>[0,75; 0,96]</t>
  </si>
  <si>
    <t>Oberthal - Männer</t>
  </si>
  <si>
    <t>[0,03; 0,90]</t>
  </si>
  <si>
    <t>[0,33; 1,72]</t>
  </si>
  <si>
    <t>24,2</t>
  </si>
  <si>
    <t>[0,52; 1,06]</t>
  </si>
  <si>
    <t>[0,51; 1,09]</t>
  </si>
  <si>
    <t>[0,62; 1,09]</t>
  </si>
  <si>
    <t>[0,39; 1,07]</t>
  </si>
  <si>
    <t>[0,67; 1,55]</t>
  </si>
  <si>
    <t>[222; 285]</t>
  </si>
  <si>
    <t>Oberthal</t>
  </si>
  <si>
    <t>Oberthal - Frauen</t>
  </si>
  <si>
    <t>[0,84; 1,46]</t>
  </si>
  <si>
    <t>[0,85; 1,77]</t>
  </si>
  <si>
    <t>54,5</t>
  </si>
  <si>
    <t>[0,37; 1,02]</t>
  </si>
  <si>
    <t>[0,38; 1,03]</t>
  </si>
  <si>
    <t>[0,16; 1,19]</t>
  </si>
  <si>
    <t>[0,65; 2,08]</t>
  </si>
  <si>
    <t xml:space="preserve">  2,86*</t>
  </si>
  <si>
    <t>[1,04; 6,22]</t>
  </si>
  <si>
    <t>[0,54; 1,50]</t>
  </si>
  <si>
    <t>[0,84; 2,83]</t>
  </si>
  <si>
    <t>[189; 247]</t>
  </si>
  <si>
    <t>[0,75; 1,01]</t>
  </si>
  <si>
    <t>St. Wendel - Männer</t>
  </si>
  <si>
    <t>[0,46; 1,02]</t>
  </si>
  <si>
    <t>[0,83; 1,07]</t>
  </si>
  <si>
    <t>[0,57; 1,23]</t>
  </si>
  <si>
    <t>[110; 156]</t>
  </si>
  <si>
    <t>[0,88; 1,24]</t>
  </si>
  <si>
    <t>[0,45; 1,04]</t>
  </si>
  <si>
    <t>18,7</t>
  </si>
  <si>
    <t>[0,69; 0,96]</t>
  </si>
  <si>
    <t>[0,24; 1,21]</t>
  </si>
  <si>
    <t>[0,69; 0,97]</t>
  </si>
  <si>
    <t>[0,58; 1,16]</t>
  </si>
  <si>
    <t>[0,98; 1,24]</t>
  </si>
  <si>
    <t>[1,01; 1,28]</t>
  </si>
  <si>
    <t>[0,88; 1,28]</t>
  </si>
  <si>
    <t>[0,68; 1,34]</t>
  </si>
  <si>
    <t>[0,91; 1,49]</t>
  </si>
  <si>
    <t>[0,16; 1,53]</t>
  </si>
  <si>
    <t>48,1</t>
  </si>
  <si>
    <t>[0,76; 1,67]</t>
  </si>
  <si>
    <t>[80; 118]</t>
  </si>
  <si>
    <t>[0,63; 1,00]</t>
  </si>
  <si>
    <t>[0,48; 1,06]</t>
  </si>
  <si>
    <t>[0,50; 1,41]</t>
  </si>
  <si>
    <t>[0,59; 1,21]</t>
  </si>
  <si>
    <t>[1008; 1136]</t>
  </si>
  <si>
    <t>St. Wendel</t>
  </si>
  <si>
    <t>St. Wendel - Frauen</t>
  </si>
  <si>
    <t>[0,45; 1,34]</t>
  </si>
  <si>
    <t>[178; 234]</t>
  </si>
  <si>
    <t>[0,82; 1,09]</t>
  </si>
  <si>
    <t>[85; 124]</t>
  </si>
  <si>
    <t>[0,66; 1,87]</t>
  </si>
  <si>
    <t>[0,45; 1,74]</t>
  </si>
  <si>
    <t>36,8</t>
  </si>
  <si>
    <t>[0,74; 1,43]</t>
  </si>
  <si>
    <t>[0,59; 0,91]</t>
  </si>
  <si>
    <t>[0,61; 0,95]</t>
  </si>
  <si>
    <t xml:space="preserve">  1,52*</t>
  </si>
  <si>
    <t>[1,14; 1,99]</t>
  </si>
  <si>
    <t>[225; 288]</t>
  </si>
  <si>
    <t>[0,84; 1,53]</t>
  </si>
  <si>
    <t>[0,94; 1,81]</t>
  </si>
  <si>
    <t>[0,53; 1,06]</t>
  </si>
  <si>
    <t>[0,53; 1,40]</t>
  </si>
  <si>
    <t>[0,32; 1,62]</t>
  </si>
  <si>
    <t xml:space="preserve">  0,47*</t>
  </si>
  <si>
    <t>[0,21; 0,89]</t>
  </si>
  <si>
    <t>[0,81; 1,81]</t>
  </si>
  <si>
    <t>[0,75; 1,20]</t>
  </si>
  <si>
    <t>[0,53; 1,56]</t>
  </si>
  <si>
    <t>[0,72; 1,57]</t>
  </si>
  <si>
    <t>[855; 973]</t>
  </si>
  <si>
    <t>Tholey - Männer</t>
  </si>
  <si>
    <t>[0,42; 1,30]</t>
  </si>
  <si>
    <t>[0,66; 0,98]</t>
  </si>
  <si>
    <t>[0,44; 1,41]</t>
  </si>
  <si>
    <t xml:space="preserve">  0,60*</t>
  </si>
  <si>
    <t>[0,42; 0,83]</t>
  </si>
  <si>
    <t>[0,55; 1,68]</t>
  </si>
  <si>
    <t>[0,74; 1,87]</t>
  </si>
  <si>
    <t>[0,56; 0,94]</t>
  </si>
  <si>
    <t>[0,54; 0,92]</t>
  </si>
  <si>
    <t>[0,76; 1,78]</t>
  </si>
  <si>
    <t>[0,92; 1,31]</t>
  </si>
  <si>
    <t>[0,66; 1,71]</t>
  </si>
  <si>
    <t>[0,65; 1,44]</t>
  </si>
  <si>
    <t>[0,96; 1,63]</t>
  </si>
  <si>
    <t>[0,70; 1,78]</t>
  </si>
  <si>
    <t>[0,95; 2,13]</t>
  </si>
  <si>
    <t>[455; 543]</t>
  </si>
  <si>
    <t>Tholey</t>
  </si>
  <si>
    <t>Tholey - Frauen</t>
  </si>
  <si>
    <t>[0,64; 1,01]</t>
  </si>
  <si>
    <t>[0,63; 1,18]</t>
  </si>
  <si>
    <t>[0,39; 0,83]</t>
  </si>
  <si>
    <t xml:space="preserve">  0,55*</t>
  </si>
  <si>
    <t>[0,36; 0,80]</t>
  </si>
  <si>
    <t>[0,72; 1,87]</t>
  </si>
  <si>
    <t>[0,84; 1,21]</t>
  </si>
  <si>
    <t>[0,59; 1,11]</t>
  </si>
  <si>
    <t>[0,39; 1,40]</t>
  </si>
  <si>
    <t>[0,53; 1,79]</t>
  </si>
  <si>
    <t>[375; 455]</t>
  </si>
  <si>
    <t>[0,79; 0,97]</t>
  </si>
  <si>
    <t>Wohnort unbekannt - Männer</t>
  </si>
  <si>
    <t>Wohnort unbekannt</t>
  </si>
  <si>
    <t>Wohnort unbekannt - Frauen</t>
  </si>
  <si>
    <t>Alle Lokalisationen (ohne Karzinome der Haut)</t>
  </si>
  <si>
    <t>C00-C97 ohne C44</t>
  </si>
  <si>
    <t>Alle Lokalisationen (ohne Karzinome der Haut) (C00-C97 ohne C44) - Männer</t>
  </si>
  <si>
    <t>Landkreis/Stadt/Gemeinde</t>
  </si>
  <si>
    <t>Alle Städte und Gemeinden</t>
  </si>
  <si>
    <t>Fälle beob: Zahl beobachteter Fälle, Rate (roh): Neuerkrankungsrate, Rate (stand): altersstandardisierte Neuerkrankungsrate, Fälle erw: Zahl erwarteter Fälle,</t>
  </si>
  <si>
    <t>95%-Bereich Fälle erw: 95%-Vorhersagebereich erwarteter Fälle, SIR: Standardisierte Inzidenzratio, 95%-KI SIR: 95%-Konfidenzintervall der SIR, *: siehe Hinweise</t>
  </si>
  <si>
    <t>zur relativen Skalierung und Klasseneinteilung von hohen oder niedrigen SIR-Werten in den Tabellenblättern 'Maßzahlen' und 'Interpretation'. Raten geben Fälle</t>
  </si>
  <si>
    <t>pro 100 000 Personen und Jahr an. Zitierweise: Krebsregister Saarland (2024). Häufigkeit von Krebserkrankungen in den saarländischen Städten und Gemeinden</t>
  </si>
  <si>
    <t>2013-2022. Saarbrücken. Vervielfältigung und Verbreitung mit Quellenangabe gestattet.</t>
  </si>
  <si>
    <t>Alle Lokalisationen (ohne Karzinome der Haut) (C00-C97 ohne C44) - Frauen</t>
  </si>
  <si>
    <t>Alle Lokalisationen (ohne Karzinome der Haut) (C00-C97 ohne C44) - Karten</t>
  </si>
  <si>
    <t>Lippe, Mundhöhle, Rachen (C00-C14) - Männer</t>
  </si>
  <si>
    <t>Lippe, Mundhöhle, Rachen (C00-C14) - Frauen</t>
  </si>
  <si>
    <t>Lippe, Mundhöhle, Rachen (C00-C14) - Karten</t>
  </si>
  <si>
    <t>Verdauungsorgane (C15-C26) - Männer</t>
  </si>
  <si>
    <t>Verdauungsorgane (C15-C26) - Frauen</t>
  </si>
  <si>
    <t>Verdauungsorgane (C15-C26) - Karten</t>
  </si>
  <si>
    <t>Speiseröhre (C15) - Männer</t>
  </si>
  <si>
    <t>Speiseröhre (C15) - Frauen</t>
  </si>
  <si>
    <t>Speiseröhre (C15) - Karten</t>
  </si>
  <si>
    <t>Magen (C16) - Männer</t>
  </si>
  <si>
    <t>Magen (C16) - Frauen</t>
  </si>
  <si>
    <t>Magen (C16) - Karten</t>
  </si>
  <si>
    <t>Dick- und Mastdarm (C18-C20) - Männer</t>
  </si>
  <si>
    <t>Dick- und Mastdarm (C18-C20) - Frauen</t>
  </si>
  <si>
    <t>Dick- und Mastdarm (C18-C20) - Karten</t>
  </si>
  <si>
    <t>Bauchspeicheldrüse (C25) - Männer</t>
  </si>
  <si>
    <t>Bauchspeicheldrüse (C25) - Frauen</t>
  </si>
  <si>
    <t>Bauchspeicheldrüse (C25) - Karten</t>
  </si>
  <si>
    <t>Atmungs- und sonstige Intrathorakale Organe (C30-C39) - Männer</t>
  </si>
  <si>
    <t>Atmungs- und sonstige Intrathorakale Organe (C30-C39) - Frauen</t>
  </si>
  <si>
    <t>Atmungs- und sonstige Intrathorakale Organe (C30-C39) - Karten</t>
  </si>
  <si>
    <t>Kehlkopf (C32) - Männer</t>
  </si>
  <si>
    <t>Kehlkopf (C32) - Frauen</t>
  </si>
  <si>
    <t>Kehlkopf (C32) - Karten</t>
  </si>
  <si>
    <t>Lunge und Bronchien (C33-C34) - Männer</t>
  </si>
  <si>
    <t>Lunge und Bronchien (C33-C34) - Frauen</t>
  </si>
  <si>
    <t>Lunge und Bronchien (C33-C34) - Karten</t>
  </si>
  <si>
    <t>Malignes Melanom (C43) - Männer</t>
  </si>
  <si>
    <t>Malignes Melanom (C43) - Frauen</t>
  </si>
  <si>
    <t>Malignes Melanom (C43) - Karten</t>
  </si>
  <si>
    <t>Brustdrüse (C50) - Frauen</t>
  </si>
  <si>
    <t>Brustdrüse (C50) - Karten</t>
  </si>
  <si>
    <t>Weibliche Genitalorgane (C51-C58) - Frauen</t>
  </si>
  <si>
    <t>Weibliche Genitalorgane (C51-C58) - Karten</t>
  </si>
  <si>
    <t>Gebärmutterhals (C53) - Frauen</t>
  </si>
  <si>
    <t>Gebärmutterhals (C53) - Karten</t>
  </si>
  <si>
    <t>Gebärmutterkörper (C54-C55) - Frauen</t>
  </si>
  <si>
    <t>Gebärmutterkörper (C54-C55) - Karten</t>
  </si>
  <si>
    <t>Eierstöcke (C56) - Frauen</t>
  </si>
  <si>
    <t>Eierstöcke (C56) - Karten</t>
  </si>
  <si>
    <t>Männliche Genitalorgane (C60-C63) - Männer</t>
  </si>
  <si>
    <t>Männliche Genitalorgane (C60-C63) - Karten</t>
  </si>
  <si>
    <t>Prostata (C61) - Männer</t>
  </si>
  <si>
    <t>Prostata (C61) - Karten</t>
  </si>
  <si>
    <t>Hoden (C62) - Männer</t>
  </si>
  <si>
    <t>Hoden (C62) - Karten</t>
  </si>
  <si>
    <t>Harnorgane (C64-C68) - Männer</t>
  </si>
  <si>
    <t>Harnorgane (C64-C68) - Frauen</t>
  </si>
  <si>
    <t>Harnorgane (C64-C68) - Karten</t>
  </si>
  <si>
    <t>Niere (C64) - Männer</t>
  </si>
  <si>
    <t>Niere (C64) - Frauen</t>
  </si>
  <si>
    <t>Niere (C64) - Karten</t>
  </si>
  <si>
    <t>Blase (C67) - Männer</t>
  </si>
  <si>
    <t>Blase (C67) - Frauen</t>
  </si>
  <si>
    <t>Blase (C67) - Karten</t>
  </si>
  <si>
    <t>Auge, Gehirn und andere Teile des Zentralnervensystems (C69-C72) - Männer</t>
  </si>
  <si>
    <t>Auge, Gehirn und andere Teile des Zentralnervensystems (C69-C72) - Frauen</t>
  </si>
  <si>
    <t>Auge, Gehirn und andere Teile des Zentralnervensystems (C69-C72) - Karten</t>
  </si>
  <si>
    <t>Gehirn (C71) - Männer</t>
  </si>
  <si>
    <t>Gehirn (C71) - Frauen</t>
  </si>
  <si>
    <t>Gehirn (C71) - Karten</t>
  </si>
  <si>
    <t>Schilddrüse und sonstige endokrine Drüsen (C73-C75) - Männer</t>
  </si>
  <si>
    <t>Schilddrüse und sonstige endokrine Drüsen (C73-C75) - Frauen</t>
  </si>
  <si>
    <t>Schilddrüse und sonstige endokrine Drüsen (C73-C75) - Karten</t>
  </si>
  <si>
    <t>Schilddrüse (C73) - Männer</t>
  </si>
  <si>
    <t>Schilddrüse (C73) - Frauen</t>
  </si>
  <si>
    <t>Schilddrüse (C73) - Karten</t>
  </si>
  <si>
    <t>Leukämien und Lymphome (C81-C96) - Männer</t>
  </si>
  <si>
    <t>Leukämien und Lymphome (C81-C96) - Frauen</t>
  </si>
  <si>
    <t>Leukämien und Lymphome (C81-C96) - Karten</t>
  </si>
  <si>
    <t>Non-Hodgkin Lymphome (C82-C86) - Männer</t>
  </si>
  <si>
    <t>Non-Hodgkin Lymphome (C82-C86) - Frauen</t>
  </si>
  <si>
    <t>Non-Hodgkin Lymphome (C82-C86) - Karten</t>
  </si>
  <si>
    <t>Leukämien (C91-C96) - Männer</t>
  </si>
  <si>
    <t>Leukämien (C91-C96) - Frauen</t>
  </si>
  <si>
    <t>Leukämien (C91-C96) - Karten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</si>
</sst>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</font>
    <font>
      <b/>
      <sz val="11"/>
      <color theme="1"/>
      <name val="Calibri"/>
    </font>
    <font>
      <u/>
      <sz val="11"/>
      <color rgb="FF006740"/>
      <name val="Calibri"/>
    </font>
    <font>
      <sz val="9"/>
      <color rgb="FF000000"/>
      <name val="Calibri"/>
    </font>
    <font>
      <vertAlign val="subscript"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41">
    <xf numFmtId="0" fontId="0" fillId="0" borderId="0" xfId="0"/>
    <xf numFmtId="49" fontId="1" fillId="0" borderId="0" xfId="0" applyNumberFormat="1" applyFont="1"/>
    <xf numFmtId="49" fontId="2" fillId="0" borderId="0" xfId="0" applyNumberFormat="1" applyFont="1"/>
    <xf numFmtId="49" fontId="3" fillId="0" borderId="0" xfId="0" applyNumberFormat="1" applyFont="1"/>
    <xf numFmtId="49" fontId="4" fillId="0" borderId="0" xfId="0" applyNumberFormat="1" applyFont="1"/>
    <xf numFmtId="0" fontId="3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2" xfId="0" applyFont="1" applyBorder="1"/>
    <xf numFmtId="0" fontId="1" fillId="0" borderId="0" xfId="0" applyFont="1"/>
    <xf numFmtId="0" fontId="2" fillId="0" borderId="0" xfId="0" applyFont="1" applyAlignment="1">
      <alignment horizontal="center" vertical="center"/>
    </xf>
    <xf numFmtId="0" fontId="2" fillId="0" borderId="3" xfId="0" applyFont="1" applyBorder="1" applyAlignment="1">
      <alignment horizont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/>
    <xf numFmtId="0" fontId="2" fillId="0" borderId="0" xfId="0" applyFont="1"/>
    <xf numFmtId="0" fontId="2" fillId="0" borderId="2" xfId="0" applyFont="1" applyBorder="1" applyAlignment="1">
      <alignment horizontal="center"/>
    </xf>
    <xf numFmtId="0" fontId="5" fillId="0" borderId="0" xfId="0" applyFont="1"/>
    <xf numFmtId="49" fontId="6" fillId="0" borderId="0" xfId="0" applyNumberFormat="1" applyFont="1"/>
    <xf numFmtId="49" fontId="7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49" fontId="2" fillId="0" borderId="4" xfId="0" applyNumberFormat="1" applyFont="1" applyBorder="1" applyAlignment="1">
      <alignment horizontal="left" wrapText="1"/>
    </xf>
    <xf numFmtId="49" fontId="2" fillId="0" borderId="4" xfId="0" applyNumberFormat="1" applyFont="1" applyBorder="1" applyAlignment="1">
      <alignment horizontal="center" wrapText="1"/>
    </xf>
    <xf numFmtId="1" fontId="2" fillId="0" borderId="4" xfId="0" applyNumberFormat="1" applyFont="1" applyBorder="1" applyAlignment="1">
      <alignment horizontal="right"/>
    </xf>
    <xf numFmtId="164" fontId="2" fillId="0" borderId="4" xfId="0" applyNumberFormat="1" applyFont="1" applyBorder="1" applyAlignment="1">
      <alignment horizontal="right"/>
    </xf>
    <xf numFmtId="49" fontId="2" fillId="0" borderId="4" xfId="0" applyNumberFormat="1" applyFont="1" applyBorder="1" applyAlignment="1">
      <alignment horizontal="center"/>
    </xf>
    <xf numFmtId="2" fontId="2" fillId="0" borderId="4" xfId="0" applyNumberFormat="1" applyFont="1" applyBorder="1" applyAlignment="1">
      <alignment horizontal="center"/>
    </xf>
    <xf numFmtId="49" fontId="2" fillId="0" borderId="5" xfId="0" applyNumberFormat="1" applyFont="1" applyBorder="1" applyAlignment="1">
      <alignment horizontal="center" wrapText="1"/>
    </xf>
    <xf numFmtId="49" fontId="2" fillId="0" borderId="5" xfId="0" applyNumberFormat="1" applyFont="1" applyBorder="1" applyAlignment="1">
      <alignment horizontal="right" wrapText="1"/>
    </xf>
    <xf numFmtId="49" fontId="2" fillId="0" borderId="5" xfId="0" applyNumberFormat="1" applyFont="1" applyBorder="1" applyAlignment="1">
      <alignment horizontal="left" wrapText="1"/>
    </xf>
    <xf numFmtId="49" fontId="2" fillId="0" borderId="6" xfId="0" applyNumberFormat="1" applyFont="1" applyBorder="1" applyAlignment="1">
      <alignment horizontal="left" wrapText="1"/>
    </xf>
    <xf numFmtId="49" fontId="2" fillId="0" borderId="6" xfId="0" applyNumberFormat="1" applyFont="1" applyBorder="1" applyAlignment="1">
      <alignment horizontal="center" wrapText="1"/>
    </xf>
    <xf numFmtId="1" fontId="2" fillId="0" borderId="6" xfId="0" applyNumberFormat="1" applyFont="1" applyBorder="1" applyAlignment="1">
      <alignment horizontal="right"/>
    </xf>
    <xf numFmtId="164" fontId="2" fillId="0" borderId="6" xfId="0" applyNumberFormat="1" applyFont="1" applyBorder="1" applyAlignment="1">
      <alignment horizontal="right"/>
    </xf>
    <xf numFmtId="49" fontId="2" fillId="0" borderId="6" xfId="0" applyNumberFormat="1" applyFont="1" applyBorder="1" applyAlignment="1">
      <alignment horizontal="center"/>
    </xf>
    <xf numFmtId="2" fontId="2" fillId="0" borderId="6" xfId="0" applyNumberFormat="1" applyFont="1" applyBorder="1" applyAlignment="1">
      <alignment horizontal="center"/>
    </xf>
    <xf numFmtId="49" fontId="9" fillId="0" borderId="0" xfId="0" applyNumberFormat="1" applyFont="1" applyAlignment="1">
      <alignment horizontal="left"/>
    </xf>
    <xf numFmtId="49" fontId="7" fillId="0" borderId="4" xfId="0" applyNumberFormat="1" applyFont="1" applyBorder="1" applyAlignment="1">
      <alignment horizontal="left" wrapText="1"/>
    </xf>
    <xf numFmtId="0" fontId="2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</cellXfs>
  <cellStyles count="1">
    <cellStyle name="Standard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styles" Target="styles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sharedStrings" Target="sharedString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8.png"/><Relationship Id="rId1" Type="http://schemas.openxmlformats.org/officeDocument/2006/relationships/image" Target="../media/image37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png"/><Relationship Id="rId1" Type="http://schemas.openxmlformats.org/officeDocument/2006/relationships/image" Target="../media/image39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image" Target="../media/image43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png"/><Relationship Id="rId1" Type="http://schemas.openxmlformats.org/officeDocument/2006/relationships/image" Target="../media/image47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png"/><Relationship Id="rId1" Type="http://schemas.openxmlformats.org/officeDocument/2006/relationships/image" Target="../media/image49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2.png"/><Relationship Id="rId1" Type="http://schemas.openxmlformats.org/officeDocument/2006/relationships/image" Target="../media/image5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9525</xdr:rowOff>
    </xdr:from>
    <xdr:ext cx="2160000" cy="720000"/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0025"/>
          <a:ext cx="2160000" cy="720000"/>
        </a:xfrm>
        <a:prstGeom prst="rect">
          <a:avLst/>
        </a:prstGeom>
      </xdr:spPr>
    </xdr:pic>
    <xdr:clientData/>
  </xdr:oneCellAnchor>
  <xdr:twoCellAnchor editAs="oneCell">
    <xdr:from>
      <xdr:col>2</xdr:col>
      <xdr:colOff>19050</xdr:colOff>
      <xdr:row>12</xdr:row>
      <xdr:rowOff>19050</xdr:rowOff>
    </xdr:from>
    <xdr:to>
      <xdr:col>9</xdr:col>
      <xdr:colOff>603086</xdr:colOff>
      <xdr:row>31</xdr:row>
      <xdr:rowOff>85725</xdr:rowOff>
    </xdr:to>
    <xdr:pic>
      <xdr:nvPicPr>
        <xdr:cNvPr id="7" name="Grafik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447925"/>
          <a:ext cx="4851236" cy="3686175"/>
        </a:xfrm>
        <a:prstGeom prst="rect">
          <a:avLst/>
        </a:prstGeom>
        <a:noFill/>
        <a:ln w="3175"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30-C39 - Männer' in Spalte 'Rate (stand)' berichteten Neuerkrankungsraten" title="Bösartige Neubildungen der Atmungs- und sonstigen Intrathorakalen   Organe (ICD-10: C30-C39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6480000" cy="4581817"/>
    <xdr:pic>
      <xdr:nvPicPr>
        <xdr:cNvPr id="3" name="Picture 2" descr="Kartografische Darstellung der im Tabellenblatt 'C30-C39 - Frauen' in Spalte 'Rate (stand)' berichteten Neuerkrankungsraten" title="Bösartige Neubildungen der Atmungs- und sonstigen Intrathorakalen   Organe (ICD-10: C30-C39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32 - Männer' in Spalte 'Rate (stand)' berichteten Neuerkrankungsraten" title="Bösartige Neubildungen des Kehlkopf (ICD-10: C32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6480000" cy="4581817"/>
    <xdr:pic>
      <xdr:nvPicPr>
        <xdr:cNvPr id="3" name="Picture 2" descr="Kartografische Darstellung der im Tabellenblatt 'C32 - Frauen' in Spalte 'Rate (stand)' berichteten Neuerkrankungsraten" title="Bösartige Neubildungen des Kehlkopf (ICD-10: C32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33-C34 - Männer' in Spalte 'Rate (stand)' berichteten Neuerkrankungsraten" title="Bösartige Neubildungen der Lunge und Bronchien (ICD-10: C33-C34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6480000" cy="4581817"/>
    <xdr:pic>
      <xdr:nvPicPr>
        <xdr:cNvPr id="3" name="Picture 2" descr="Kartografische Darstellung der im Tabellenblatt 'C33-C34 - Frauen' in Spalte 'Rate (stand)' berichteten Neuerkrankungsraten" title="Bösartige Neubildungen der Lunge und Bronchien (ICD-10: C33-C34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43 - Männer' in Spalte 'Rate (stand)' berichteten Neuerkrankungsraten" title="Malignes Melanom (ICD-10: C43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6480000" cy="4581817"/>
    <xdr:pic>
      <xdr:nvPicPr>
        <xdr:cNvPr id="3" name="Picture 2" descr="Kartografische Darstellung der im Tabellenblatt 'C43 - Frauen' in Spalte 'Rate (stand)' berichteten Neuerkrankungsraten" title="Malignes Melanom (ICD-10: C43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50 - Frauen' in Spalte 'Rate (stand)' berichteten Neuerkrankungsraten" title="Bösartige Neubildungen der Brustdrüse (ICD-10: C50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51-C58 - Frauen' in Spalte 'Rate (stand)' berichteten Neuerkrankungsraten" title="Bösartige Neubildungen der weiblichen Genitalorgane (ICD-10: C51-C58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53 - Frauen' in Spalte 'Rate (stand)' berichteten Neuerkrankungsraten" title="Bösartige Neubildungen des Gebärmutterhalses (ICD-10: C53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54-C55 - Frauen' in Spalte 'Rate (stand)' berichteten Neuerkrankungsraten" title="Bösartige Neubildungen des Gebärmutterkörpers (ICD-10: C54-C55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56 - Frauen' in Spalte 'Rate (stand)' berichteten Neuerkrankungsraten" title="Bösartige Neubildungen der Eierstöcke (ICD-10: C56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60-C63 - Männer' in Spalte 'Rate (stand)' berichteten Neuerkrankungsraten" title="Bösartige Neubildungen der männlichen Genitalorgane (ICD-10: C60-C63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27</xdr:row>
      <xdr:rowOff>0</xdr:rowOff>
    </xdr:from>
    <xdr:ext cx="1862741" cy="3694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0446D5D3-9C2C-408A-A5B9-045B61114420}"/>
                </a:ext>
              </a:extLst>
            </xdr:cNvPr>
            <xdr:cNvSpPr txBox="1"/>
          </xdr:nvSpPr>
          <xdr:spPr>
            <a:xfrm>
              <a:off x="0" y="2714625"/>
              <a:ext cx="1862741" cy="3694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DE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100" b="0" i="1">
                            <a:latin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de-DE" sz="1100" b="0" i="1">
                            <a:latin typeface="Cambria Math" panose="02040503050406030204" pitchFamily="18" charset="0"/>
                          </a:rPr>
                          <m:t>𝑗</m:t>
                        </m:r>
                      </m:sub>
                    </m:sSub>
                    <m:r>
                      <a:rPr lang="de-DE" sz="110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de-DE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e-DE" sz="11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100" b="0" i="1">
                                <a:latin typeface="Cambria Math" panose="02040503050406030204" pitchFamily="18" charset="0"/>
                              </a:rPr>
                              <m:t>𝑁</m:t>
                            </m:r>
                          </m:e>
                          <m:sub>
                            <m:r>
                              <a:rPr lang="de-DE" sz="1100" b="0" i="1">
                                <a:latin typeface="Cambria Math" panose="02040503050406030204" pitchFamily="18" charset="0"/>
                              </a:rPr>
                              <m:t>𝑗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de-DE" sz="11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100" b="0" i="1">
                                <a:latin typeface="Cambria Math" panose="02040503050406030204" pitchFamily="18" charset="0"/>
                              </a:rPr>
                              <m:t>𝐵</m:t>
                            </m:r>
                          </m:e>
                          <m:sub>
                            <m:r>
                              <a:rPr lang="de-DE" sz="1100" b="0" i="1">
                                <a:latin typeface="Cambria Math" panose="02040503050406030204" pitchFamily="18" charset="0"/>
                              </a:rPr>
                              <m:t>𝑗</m:t>
                            </m:r>
                          </m:sub>
                        </m:sSub>
                      </m:den>
                    </m:f>
                    <m:r>
                      <a:rPr lang="de-DE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sSup>
                      <m:sSupPr>
                        <m:ctrlPr>
                          <a:rPr lang="de-DE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de-DE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10</m:t>
                        </m:r>
                      </m:e>
                      <m:sup>
                        <m:r>
                          <a:rPr lang="de-DE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5</m:t>
                        </m:r>
                      </m:sup>
                    </m:sSup>
                  </m:oMath>
                </m:oMathPara>
              </a14:m>
              <a:endParaRPr lang="de-DE" sz="1100"/>
            </a:p>
          </xdr:txBody>
        </xdr:sp>
      </mc:Choice>
      <mc:Fallback xmlns="" xmlns:r="http://schemas.openxmlformats.org/officeDocument/2006/relationships">
        <xdr:sp macro="" textlink="">
          <xdr:nvSpPr>
            <xdr:cNvPr id="6" name="TextBox 5">
              <a:extLst>
                <a:ext uri="{FF2B5EF4-FFF2-40B4-BE49-F238E27FC236}">
                  <a16:creationId xmlns:a16="http://schemas.microsoft.com/office/drawing/2014/main" id="{0446D5D3-9C2C-408A-A5B9-045B61114420}"/>
                </a:ext>
              </a:extLst>
            </xdr:cNvPr>
            <xdr:cNvSpPr txBox="1"/>
          </xdr:nvSpPr>
          <xdr:spPr>
            <a:xfrm>
              <a:off x="0" y="2714625"/>
              <a:ext cx="1862741" cy="3694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 b="0" i="0">
                  <a:latin typeface="Cambria Math" panose="02040503050406030204" pitchFamily="18" charset="0"/>
                </a:rPr>
                <a:t>𝐸_𝑗</a:t>
              </a:r>
              <a:r>
                <a:rPr lang="de-DE" sz="1100" i="0">
                  <a:latin typeface="Cambria Math" panose="02040503050406030204" pitchFamily="18" charset="0"/>
                </a:rPr>
                <a:t>=</a:t>
              </a:r>
              <a:r>
                <a:rPr lang="de-DE" sz="1100" b="0" i="0">
                  <a:latin typeface="Cambria Math" panose="02040503050406030204" pitchFamily="18" charset="0"/>
                </a:rPr>
                <a:t>𝑁_𝑗/𝐵_𝑗 </a:t>
              </a:r>
              <a:r>
                <a:rPr lang="de-DE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×</a:t>
              </a:r>
              <a:r>
                <a:rPr lang="de-DE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10^5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0</xdr:col>
      <xdr:colOff>0</xdr:colOff>
      <xdr:row>50</xdr:row>
      <xdr:rowOff>0</xdr:rowOff>
    </xdr:from>
    <xdr:ext cx="1862741" cy="3554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4B2C5456-BA90-4EB1-8366-7566D91313F2}"/>
                </a:ext>
              </a:extLst>
            </xdr:cNvPr>
            <xdr:cNvSpPr txBox="1"/>
          </xdr:nvSpPr>
          <xdr:spPr>
            <a:xfrm>
              <a:off x="0" y="7496175"/>
              <a:ext cx="1862741" cy="3554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DE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100" b="0" i="1">
                            <a:latin typeface="Cambria Math" panose="02040503050406030204" pitchFamily="18" charset="0"/>
                          </a:rPr>
                          <m:t>𝐷</m:t>
                        </m:r>
                      </m:e>
                      <m:sub>
                        <m:r>
                          <a:rPr lang="de-DE" sz="1100" b="0" i="1">
                            <a:latin typeface="Cambria Math" panose="02040503050406030204" pitchFamily="18" charset="0"/>
                          </a:rPr>
                          <m:t>𝑗</m:t>
                        </m:r>
                      </m:sub>
                    </m:sSub>
                    <m:r>
                      <a:rPr lang="de-DE" sz="110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de-DE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nary>
                          <m:naryPr>
                            <m:chr m:val="∑"/>
                            <m:ctrlPr>
                              <a:rPr lang="de-DE" sz="1100" i="1">
                                <a:latin typeface="Cambria Math" panose="02040503050406030204" pitchFamily="18" charset="0"/>
                              </a:rPr>
                            </m:ctrlPr>
                          </m:naryPr>
                          <m:sub>
                            <m:r>
                              <m:rPr>
                                <m:brk m:alnAt="23"/>
                              </m:rPr>
                              <a:rPr lang="de-DE" sz="1100" b="0" i="1">
                                <a:latin typeface="Cambria Math" panose="02040503050406030204" pitchFamily="18" charset="0"/>
                              </a:rPr>
                              <m:t>𝑖</m:t>
                            </m:r>
                            <m:r>
                              <a:rPr lang="de-DE" sz="1100" b="0" i="1">
                                <a:latin typeface="Cambria Math" panose="02040503050406030204" pitchFamily="18" charset="0"/>
                              </a:rPr>
                              <m:t>=1</m:t>
                            </m:r>
                          </m:sub>
                          <m:sup>
                            <m:r>
                              <a:rPr lang="de-DE" sz="1100" b="0" i="1">
                                <a:latin typeface="Cambria Math" panose="02040503050406030204" pitchFamily="18" charset="0"/>
                              </a:rPr>
                              <m:t>18</m:t>
                            </m:r>
                          </m:sup>
                          <m:e>
                            <m:sSub>
                              <m:sSubPr>
                                <m:ctrlPr>
                                  <a:rPr lang="de-DE" sz="110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𝐴</m:t>
                                </m:r>
                              </m:e>
                              <m:sub>
                                <m:r>
                                  <a:rPr lang="de-DE" sz="11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𝑖𝑗</m:t>
                                </m:r>
                              </m:sub>
                            </m:sSub>
                          </m:e>
                        </m:nary>
                        <m:r>
                          <a:rPr lang="de-DE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×</m:t>
                        </m:r>
                        <m:sSub>
                          <m:sSubPr>
                            <m:ctrlPr>
                              <a:rPr lang="de-DE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𝐺</m:t>
                            </m:r>
                          </m:e>
                          <m:sub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𝑖</m:t>
                            </m:r>
                          </m:sub>
                        </m:sSub>
                      </m:num>
                      <m:den>
                        <m:sSup>
                          <m:sSupPr>
                            <m:ctrlPr>
                              <a:rPr lang="de-DE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pPr>
                          <m:e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10</m:t>
                            </m:r>
                          </m:e>
                          <m:sup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5</m:t>
                            </m:r>
                          </m:sup>
                        </m:sSup>
                      </m:den>
                    </m:f>
                  </m:oMath>
                </m:oMathPara>
              </a14:m>
              <a:endParaRPr lang="de-DE" sz="1100"/>
            </a:p>
          </xdr:txBody>
        </xdr:sp>
      </mc:Choice>
      <mc:Fallback xmlns="" xmlns:r="http://schemas.openxmlformats.org/officeDocument/2006/relationships">
        <xdr:sp macro="" textlink="">
          <xdr:nvSpPr>
            <xdr:cNvPr id="8" name="TextBox 7">
              <a:extLst>
                <a:ext uri="{FF2B5EF4-FFF2-40B4-BE49-F238E27FC236}">
                  <a16:creationId xmlns:a16="http://schemas.microsoft.com/office/drawing/2014/main" id="{4B2C5456-BA90-4EB1-8366-7566D91313F2}"/>
                </a:ext>
              </a:extLst>
            </xdr:cNvPr>
            <xdr:cNvSpPr txBox="1"/>
          </xdr:nvSpPr>
          <xdr:spPr>
            <a:xfrm>
              <a:off x="0" y="7496175"/>
              <a:ext cx="1862741" cy="3554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 b="0" i="0">
                  <a:latin typeface="Cambria Math" panose="02040503050406030204" pitchFamily="18" charset="0"/>
                </a:rPr>
                <a:t>𝐷_𝑗</a:t>
              </a:r>
              <a:r>
                <a:rPr lang="de-DE" sz="1100" i="0">
                  <a:latin typeface="Cambria Math" panose="02040503050406030204" pitchFamily="18" charset="0"/>
                </a:rPr>
                <a:t>=(∑24_(</a:t>
              </a:r>
              <a:r>
                <a:rPr lang="de-DE" sz="1100" b="0" i="0">
                  <a:latin typeface="Cambria Math" panose="02040503050406030204" pitchFamily="18" charset="0"/>
                </a:rPr>
                <a:t>𝑖=1)^18▒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𝐴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𝑖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𝑗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r>
                <a:rPr lang="de-DE" sz="110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×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𝐺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_𝑖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)/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10^5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 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0</xdr:col>
      <xdr:colOff>0</xdr:colOff>
      <xdr:row>61</xdr:row>
      <xdr:rowOff>0</xdr:rowOff>
    </xdr:from>
    <xdr:ext cx="1862741" cy="369460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04EB46DB-2B7D-493E-A6CB-CE7838D59276}"/>
                </a:ext>
              </a:extLst>
            </xdr:cNvPr>
            <xdr:cNvSpPr txBox="1"/>
          </xdr:nvSpPr>
          <xdr:spPr>
            <a:xfrm>
              <a:off x="0" y="10086975"/>
              <a:ext cx="1862741" cy="3694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DE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100" b="0" i="1">
                            <a:latin typeface="Cambria Math" panose="02040503050406030204" pitchFamily="18" charset="0"/>
                          </a:rPr>
                          <m:t>𝐴</m:t>
                        </m:r>
                      </m:e>
                      <m:sub>
                        <m:r>
                          <a:rPr lang="de-DE" sz="1100" b="0" i="1">
                            <a:latin typeface="Cambria Math" panose="02040503050406030204" pitchFamily="18" charset="0"/>
                          </a:rPr>
                          <m:t>𝑖𝑗</m:t>
                        </m:r>
                      </m:sub>
                    </m:sSub>
                    <m:r>
                      <a:rPr lang="de-DE" sz="110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de-DE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e-DE" sz="11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100" b="0" i="1">
                                <a:latin typeface="Cambria Math" panose="02040503050406030204" pitchFamily="18" charset="0"/>
                              </a:rPr>
                              <m:t>𝑁</m:t>
                            </m:r>
                          </m:e>
                          <m:sub>
                            <m:r>
                              <a:rPr lang="de-DE" sz="1100" b="0" i="1">
                                <a:latin typeface="Cambria Math" panose="02040503050406030204" pitchFamily="18" charset="0"/>
                              </a:rPr>
                              <m:t>𝑖𝑗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de-DE" sz="11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100" b="0" i="1">
                                <a:latin typeface="Cambria Math" panose="02040503050406030204" pitchFamily="18" charset="0"/>
                              </a:rPr>
                              <m:t>𝐵</m:t>
                            </m:r>
                          </m:e>
                          <m:sub>
                            <m:r>
                              <a:rPr lang="de-DE" sz="1100" b="0" i="1">
                                <a:latin typeface="Cambria Math" panose="02040503050406030204" pitchFamily="18" charset="0"/>
                              </a:rPr>
                              <m:t>𝑖𝑗</m:t>
                            </m:r>
                          </m:sub>
                        </m:sSub>
                      </m:den>
                    </m:f>
                    <m:r>
                      <a:rPr lang="de-DE" sz="110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×</m:t>
                    </m:r>
                    <m:sSup>
                      <m:sSupPr>
                        <m:ctrlPr>
                          <a:rPr lang="de-DE" sz="110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de-DE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10</m:t>
                        </m:r>
                      </m:e>
                      <m:sup>
                        <m:r>
                          <a:rPr lang="de-DE" sz="1100" b="0" i="1">
                            <a:latin typeface="Cambria Math" panose="02040503050406030204" pitchFamily="18" charset="0"/>
                            <a:ea typeface="Cambria Math" panose="02040503050406030204" pitchFamily="18" charset="0"/>
                          </a:rPr>
                          <m:t>5</m:t>
                        </m:r>
                      </m:sup>
                    </m:sSup>
                  </m:oMath>
                </m:oMathPara>
              </a14:m>
              <a:endParaRPr lang="de-DE" sz="1100"/>
            </a:p>
          </xdr:txBody>
        </xdr:sp>
      </mc:Choice>
      <mc:Fallback xmlns="" xmlns:r="http://schemas.openxmlformats.org/officeDocument/2006/relationships">
        <xdr:sp macro="" textlink="">
          <xdr:nvSpPr>
            <xdr:cNvPr id="9" name="TextBox 8">
              <a:extLst>
                <a:ext uri="{FF2B5EF4-FFF2-40B4-BE49-F238E27FC236}">
                  <a16:creationId xmlns:a16="http://schemas.microsoft.com/office/drawing/2014/main" id="{04EB46DB-2B7D-493E-A6CB-CE7838D59276}"/>
                </a:ext>
              </a:extLst>
            </xdr:cNvPr>
            <xdr:cNvSpPr txBox="1"/>
          </xdr:nvSpPr>
          <xdr:spPr>
            <a:xfrm>
              <a:off x="0" y="10086975"/>
              <a:ext cx="1862741" cy="3694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de-DE" sz="1100" b="0" i="0">
                  <a:latin typeface="Cambria Math" panose="02040503050406030204" pitchFamily="18" charset="0"/>
                </a:rPr>
                <a:t>𝐴_𝑖𝑗</a:t>
              </a:r>
              <a:r>
                <a:rPr lang="de-DE" sz="1100" i="0">
                  <a:latin typeface="Cambria Math" panose="02040503050406030204" pitchFamily="18" charset="0"/>
                </a:rPr>
                <a:t>=</a:t>
              </a:r>
              <a:r>
                <a:rPr lang="de-DE" sz="1100" b="0" i="0">
                  <a:latin typeface="Cambria Math" panose="02040503050406030204" pitchFamily="18" charset="0"/>
                </a:rPr>
                <a:t>𝑁_𝑖𝑗/𝐵_𝑖𝑗 </a:t>
              </a:r>
              <a:r>
                <a:rPr lang="de-DE" sz="1100" i="0">
                  <a:latin typeface="Cambria Math" panose="02040503050406030204" pitchFamily="18" charset="0"/>
                  <a:ea typeface="Cambria Math" panose="02040503050406030204" pitchFamily="18" charset="0"/>
                </a:rPr>
                <a:t>×</a:t>
              </a:r>
              <a:r>
                <a:rPr lang="de-DE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10^5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0</xdr:col>
      <xdr:colOff>0</xdr:colOff>
      <xdr:row>104</xdr:row>
      <xdr:rowOff>0</xdr:rowOff>
    </xdr:from>
    <xdr:ext cx="1862741" cy="37055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8660A12D-5309-49F8-B262-93003BA88B04}"/>
                </a:ext>
              </a:extLst>
            </xdr:cNvPr>
            <xdr:cNvSpPr txBox="1"/>
          </xdr:nvSpPr>
          <xdr:spPr>
            <a:xfrm>
              <a:off x="0" y="16430625"/>
              <a:ext cx="1862741" cy="3705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DE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𝑆</m:t>
                        </m:r>
                        <m:r>
                          <a:rPr lang="de-DE" sz="1100" b="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𝐼𝑅</m:t>
                        </m:r>
                      </m:e>
                      <m:sub>
                        <m:r>
                          <a:rPr lang="de-DE" sz="1100" b="0" i="1">
                            <a:latin typeface="Cambria Math" panose="02040503050406030204" pitchFamily="18" charset="0"/>
                          </a:rPr>
                          <m:t>𝑗𝑘</m:t>
                        </m:r>
                      </m:sub>
                    </m:sSub>
                    <m:r>
                      <a:rPr lang="de-DE" sz="1100" i="1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de-DE" sz="11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sSub>
                          <m:sSubPr>
                            <m:ctrlPr>
                              <a:rPr lang="de-DE" sz="11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100" b="0" i="1">
                                <a:latin typeface="Cambria Math" panose="02040503050406030204" pitchFamily="18" charset="0"/>
                              </a:rPr>
                              <m:t>𝑂</m:t>
                            </m:r>
                          </m:e>
                          <m:sub>
                            <m:r>
                              <a:rPr lang="de-DE" sz="1100" b="0" i="1">
                                <a:latin typeface="Cambria Math" panose="02040503050406030204" pitchFamily="18" charset="0"/>
                              </a:rPr>
                              <m:t>𝑗𝑘</m:t>
                            </m:r>
                          </m:sub>
                        </m:sSub>
                      </m:num>
                      <m:den>
                        <m:sSub>
                          <m:sSubPr>
                            <m:ctrlPr>
                              <a:rPr lang="de-DE" sz="11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de-DE" sz="1100" b="0" i="1">
                                <a:latin typeface="Cambria Math" panose="02040503050406030204" pitchFamily="18" charset="0"/>
                              </a:rPr>
                              <m:t>𝐸</m:t>
                            </m:r>
                          </m:e>
                          <m:sub>
                            <m:r>
                              <a:rPr lang="de-DE" sz="1100" b="0" i="1">
                                <a:latin typeface="Cambria Math" panose="02040503050406030204" pitchFamily="18" charset="0"/>
                              </a:rPr>
                              <m:t>𝑗𝑘</m:t>
                            </m:r>
                          </m:sub>
                        </m:sSub>
                      </m:den>
                    </m:f>
                  </m:oMath>
                </m:oMathPara>
              </a14:m>
              <a:endParaRPr lang="de-DE" sz="1100"/>
            </a:p>
          </xdr:txBody>
        </xdr:sp>
      </mc:Choice>
      <mc:Fallback xmlns="" xmlns:r="http://schemas.openxmlformats.org/officeDocument/2006/relationships">
        <xdr:sp macro="" textlink="">
          <xdr:nvSpPr>
            <xdr:cNvPr id="10" name="TextBox 9">
              <a:extLst>
                <a:ext uri="{FF2B5EF4-FFF2-40B4-BE49-F238E27FC236}">
                  <a16:creationId xmlns:a16="http://schemas.microsoft.com/office/drawing/2014/main" id="{8660A12D-5309-49F8-B262-93003BA88B04}"/>
                </a:ext>
              </a:extLst>
            </xdr:cNvPr>
            <xdr:cNvSpPr txBox="1"/>
          </xdr:nvSpPr>
          <xdr:spPr>
            <a:xfrm>
              <a:off x="0" y="16430625"/>
              <a:ext cx="1862741" cy="3705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de-DE" sz="1100" i="0">
                  <a:latin typeface="Cambria Math" panose="02040503050406030204" pitchFamily="18" charset="0"/>
                </a:rPr>
                <a:t>〖</a:t>
              </a:r>
              <a:r>
                <a:rPr lang="de-DE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𝑆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𝐼𝑅〗_</a:t>
              </a:r>
              <a:r>
                <a:rPr lang="de-DE" sz="1100" b="0" i="0">
                  <a:latin typeface="Cambria Math" panose="02040503050406030204" pitchFamily="18" charset="0"/>
                </a:rPr>
                <a:t>𝑗𝑘</a:t>
              </a:r>
              <a:r>
                <a:rPr lang="de-DE" sz="1100" i="0">
                  <a:latin typeface="Cambria Math" panose="02040503050406030204" pitchFamily="18" charset="0"/>
                </a:rPr>
                <a:t>=</a:t>
              </a:r>
              <a:r>
                <a:rPr lang="de-DE" sz="1100" b="0" i="0">
                  <a:latin typeface="Cambria Math" panose="02040503050406030204" pitchFamily="18" charset="0"/>
                </a:rPr>
                <a:t>𝑂_𝑗𝑘/𝐸_𝑗𝑘 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0</xdr:col>
      <xdr:colOff>0</xdr:colOff>
      <xdr:row>78</xdr:row>
      <xdr:rowOff>190499</xdr:rowOff>
    </xdr:from>
    <xdr:ext cx="1862741" cy="371475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8384B70E-51C2-4344-AA04-7CF68A52A46F}"/>
                </a:ext>
              </a:extLst>
            </xdr:cNvPr>
            <xdr:cNvSpPr txBox="1"/>
          </xdr:nvSpPr>
          <xdr:spPr>
            <a:xfrm>
              <a:off x="0" y="15925799"/>
              <a:ext cx="1862741" cy="3714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DE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100" b="0" i="1">
                            <a:latin typeface="Cambria Math" panose="02040503050406030204" pitchFamily="18" charset="0"/>
                          </a:rPr>
                          <m:t>𝐸</m:t>
                        </m:r>
                      </m:e>
                      <m:sub>
                        <m:r>
                          <a:rPr lang="de-DE" sz="1100" b="0" i="1">
                            <a:latin typeface="Cambria Math" panose="02040503050406030204" pitchFamily="18" charset="0"/>
                          </a:rPr>
                          <m:t>𝑗𝑘</m:t>
                        </m:r>
                      </m:sub>
                    </m:sSub>
                    <m:r>
                      <a:rPr lang="de-DE" sz="1100" i="1">
                        <a:latin typeface="Cambria Math" panose="02040503050406030204" pitchFamily="18" charset="0"/>
                      </a:rPr>
                      <m:t>=</m:t>
                    </m:r>
                    <m:nary>
                      <m:naryPr>
                        <m:chr m:val="∑"/>
                        <m:limLoc m:val="subSup"/>
                        <m:ctrlPr>
                          <a:rPr lang="de-DE" sz="1100" i="1">
                            <a:latin typeface="Cambria Math" panose="02040503050406030204" pitchFamily="18" charset="0"/>
                          </a:rPr>
                        </m:ctrlPr>
                      </m:naryPr>
                      <m:sub>
                        <m:r>
                          <m:rPr>
                            <m:brk m:alnAt="25"/>
                          </m:rPr>
                          <a:rPr lang="de-DE" sz="1100" b="0" i="1">
                            <a:latin typeface="Cambria Math" panose="02040503050406030204" pitchFamily="18" charset="0"/>
                          </a:rPr>
                          <m:t>𝑖</m:t>
                        </m:r>
                        <m:r>
                          <a:rPr lang="de-DE" sz="1100" b="0" i="1">
                            <a:latin typeface="Cambria Math" panose="02040503050406030204" pitchFamily="18" charset="0"/>
                          </a:rPr>
                          <m:t>=1</m:t>
                        </m:r>
                      </m:sub>
                      <m:sup>
                        <m:r>
                          <a:rPr lang="de-DE" sz="1100" b="0" i="1">
                            <a:latin typeface="Cambria Math" panose="02040503050406030204" pitchFamily="18" charset="0"/>
                          </a:rPr>
                          <m:t>18</m:t>
                        </m:r>
                      </m:sup>
                      <m:e>
                        <m:sSub>
                          <m:sSubPr>
                            <m:ctrlPr>
                              <a:rPr lang="de-DE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𝐴</m:t>
                            </m:r>
                          </m:e>
                          <m:sub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𝑖𝑗</m:t>
                            </m:r>
                          </m:sub>
                        </m:sSub>
                        <m:r>
                          <a:rPr lang="de-DE" sz="1100" i="1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×</m:t>
                        </m:r>
                        <m:sSub>
                          <m:sSubPr>
                            <m:ctrlPr>
                              <a:rPr lang="de-DE" sz="110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sSubPr>
                          <m:e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𝐵</m:t>
                            </m:r>
                          </m:e>
                          <m:sub>
                            <m:r>
                              <a:rPr lang="de-DE" sz="11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𝑖𝑗𝑘</m:t>
                            </m:r>
                          </m:sub>
                        </m:sSub>
                      </m:e>
                    </m:nary>
                  </m:oMath>
                </m:oMathPara>
              </a14:m>
              <a:endParaRPr lang="de-DE" sz="1100"/>
            </a:p>
          </xdr:txBody>
        </xdr:sp>
      </mc:Choice>
      <mc:Fallback xmlns="" xmlns:r="http://schemas.openxmlformats.org/officeDocument/2006/relationships">
        <xdr:sp macro="" textlink="">
          <xdr:nvSpPr>
            <xdr:cNvPr id="11" name="TextBox 10">
              <a:extLst>
                <a:ext uri="{FF2B5EF4-FFF2-40B4-BE49-F238E27FC236}">
                  <a16:creationId xmlns:a16="http://schemas.microsoft.com/office/drawing/2014/main" id="{8384B70E-51C2-4344-AA04-7CF68A52A46F}"/>
                </a:ext>
              </a:extLst>
            </xdr:cNvPr>
            <xdr:cNvSpPr txBox="1"/>
          </xdr:nvSpPr>
          <xdr:spPr>
            <a:xfrm>
              <a:off x="0" y="15925799"/>
              <a:ext cx="1862741" cy="37147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noAutofit/>
            </a:bodyPr>
            <a:lstStyle/>
            <a:p>
              <a:pPr/>
              <a:r>
                <a:rPr lang="de-DE" sz="1100" b="0" i="0">
                  <a:latin typeface="Cambria Math" panose="02040503050406030204" pitchFamily="18" charset="0"/>
                </a:rPr>
                <a:t>𝐸_𝑗𝑘</a:t>
              </a:r>
              <a:r>
                <a:rPr lang="de-DE" sz="1100" i="0">
                  <a:latin typeface="Cambria Math" panose="02040503050406030204" pitchFamily="18" charset="0"/>
                </a:rPr>
                <a:t>=∑2</a:t>
              </a:r>
              <a:r>
                <a:rPr lang="de-DE" sz="1100" b="0" i="0">
                  <a:latin typeface="Cambria Math" panose="02040503050406030204" pitchFamily="18" charset="0"/>
                </a:rPr>
                <a:t>_(𝑖=1)^18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▒〖𝐴_𝑖𝑗</a:t>
              </a:r>
              <a:r>
                <a:rPr lang="de-DE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×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𝐵_𝑖𝑗𝑘 〗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0</xdr:col>
      <xdr:colOff>0</xdr:colOff>
      <xdr:row>159</xdr:row>
      <xdr:rowOff>0</xdr:rowOff>
    </xdr:from>
    <xdr:ext cx="2438400" cy="63466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TextBox 9">
              <a:extLst>
                <a:ext uri="{FF2B5EF4-FFF2-40B4-BE49-F238E27FC236}">
                  <a16:creationId xmlns:a16="http://schemas.microsoft.com/office/drawing/2014/main" id="{8660A12D-5309-49F8-B262-93003BA88B04}"/>
                </a:ext>
              </a:extLst>
            </xdr:cNvPr>
            <xdr:cNvSpPr txBox="1"/>
          </xdr:nvSpPr>
          <xdr:spPr>
            <a:xfrm>
              <a:off x="0" y="30822900"/>
              <a:ext cx="2438400" cy="63466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de-DE" sz="11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de-DE" sz="1100" b="0" i="1">
                            <a:latin typeface="Cambria Math" panose="02040503050406030204" pitchFamily="18" charset="0"/>
                          </a:rPr>
                          <m:t>𝑔</m:t>
                        </m:r>
                      </m:e>
                      <m:sub>
                        <m:r>
                          <a:rPr lang="de-DE" sz="1100" b="0" i="1">
                            <a:latin typeface="Cambria Math" panose="02040503050406030204" pitchFamily="18" charset="0"/>
                          </a:rPr>
                          <m:t>𝑖</m:t>
                        </m:r>
                      </m:sub>
                    </m:sSub>
                    <m:r>
                      <a:rPr lang="de-DE" sz="1100" i="1">
                        <a:latin typeface="Cambria Math" panose="02040503050406030204" pitchFamily="18" charset="0"/>
                      </a:rPr>
                      <m:t>=</m:t>
                    </m:r>
                    <m:d>
                      <m:dPr>
                        <m:begChr m:val="{"/>
                        <m:endChr m:val=""/>
                        <m:ctrlPr>
                          <a:rPr lang="de-DE" sz="110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m>
                          <m:mPr>
                            <m:mcs>
                              <m:mc>
                                <m:mcPr>
                                  <m:count m:val="2"/>
                                  <m:mcJc m:val="center"/>
                                </m:mcPr>
                              </m:mc>
                            </m:mcs>
                            <m:ctrlPr>
                              <a:rPr lang="de-DE" sz="1100" i="1">
                                <a:latin typeface="Cambria Math" panose="02040503050406030204" pitchFamily="18" charset="0"/>
                              </a:rPr>
                            </m:ctrlPr>
                          </m:mPr>
                          <m:mr>
                            <m:e>
                              <m:r>
                                <m:rPr>
                                  <m:brk m:alnAt="7"/>
                                </m:rPr>
                                <a:rPr lang="de-DE" sz="1100" b="0" i="1">
                                  <a:latin typeface="Cambria Math" panose="02040503050406030204" pitchFamily="18" charset="0"/>
                                </a:rPr>
                                <m:t> </m:t>
                              </m:r>
                              <m:r>
                                <a:rPr lang="de-DE" sz="1100" b="0" i="1">
                                  <a:latin typeface="Cambria Math" panose="02040503050406030204" pitchFamily="18" charset="0"/>
                                </a:rPr>
                                <m:t> </m:t>
                              </m:r>
                              <m:f>
                                <m:fPr>
                                  <m:ctrlPr>
                                    <a:rPr lang="de-DE" sz="1100" i="1">
                                      <a:latin typeface="Cambria Math" panose="02040503050406030204" pitchFamily="18" charset="0"/>
                                    </a:rPr>
                                  </m:ctrlPr>
                                </m:fPr>
                                <m:num>
                                  <m: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  <m:t>1</m:t>
                                  </m:r>
                                </m:num>
                                <m:den>
                                  <m: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  <m:t>𝑠𝑡</m:t>
                                  </m:r>
                                  <m:r>
                                    <a:rPr lang="de-DE" sz="1100" b="0" i="1">
                                      <a:latin typeface="Cambria Math" panose="02040503050406030204" pitchFamily="18" charset="0"/>
                                    </a:rPr>
                                    <m:t> × </m:t>
                                  </m:r>
                                  <m:rad>
                                    <m:radPr>
                                      <m:degHide m:val="on"/>
                                      <m:ctrlPr>
                                        <a:rPr lang="de-DE" sz="1100" b="0" i="1">
                                          <a:latin typeface="Cambria Math" panose="02040503050406030204" pitchFamily="18" charset="0"/>
                                          <a:ea typeface="Cambria Math" panose="02040503050406030204" pitchFamily="18" charset="0"/>
                                        </a:rPr>
                                      </m:ctrlPr>
                                    </m:radPr>
                                    <m:deg/>
                                    <m:e>
                                      <m:r>
                                        <a:rPr lang="de-DE" sz="1100" b="0" i="1">
                                          <a:latin typeface="Cambria Math" panose="02040503050406030204" pitchFamily="18" charset="0"/>
                                          <a:ea typeface="Cambria Math" panose="02040503050406030204" pitchFamily="18" charset="0"/>
                                        </a:rPr>
                                        <m:t>𝑠𝑡</m:t>
                                      </m:r>
                                    </m:e>
                                  </m:rad>
                                  <m:r>
                                    <a:rPr lang="de-DE" sz="1100" b="0" i="1">
                                      <a:latin typeface="Cambria Math" panose="02040503050406030204" pitchFamily="18" charset="0"/>
                                      <a:ea typeface="Cambria Math" panose="02040503050406030204" pitchFamily="18" charset="0"/>
                                    </a:rPr>
                                    <m:t> </m:t>
                                  </m:r>
                                </m:den>
                              </m:f>
                            </m:e>
                            <m:e>
                              <m:r>
                                <m:rPr>
                                  <m:nor/>
                                </m:rPr>
                                <a:rPr lang="de-DE" sz="1100" b="0" i="0">
                                  <a:solidFill>
                                    <a:schemeClr val="tx1"/>
                                  </a:solidFill>
                                  <a:effectLst/>
                                  <a:latin typeface="+mn-lt"/>
                                  <a:ea typeface="+mn-ea"/>
                                  <a:cs typeface="+mn-cs"/>
                                </a:rPr>
                                <m:t>f</m:t>
                              </m:r>
                              <m:r>
                                <m:rPr>
                                  <m:nor/>
                                </m:rPr>
                                <a:rPr lang="de-DE" sz="1100" b="0" i="0">
                                  <a:solidFill>
                                    <a:schemeClr val="tx1"/>
                                  </a:solidFill>
                                  <a:effectLst/>
                                  <a:latin typeface="+mn-lt"/>
                                  <a:ea typeface="+mn-ea"/>
                                  <a:cs typeface="+mn-cs"/>
                                </a:rPr>
                                <m:t>ü</m:t>
                              </m:r>
                              <m:r>
                                <m:rPr>
                                  <m:nor/>
                                </m:rPr>
                                <a:rPr lang="de-DE" sz="1100" b="0" i="0">
                                  <a:solidFill>
                                    <a:schemeClr val="tx1"/>
                                  </a:solidFill>
                                  <a:effectLst/>
                                  <a:latin typeface="+mn-lt"/>
                                  <a:ea typeface="+mn-ea"/>
                                  <a:cs typeface="+mn-cs"/>
                                </a:rPr>
                                <m:t>r</m:t>
                              </m:r>
                              <m:r>
                                <m:rPr>
                                  <m:nor/>
                                </m:rPr>
                                <a:rPr lang="de-DE" sz="1100" b="0" i="0">
                                  <a:solidFill>
                                    <a:schemeClr val="tx1"/>
                                  </a:solidFill>
                                  <a:effectLst/>
                                  <a:latin typeface="+mn-lt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m:rPr>
                                  <m:nor/>
                                </m:rPr>
                                <a:rPr lang="de-DE" sz="1100" b="0" i="0">
                                  <a:solidFill>
                                    <a:schemeClr val="tx1"/>
                                  </a:solidFill>
                                  <a:effectLst/>
                                  <a:latin typeface="+mn-lt"/>
                                  <a:ea typeface="+mn-ea"/>
                                  <a:cs typeface="+mn-cs"/>
                                </a:rPr>
                                <m:t>i</m:t>
                              </m:r>
                              <m:r>
                                <m:rPr>
                                  <m:nor/>
                                </m:rPr>
                                <a:rPr lang="de-DE" sz="1100" b="0" i="0">
                                  <a:solidFill>
                                    <a:schemeClr val="tx1"/>
                                  </a:solidFill>
                                  <a:effectLst/>
                                  <a:latin typeface="+mn-lt"/>
                                  <a:ea typeface="+mn-ea"/>
                                  <a:cs typeface="+mn-cs"/>
                                </a:rPr>
                                <m:t>=1</m:t>
                              </m:r>
                            </m:e>
                          </m:mr>
                          <m:mr>
                            <m:e>
                              <m:r>
                                <a:rPr lang="de-DE" sz="1100" b="0" i="1">
                                  <a:latin typeface="Cambria Math" panose="02040503050406030204" pitchFamily="18" charset="0"/>
                                </a:rPr>
                                <m:t> </m:t>
                              </m:r>
                            </m:e>
                            <m:e>
                              <m:r>
                                <a:rPr lang="de-DE" sz="1100" b="0" i="1">
                                  <a:latin typeface="Cambria Math" panose="02040503050406030204" pitchFamily="18" charset="0"/>
                                </a:rPr>
                                <m:t> </m:t>
                              </m:r>
                            </m:e>
                          </m:mr>
                          <m:mr>
                            <m:e>
                              <m:r>
                                <a:rPr lang="de-DE" sz="1100" b="0" i="1">
                                  <a:latin typeface="Cambria Math" panose="02040503050406030204" pitchFamily="18" charset="0"/>
                                </a:rPr>
                                <m:t>   </m:t>
                              </m:r>
                              <m:sSub>
                                <m:sSubPr>
                                  <m:ctrlPr>
                                    <a:rPr lang="de-DE" sz="110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</m:ctrlPr>
                                </m:sSubPr>
                                <m:e>
                                  <m:r>
                                    <a:rPr lang="de-DE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 </m:t>
                                  </m:r>
                                  <m:r>
                                    <a:rPr lang="de-DE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𝑔</m:t>
                                  </m:r>
                                </m:e>
                                <m:sub>
                                  <m:r>
                                    <a:rPr lang="de-DE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𝑖</m:t>
                                  </m:r>
                                  <m:r>
                                    <a:rPr lang="de-DE" sz="1100" b="0" i="1">
                                      <a:solidFill>
                                        <a:schemeClr val="tx1"/>
                                      </a:solidFill>
                                      <a:effectLst/>
                                      <a:latin typeface="Cambria Math" panose="02040503050406030204" pitchFamily="18" charset="0"/>
                                      <a:ea typeface="+mn-ea"/>
                                      <a:cs typeface="+mn-cs"/>
                                    </a:rPr>
                                    <m:t>−1</m:t>
                                  </m:r>
                                </m:sub>
                              </m:sSub>
                              <m:r>
                                <a:rPr lang="de-DE" sz="110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×</m:t>
                              </m:r>
                              <m:r>
                                <a:rPr lang="de-DE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1,41</m:t>
                              </m:r>
                            </m:e>
                            <m:e>
                              <m:r>
                                <a:rPr lang="de-DE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       </m:t>
                              </m:r>
                              <m:r>
                                <m:rPr>
                                  <m:nor/>
                                </m:rPr>
                                <a:rPr lang="de-DE" sz="1100" b="0" i="0">
                                  <a:solidFill>
                                    <a:schemeClr val="tx1"/>
                                  </a:solidFill>
                                  <a:effectLst/>
                                  <a:latin typeface="+mn-lt"/>
                                  <a:ea typeface="+mn-ea"/>
                                  <a:cs typeface="+mn-cs"/>
                                </a:rPr>
                                <m:t>f</m:t>
                              </m:r>
                              <m:r>
                                <m:rPr>
                                  <m:nor/>
                                </m:rPr>
                                <a:rPr lang="de-DE" sz="1100" b="0" i="0">
                                  <a:solidFill>
                                    <a:schemeClr val="tx1"/>
                                  </a:solidFill>
                                  <a:effectLst/>
                                  <a:latin typeface="+mn-lt"/>
                                  <a:ea typeface="+mn-ea"/>
                                  <a:cs typeface="+mn-cs"/>
                                </a:rPr>
                                <m:t>ü</m:t>
                              </m:r>
                              <m:r>
                                <m:rPr>
                                  <m:nor/>
                                </m:rPr>
                                <a:rPr lang="de-DE" sz="1100" b="0" i="0">
                                  <a:solidFill>
                                    <a:schemeClr val="tx1"/>
                                  </a:solidFill>
                                  <a:effectLst/>
                                  <a:latin typeface="+mn-lt"/>
                                  <a:ea typeface="+mn-ea"/>
                                  <a:cs typeface="+mn-cs"/>
                                </a:rPr>
                                <m:t>r</m:t>
                              </m:r>
                              <m:r>
                                <m:rPr>
                                  <m:nor/>
                                </m:rPr>
                                <a:rPr lang="de-DE" sz="1100" b="0" i="0">
                                  <a:solidFill>
                                    <a:schemeClr val="tx1"/>
                                  </a:solidFill>
                                  <a:effectLst/>
                                  <a:latin typeface="+mn-lt"/>
                                  <a:ea typeface="+mn-ea"/>
                                  <a:cs typeface="+mn-cs"/>
                                </a:rPr>
                                <m:t> </m:t>
                              </m:r>
                              <m:r>
                                <m:rPr>
                                  <m:nor/>
                                </m:rPr>
                                <a:rPr lang="de-DE" sz="1100" b="0" i="0">
                                  <a:solidFill>
                                    <a:schemeClr val="tx1"/>
                                  </a:solidFill>
                                  <a:effectLst/>
                                  <a:latin typeface="+mn-lt"/>
                                  <a:ea typeface="+mn-ea"/>
                                  <a:cs typeface="+mn-cs"/>
                                </a:rPr>
                                <m:t>i</m:t>
                              </m:r>
                              <m:r>
                                <m:rPr>
                                  <m:nor/>
                                </m:rPr>
                                <a:rPr lang="de-DE" sz="1100" b="0" i="0">
                                  <a:solidFill>
                                    <a:schemeClr val="tx1"/>
                                  </a:solidFill>
                                  <a:effectLst/>
                                  <a:latin typeface="+mn-lt"/>
                                  <a:ea typeface="+mn-ea"/>
                                  <a:cs typeface="+mn-cs"/>
                                </a:rPr>
                                <m:t>=</m:t>
                              </m:r>
                              <m:r>
                                <a:rPr lang="de-DE" sz="1100" b="0" i="1">
                                  <a:solidFill>
                                    <a:schemeClr val="tx1"/>
                                  </a:solidFill>
                                  <a:effectLst/>
                                  <a:latin typeface="Cambria Math" panose="02040503050406030204" pitchFamily="18" charset="0"/>
                                  <a:ea typeface="+mn-ea"/>
                                  <a:cs typeface="+mn-cs"/>
                                </a:rPr>
                                <m:t>2…4</m:t>
                              </m:r>
                            </m:e>
                          </m:mr>
                        </m:m>
                      </m:e>
                    </m:d>
                  </m:oMath>
                </m:oMathPara>
              </a14:m>
              <a:endParaRPr lang="de-DE" sz="1100"/>
            </a:p>
          </xdr:txBody>
        </xdr:sp>
      </mc:Choice>
      <mc:Fallback xmlns="" xmlns:r="http://schemas.openxmlformats.org/officeDocument/2006/relationships">
        <xdr:sp macro="" textlink="">
          <xdr:nvSpPr>
            <xdr:cNvPr id="14" name="TextBox 9">
              <a:extLst>
                <a:ext uri="{FF2B5EF4-FFF2-40B4-BE49-F238E27FC236}">
                  <a16:creationId xmlns:a16="http://schemas.microsoft.com/office/drawing/2014/main" id="{8660A12D-5309-49F8-B262-93003BA88B04}"/>
                </a:ext>
              </a:extLst>
            </xdr:cNvPr>
            <xdr:cNvSpPr txBox="1"/>
          </xdr:nvSpPr>
          <xdr:spPr>
            <a:xfrm>
              <a:off x="0" y="30822900"/>
              <a:ext cx="2438400" cy="63466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de-DE" sz="1100" b="0" i="0">
                  <a:latin typeface="Cambria Math" panose="02040503050406030204" pitchFamily="18" charset="0"/>
                </a:rPr>
                <a:t>𝑔_𝑖</a:t>
              </a:r>
              <a:r>
                <a:rPr lang="de-DE" sz="1100" i="0">
                  <a:latin typeface="Cambria Math" panose="02040503050406030204" pitchFamily="18" charset="0"/>
                </a:rPr>
                <a:t>={■8(</a:t>
              </a:r>
              <a:r>
                <a:rPr lang="de-DE" sz="1100" b="0" i="0">
                  <a:latin typeface="Cambria Math" panose="02040503050406030204" pitchFamily="18" charset="0"/>
                </a:rPr>
                <a:t>  1/(𝑠𝑡 × </a:t>
              </a:r>
              <a:r>
                <a:rPr lang="de-DE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√𝑠𝑡  )&amp;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"für i=1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@</a:t>
              </a:r>
              <a:r>
                <a:rPr lang="de-DE" sz="1100" b="0" i="0">
                  <a:latin typeface="Cambria Math" panose="02040503050406030204" pitchFamily="18" charset="0"/>
                </a:rPr>
                <a:t> &amp; @   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 𝑔〗_(𝑖−1)</a:t>
              </a:r>
              <a:r>
                <a:rPr lang="de-DE" sz="110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×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1,41&amp;       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"für i=</a:t>
              </a:r>
              <a:r>
                <a:rPr lang="de-DE" sz="11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2…4)┤</a:t>
              </a:r>
              <a:endParaRPr lang="de-DE" sz="1100"/>
            </a:p>
          </xdr:txBody>
        </xdr:sp>
      </mc:Fallback>
    </mc:AlternateContent>
    <xdr:clientData/>
  </xdr:oneCellAnchor>
  <xdr:oneCellAnchor>
    <xdr:from>
      <xdr:col>0</xdr:col>
      <xdr:colOff>0</xdr:colOff>
      <xdr:row>168</xdr:row>
      <xdr:rowOff>0</xdr:rowOff>
    </xdr:from>
    <xdr:ext cx="2438400" cy="38036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TextBox 9">
              <a:extLst>
                <a:ext uri="{FF2B5EF4-FFF2-40B4-BE49-F238E27FC236}">
                  <a16:creationId xmlns:a16="http://schemas.microsoft.com/office/drawing/2014/main" id="{8660A12D-5309-49F8-B262-93003BA88B04}"/>
                </a:ext>
              </a:extLst>
            </xdr:cNvPr>
            <xdr:cNvSpPr txBox="1"/>
          </xdr:nvSpPr>
          <xdr:spPr>
            <a:xfrm>
              <a:off x="0" y="35899725"/>
              <a:ext cx="2438400" cy="38036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de-DE" sz="1100" b="0" i="1">
                        <a:latin typeface="Cambria Math" panose="02040503050406030204" pitchFamily="18" charset="0"/>
                      </a:rPr>
                      <m:t>𝑠𝑡</m:t>
                    </m:r>
                    <m:r>
                      <a:rPr lang="de-DE" sz="110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de-DE" sz="1100" b="0" i="1">
                        <a:latin typeface="Cambria Math" panose="02040503050406030204" pitchFamily="18" charset="0"/>
                      </a:rPr>
                      <m:t>1 </m:t>
                    </m:r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+</m:t>
                    </m:r>
                    <m:r>
                      <a:rPr lang="de-DE" sz="1100" b="0" i="1">
                        <a:latin typeface="Cambria Math" panose="02040503050406030204" pitchFamily="18" charset="0"/>
                        <a:ea typeface="Cambria Math" panose="02040503050406030204" pitchFamily="18" charset="0"/>
                      </a:rPr>
                      <m:t>𝑚𝑖𝑛</m:t>
                    </m:r>
                    <m:d>
                      <m:dPr>
                        <m:ctrlPr>
                          <a:rPr lang="de-DE" sz="1100" b="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r>
                          <a:rPr lang="de-DE" sz="1100" b="0" i="1">
                            <a:latin typeface="Cambria Math" panose="02040503050406030204" pitchFamily="18" charset="0"/>
                          </a:rPr>
                          <m:t>100; </m:t>
                        </m:r>
                        <m:f>
                          <m:fPr>
                            <m:ctrlPr>
                              <a:rPr lang="de-DE" sz="11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de-DE" sz="1100" b="0" i="1">
                                <a:latin typeface="Cambria Math" panose="02040503050406030204" pitchFamily="18" charset="0"/>
                              </a:rPr>
                              <m:t>100</m:t>
                            </m:r>
                          </m:num>
                          <m:den>
                            <m:r>
                              <m:rPr>
                                <m:sty m:val="p"/>
                              </m:rPr>
                              <a:rPr lang="de-DE" sz="1100" b="0" i="0">
                                <a:latin typeface="Cambria Math" panose="02040503050406030204" pitchFamily="18" charset="0"/>
                              </a:rPr>
                              <m:t>ln</m:t>
                            </m:r>
                            <m:r>
                              <a:rPr lang="de-DE" sz="1100" b="0" i="1">
                                <a:latin typeface="Cambria Math" panose="02040503050406030204" pitchFamily="18" charset="0"/>
                              </a:rPr>
                              <m:t>⁡</m:t>
                            </m:r>
                            <m:d>
                              <m:dPr>
                                <m:ctrlPr>
                                  <a:rPr lang="de-DE" sz="1100" b="0" i="1">
                                    <a:latin typeface="Cambria Math" panose="02040503050406030204" pitchFamily="18" charset="0"/>
                                  </a:rPr>
                                </m:ctrlPr>
                              </m:dPr>
                              <m:e>
                                <m:r>
                                  <a:rPr lang="de-DE" sz="1100" b="0" i="1">
                                    <a:latin typeface="Cambria Math" panose="02040503050406030204" pitchFamily="18" charset="0"/>
                                  </a:rPr>
                                  <m:t>𝐷</m:t>
                                </m:r>
                                <m:r>
                                  <a:rPr lang="de-DE" sz="1100" b="0" i="1">
                                    <a:latin typeface="Cambria Math" panose="02040503050406030204" pitchFamily="18" charset="0"/>
                                  </a:rPr>
                                  <m:t>+1</m:t>
                                </m:r>
                              </m:e>
                            </m:d>
                          </m:den>
                        </m:f>
                      </m:e>
                    </m:d>
                  </m:oMath>
                </m:oMathPara>
              </a14:m>
              <a:endParaRPr lang="de-DE" sz="1100"/>
            </a:p>
          </xdr:txBody>
        </xdr:sp>
      </mc:Choice>
      <mc:Fallback xmlns="" xmlns:r="http://schemas.openxmlformats.org/officeDocument/2006/relationships">
        <xdr:sp macro="" textlink="">
          <xdr:nvSpPr>
            <xdr:cNvPr id="16" name="TextBox 9">
              <a:extLst>
                <a:ext uri="{FF2B5EF4-FFF2-40B4-BE49-F238E27FC236}">
                  <a16:creationId xmlns:a16="http://schemas.microsoft.com/office/drawing/2014/main" id="{8660A12D-5309-49F8-B262-93003BA88B04}"/>
                </a:ext>
              </a:extLst>
            </xdr:cNvPr>
            <xdr:cNvSpPr txBox="1"/>
          </xdr:nvSpPr>
          <xdr:spPr>
            <a:xfrm>
              <a:off x="0" y="35899725"/>
              <a:ext cx="2438400" cy="38036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de-DE" sz="1100" b="0" i="0">
                  <a:latin typeface="Cambria Math" panose="02040503050406030204" pitchFamily="18" charset="0"/>
                </a:rPr>
                <a:t>𝑠𝑡</a:t>
              </a:r>
              <a:r>
                <a:rPr lang="de-DE" sz="1100" i="0">
                  <a:latin typeface="Cambria Math" panose="02040503050406030204" pitchFamily="18" charset="0"/>
                </a:rPr>
                <a:t>=</a:t>
              </a:r>
              <a:r>
                <a:rPr lang="de-DE" sz="1100" b="0" i="0">
                  <a:latin typeface="Cambria Math" panose="02040503050406030204" pitchFamily="18" charset="0"/>
                </a:rPr>
                <a:t>1 </a:t>
              </a:r>
              <a:r>
                <a:rPr lang="de-DE" sz="11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+𝑚𝑖𝑛</a:t>
              </a:r>
              <a:r>
                <a:rPr lang="de-DE" sz="1100" b="0" i="0">
                  <a:latin typeface="Cambria Math" panose="02040503050406030204" pitchFamily="18" charset="0"/>
                </a:rPr>
                <a:t>(100; 100/(ln⁡(𝐷+1) ))</a:t>
              </a:r>
              <a:endParaRPr lang="de-DE" sz="1100"/>
            </a:p>
          </xdr:txBody>
        </xdr:sp>
      </mc:Fallback>
    </mc:AlternateContent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61 - Männer' in Spalte 'Rate (stand)' berichteten Neuerkrankungsraten" title="Bösartige Neubildungen der Prostata (ICD-10: C61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62 - Männer' in Spalte 'Rate (stand)' berichteten Neuerkrankungsraten" title="Bösartige Neubildungen des Hodens (ICD-10: C62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64-C68 - Männer' in Spalte 'Rate (stand)' berichteten Neuerkrankungsraten" title="Bösartige Neubildungen der Harnorgane (ICD-10: C64-C68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6480000" cy="4581817"/>
    <xdr:pic>
      <xdr:nvPicPr>
        <xdr:cNvPr id="3" name="Picture 2" descr="Kartografische Darstellung der im Tabellenblatt 'C64-C68 - Frauen' in Spalte 'Rate (stand)' berichteten Neuerkrankungsraten" title="Bösartige Neubildungen der Harnorgane (ICD-10: C64-C68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64 - Männer' in Spalte 'Rate (stand)' berichteten Neuerkrankungsraten" title="Bösartige Neubildungen der Niere (ICD-10: C64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6480000" cy="4581817"/>
    <xdr:pic>
      <xdr:nvPicPr>
        <xdr:cNvPr id="3" name="Picture 2" descr="Kartografische Darstellung der im Tabellenblatt 'C64 - Frauen' in Spalte 'Rate (stand)' berichteten Neuerkrankungsraten" title="Bösartige Neubildungen der Niere (ICD-10: C64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67 - Männer' in Spalte 'Rate (stand)' berichteten Neuerkrankungsraten" title="Bösartige Neubildungen der Blase (ICD-10: C67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6480000" cy="4581817"/>
    <xdr:pic>
      <xdr:nvPicPr>
        <xdr:cNvPr id="3" name="Picture 2" descr="Kartografische Darstellung der im Tabellenblatt 'C67 - Frauen' in Spalte 'Rate (stand)' berichteten Neuerkrankungsraten" title="Bösartige Neubildungen der Blase (ICD-10: C67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69-C72 - Männer' in Spalte 'Rate (stand)' berichteten Neuerkrankungsraten" title="Bösartige Neubildungen von Auge, Gehirn und anderen Teilen des   Zentralnervensystems (ICD-10: C69-C72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6480000" cy="4581817"/>
    <xdr:pic>
      <xdr:nvPicPr>
        <xdr:cNvPr id="3" name="Picture 2" descr="Kartografische Darstellung der im Tabellenblatt 'C69-C72 - Frauen' in Spalte 'Rate (stand)' berichteten Neuerkrankungsraten" title="Bösartige Neubildungen von Auge, Gehirn und anderen Teilen des   Zentralnervensystems (ICD-10: C69-C72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71 - Männer' in Spalte 'Rate (stand)' berichteten Neuerkrankungsraten" title="Bösartige Neubildungen des Gehirns (ICD-10: C71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6480000" cy="4581817"/>
    <xdr:pic>
      <xdr:nvPicPr>
        <xdr:cNvPr id="3" name="Picture 2" descr="Kartografische Darstellung der im Tabellenblatt 'C71 - Frauen' in Spalte 'Rate (stand)' berichteten Neuerkrankungsraten" title="Bösartige Neubildungen des Gehirns (ICD-10: C71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73-C75 - Männer' in Spalte 'Rate (stand)' berichteten Neuerkrankungsraten" title="Bösartige Neubildungen von Schilddrüse und sonstigen endokrinen   Drüsen (ICD-10: C73-C75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6480000" cy="4581817"/>
    <xdr:pic>
      <xdr:nvPicPr>
        <xdr:cNvPr id="3" name="Picture 2" descr="Kartografische Darstellung der im Tabellenblatt 'C73-C75 - Frauen' in Spalte 'Rate (stand)' berichteten Neuerkrankungsraten" title="Bösartige Neubildungen von Schilddrüse und sonstigen endokrinen   Drüsen (ICD-10: C73-C75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73 - Männer' in Spalte 'Rate (stand)' berichteten Neuerkrankungsraten" title="Bösartige Neubildungen der Schilddrüse (ICD-10: C73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6480000" cy="4581817"/>
    <xdr:pic>
      <xdr:nvPicPr>
        <xdr:cNvPr id="3" name="Picture 2" descr="Kartografische Darstellung der im Tabellenblatt 'C73 - Frauen' in Spalte 'Rate (stand)' berichteten Neuerkrankungsraten" title="Bösartige Neubildungen der Schilddrüse (ICD-10: C73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81-C96 - Männer' in Spalte 'Rate (stand)' berichteten Neuerkrankungsraten" title="Leukämien und Lymphome (ICD-10: C81-C96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6480000" cy="4581817"/>
    <xdr:pic>
      <xdr:nvPicPr>
        <xdr:cNvPr id="3" name="Picture 2" descr="Kartografische Darstellung der im Tabellenblatt 'C81-C96 - Frauen' in Spalte 'Rate (stand)' berichteten Neuerkrankungsraten" title="Leukämien und Lymphome (ICD-10: C81-C96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00-C97 ohne C44 - Männer' in Spalte 'Rate (stand)' berichteten Neuerkrankungsraten" title="Bösartige Neubildungen ohne Karzinome der Haut (ICD-10: C00-C97 ohne C44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6480000" cy="4581817"/>
    <xdr:pic>
      <xdr:nvPicPr>
        <xdr:cNvPr id="3" name="Picture 2" descr="Kartografische Darstellung der im Tabellenblatt 'C00-C97 ohne C44 - Frauen' in Spalte 'Rate (stand)' berichteten Neuerkrankungsraten" title="Bösartige Neubildungen ohne Karzinome der Haut (ICD-10: C00-C97 ohne C44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82-C86 - Männer' in Spalte 'Rate (stand)' berichteten Neuerkrankungsraten" title="Non-Hodgkin Lymphome (ICD-10: C82-C86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6480000" cy="4581817"/>
    <xdr:pic>
      <xdr:nvPicPr>
        <xdr:cNvPr id="3" name="Picture 2" descr="Kartografische Darstellung der im Tabellenblatt 'C82-C86 - Frauen' in Spalte 'Rate (stand)' berichteten Neuerkrankungsraten" title="Non-Hodgkin Lymphome (ICD-10: C82-C86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91-C96 - Männer' in Spalte 'Rate (stand)' berichteten Neuerkrankungsraten" title="Leukämien (ICD-10: C91-C96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6480000" cy="4581817"/>
    <xdr:pic>
      <xdr:nvPicPr>
        <xdr:cNvPr id="3" name="Picture 2" descr="Kartografische Darstellung der im Tabellenblatt 'C91-C96 - Frauen' in Spalte 'Rate (stand)' berichteten Neuerkrankungsraten" title="Leukämien (ICD-10: C91-C96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00-C14 - Männer' in Spalte 'Rate (stand)' berichteten Neuerkrankungsraten" title="Bösartige Neubildungen von Lippe, Mundhöhle, Rachen (ICD-10: C00-C14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6480000" cy="4581817"/>
    <xdr:pic>
      <xdr:nvPicPr>
        <xdr:cNvPr id="3" name="Picture 2" descr="Kartografische Darstellung der im Tabellenblatt 'C00-C14 - Frauen' in Spalte 'Rate (stand)' berichteten Neuerkrankungsraten" title="Bösartige Neubildungen von Lippe, Mundhöhle, Rachen (ICD-10: C00-C14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15-C26 - Männer' in Spalte 'Rate (stand)' berichteten Neuerkrankungsraten" title="Bösartige Neubildungen der Verdauungsorgane (ICD-10: C15-C26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6480000" cy="4581817"/>
    <xdr:pic>
      <xdr:nvPicPr>
        <xdr:cNvPr id="3" name="Picture 2" descr="Kartografische Darstellung der im Tabellenblatt 'C15-C26 - Frauen' in Spalte 'Rate (stand)' berichteten Neuerkrankungsraten" title="Bösartige Neubildungen der Verdauungsorgane (ICD-10: C15-C26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15 - Männer' in Spalte 'Rate (stand)' berichteten Neuerkrankungsraten" title="Bösartige Neubildungen der Speiseröhre (ICD-10: C15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6480000" cy="4581817"/>
    <xdr:pic>
      <xdr:nvPicPr>
        <xdr:cNvPr id="3" name="Picture 2" descr="Kartografische Darstellung der im Tabellenblatt 'C15 - Frauen' in Spalte 'Rate (stand)' berichteten Neuerkrankungsraten" title="Bösartige Neubildungen der Speiseröhre (ICD-10: C15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16 - Männer' in Spalte 'Rate (stand)' berichteten Neuerkrankungsraten" title="Bösartige Neubildungen des Magens (ICD-10: C16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6480000" cy="4581817"/>
    <xdr:pic>
      <xdr:nvPicPr>
        <xdr:cNvPr id="3" name="Picture 2" descr="Kartografische Darstellung der im Tabellenblatt 'C16 - Frauen' in Spalte 'Rate (stand)' berichteten Neuerkrankungsraten" title="Bösartige Neubildungen des Magens (ICD-10: C16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18-C20 - Männer' in Spalte 'Rate (stand)' berichteten Neuerkrankungsraten" title="Bösartige Neubildungen des Dick- und Mastdarms (ICD-10: C18-C20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6480000" cy="4581817"/>
    <xdr:pic>
      <xdr:nvPicPr>
        <xdr:cNvPr id="3" name="Picture 2" descr="Kartografische Darstellung der im Tabellenblatt 'C18-C20 - Frauen' in Spalte 'Rate (stand)' berichteten Neuerkrankungsraten" title="Bösartige Neubildungen des Dick- und Mastdarms (ICD-10: C18-C20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7</xdr:row>
      <xdr:rowOff>0</xdr:rowOff>
    </xdr:from>
    <xdr:ext cx="6480000" cy="4581817"/>
    <xdr:pic>
      <xdr:nvPicPr>
        <xdr:cNvPr id="2" name="Picture 1" descr="Kartografische Darstellung der im Tabellenblatt 'C25 - Männer' in Spalte 'Rate (stand)' berichteten Neuerkrankungsraten" title="Bösartige Neubildungen der Bauchspeicheldrüse (ICD-10: C25) im Saarland. Neuerkrankungen pro 100 000 Männer pro Jahr in 2013-202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32</xdr:row>
      <xdr:rowOff>0</xdr:rowOff>
    </xdr:from>
    <xdr:ext cx="6480000" cy="4581817"/>
    <xdr:pic>
      <xdr:nvPicPr>
        <xdr:cNvPr id="3" name="Picture 2" descr="Kartografische Darstellung der im Tabellenblatt 'C25 - Frauen' in Spalte 'Rate (stand)' berichteten Neuerkrankungsraten" title="Bösartige Neubildungen der Bauchspeicheldrüse (ICD-10: C25) im Saarland. Neuerkrankungen pro 100 000 Frauen pro Jahr in 2013-20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krebsregister.saarland.de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0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56"/>
  <sheetViews>
    <sheetView tabSelected="1" zoomScaleNormal="100" workbookViewId="0"/>
  </sheetViews>
  <sheetFormatPr baseColWidth="10" defaultRowHeight="15" x14ac:dyDescent="0.25"/>
  <cols>
    <col min="8" max="9" width="9.140625" customWidth="1"/>
  </cols>
  <sheetData>
    <row r="1" spans="1:1" x14ac:dyDescent="0.25">
      <c r="A1" s="1"/>
    </row>
    <row r="7" spans="1:1" ht="18.75" customHeight="1" x14ac:dyDescent="0.3">
      <c r="A7" s="3" t="s">
        <v>155</v>
      </c>
    </row>
    <row r="8" spans="1:1" ht="18.75" customHeight="1" x14ac:dyDescent="0.3">
      <c r="A8" s="3"/>
    </row>
    <row r="9" spans="1:1" ht="18.75" customHeight="1" x14ac:dyDescent="0.3">
      <c r="A9" s="3" t="s">
        <v>156</v>
      </c>
    </row>
    <row r="35" spans="1:1" x14ac:dyDescent="0.25">
      <c r="A35" s="18" t="s">
        <v>157</v>
      </c>
    </row>
    <row r="37" spans="1:1" x14ac:dyDescent="0.25">
      <c r="A37" s="18" t="s">
        <v>158</v>
      </c>
    </row>
    <row r="40" spans="1:1" x14ac:dyDescent="0.25">
      <c r="A40" s="2" t="s">
        <v>2</v>
      </c>
    </row>
    <row r="41" spans="1:1" x14ac:dyDescent="0.25">
      <c r="A41" s="2" t="s">
        <v>0</v>
      </c>
    </row>
    <row r="42" spans="1:1" x14ac:dyDescent="0.25">
      <c r="A42" s="2" t="s">
        <v>4</v>
      </c>
    </row>
    <row r="43" spans="1:1" x14ac:dyDescent="0.25">
      <c r="A43" s="2" t="s">
        <v>5</v>
      </c>
    </row>
    <row r="44" spans="1:1" x14ac:dyDescent="0.25">
      <c r="A44" s="4" t="s">
        <v>6</v>
      </c>
    </row>
    <row r="47" spans="1:1" x14ac:dyDescent="0.25">
      <c r="A47" s="18" t="s">
        <v>159</v>
      </c>
    </row>
    <row r="48" spans="1:1" x14ac:dyDescent="0.25">
      <c r="A48" s="18" t="s">
        <v>160</v>
      </c>
    </row>
    <row r="49" spans="1:1" x14ac:dyDescent="0.25">
      <c r="A49" s="18" t="s">
        <v>161</v>
      </c>
    </row>
    <row r="55" spans="1:1" x14ac:dyDescent="0.25">
      <c r="A55" s="4"/>
    </row>
    <row r="56" spans="1:1" x14ac:dyDescent="0.25">
      <c r="A56" s="4"/>
    </row>
  </sheetData>
  <hyperlinks>
    <hyperlink ref="A44" r:id="rId1"/>
  </hyperlinks>
  <pageMargins left="0.7" right="0.7" top="0.75" bottom="0.75" header="0.3" footer="0.3"/>
  <pageSetup paperSize="9" scale="66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898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243</v>
      </c>
      <c r="D8" s="24" t="s">
        <v>899</v>
      </c>
      <c r="E8" s="24">
        <v>27.4</v>
      </c>
      <c r="F8" s="24">
        <v>27.2</v>
      </c>
      <c r="G8" s="24">
        <v>229.4</v>
      </c>
      <c r="H8" s="25" t="s">
        <v>900</v>
      </c>
      <c r="I8" s="26" t="s">
        <v>566</v>
      </c>
      <c r="J8" s="25" t="s">
        <v>901</v>
      </c>
    </row>
    <row r="9" spans="1:10" x14ac:dyDescent="0.25">
      <c r="A9" s="21" t="s">
        <v>568</v>
      </c>
      <c r="B9" s="22" t="s">
        <v>569</v>
      </c>
      <c r="C9" s="23">
        <v>12</v>
      </c>
      <c r="D9" s="24" t="s">
        <v>570</v>
      </c>
      <c r="E9" s="24">
        <v>1.4</v>
      </c>
      <c r="F9" s="24">
        <v>1.4</v>
      </c>
      <c r="G9" s="24">
        <v>9.4</v>
      </c>
      <c r="H9" s="25" t="s">
        <v>902</v>
      </c>
      <c r="I9" s="26" t="s">
        <v>824</v>
      </c>
      <c r="J9" s="25" t="s">
        <v>903</v>
      </c>
    </row>
    <row r="10" spans="1:10" x14ac:dyDescent="0.25">
      <c r="A10" s="21" t="s">
        <v>574</v>
      </c>
      <c r="B10" s="22" t="s">
        <v>575</v>
      </c>
      <c r="C10" s="23">
        <v>29</v>
      </c>
      <c r="D10" s="24" t="s">
        <v>570</v>
      </c>
      <c r="E10" s="24">
        <v>3.3</v>
      </c>
      <c r="F10" s="24">
        <v>3.2</v>
      </c>
      <c r="G10" s="24">
        <v>37.200000000000003</v>
      </c>
      <c r="H10" s="25" t="s">
        <v>904</v>
      </c>
      <c r="I10" s="26" t="s">
        <v>817</v>
      </c>
      <c r="J10" s="25" t="s">
        <v>905</v>
      </c>
    </row>
    <row r="11" spans="1:10" ht="30" x14ac:dyDescent="0.25">
      <c r="A11" s="21" t="s">
        <v>580</v>
      </c>
      <c r="B11" s="22" t="s">
        <v>581</v>
      </c>
      <c r="C11" s="23">
        <v>57</v>
      </c>
      <c r="D11" s="24" t="s">
        <v>570</v>
      </c>
      <c r="E11" s="24">
        <v>6.4</v>
      </c>
      <c r="F11" s="24">
        <v>6.4</v>
      </c>
      <c r="G11" s="24">
        <v>54.6</v>
      </c>
      <c r="H11" s="25" t="s">
        <v>906</v>
      </c>
      <c r="I11" s="26" t="s">
        <v>789</v>
      </c>
      <c r="J11" s="25" t="s">
        <v>907</v>
      </c>
    </row>
    <row r="12" spans="1:10" x14ac:dyDescent="0.25">
      <c r="A12" s="21" t="s">
        <v>586</v>
      </c>
      <c r="B12" s="22" t="s">
        <v>587</v>
      </c>
      <c r="C12" s="23">
        <v>6</v>
      </c>
      <c r="D12" s="24" t="s">
        <v>570</v>
      </c>
      <c r="E12" s="24">
        <v>0.7</v>
      </c>
      <c r="F12" s="24">
        <v>0.7</v>
      </c>
      <c r="G12" s="24">
        <v>10.1</v>
      </c>
      <c r="H12" s="25" t="s">
        <v>908</v>
      </c>
      <c r="I12" s="26" t="s">
        <v>909</v>
      </c>
      <c r="J12" s="25" t="s">
        <v>910</v>
      </c>
    </row>
    <row r="13" spans="1:10" x14ac:dyDescent="0.25">
      <c r="A13" s="21" t="s">
        <v>591</v>
      </c>
      <c r="B13" s="22" t="s">
        <v>592</v>
      </c>
      <c r="C13" s="23">
        <v>134</v>
      </c>
      <c r="D13" s="24" t="s">
        <v>911</v>
      </c>
      <c r="E13" s="24">
        <v>15.1</v>
      </c>
      <c r="F13" s="24">
        <v>14.9</v>
      </c>
      <c r="G13" s="24">
        <v>114.7</v>
      </c>
      <c r="H13" s="25" t="s">
        <v>912</v>
      </c>
      <c r="I13" s="26" t="s">
        <v>841</v>
      </c>
      <c r="J13" s="25" t="s">
        <v>913</v>
      </c>
    </row>
    <row r="14" spans="1:10" x14ac:dyDescent="0.25">
      <c r="A14" s="21" t="s">
        <v>597</v>
      </c>
      <c r="B14" s="22" t="s">
        <v>598</v>
      </c>
      <c r="C14" s="23">
        <v>1592</v>
      </c>
      <c r="D14" s="24" t="s">
        <v>727</v>
      </c>
      <c r="E14" s="24">
        <v>179.6</v>
      </c>
      <c r="F14" s="24">
        <v>183.6</v>
      </c>
      <c r="G14" s="24">
        <v>1617.2</v>
      </c>
      <c r="H14" s="25" t="s">
        <v>914</v>
      </c>
      <c r="I14" s="26" t="s">
        <v>572</v>
      </c>
      <c r="J14" s="25" t="s">
        <v>915</v>
      </c>
    </row>
    <row r="15" spans="1:10" x14ac:dyDescent="0.25">
      <c r="A15" s="21" t="s">
        <v>602</v>
      </c>
      <c r="B15" s="22" t="s">
        <v>603</v>
      </c>
      <c r="C15" s="23">
        <v>123</v>
      </c>
      <c r="D15" s="24" t="s">
        <v>742</v>
      </c>
      <c r="E15" s="24">
        <v>13.9</v>
      </c>
      <c r="F15" s="24">
        <v>14.1</v>
      </c>
      <c r="G15" s="24">
        <v>114.3</v>
      </c>
      <c r="H15" s="25" t="s">
        <v>912</v>
      </c>
      <c r="I15" s="26" t="s">
        <v>659</v>
      </c>
      <c r="J15" s="25" t="s">
        <v>916</v>
      </c>
    </row>
    <row r="16" spans="1:10" x14ac:dyDescent="0.25">
      <c r="A16" s="21" t="s">
        <v>608</v>
      </c>
      <c r="B16" s="22" t="s">
        <v>609</v>
      </c>
      <c r="C16" s="23">
        <v>202</v>
      </c>
      <c r="D16" s="24" t="s">
        <v>917</v>
      </c>
      <c r="E16" s="24">
        <v>22.8</v>
      </c>
      <c r="F16" s="24">
        <v>23.2</v>
      </c>
      <c r="G16" s="24">
        <v>198.7</v>
      </c>
      <c r="H16" s="25" t="s">
        <v>918</v>
      </c>
      <c r="I16" s="26" t="s">
        <v>670</v>
      </c>
      <c r="J16" s="25" t="s">
        <v>880</v>
      </c>
    </row>
    <row r="17" spans="1:10" x14ac:dyDescent="0.25">
      <c r="A17" s="21" t="s">
        <v>613</v>
      </c>
      <c r="B17" s="22" t="s">
        <v>614</v>
      </c>
      <c r="C17" s="23">
        <v>38</v>
      </c>
      <c r="D17" s="24" t="s">
        <v>570</v>
      </c>
      <c r="E17" s="24">
        <v>4.3</v>
      </c>
      <c r="F17" s="24">
        <v>4.4000000000000004</v>
      </c>
      <c r="G17" s="24">
        <v>30.8</v>
      </c>
      <c r="H17" s="25" t="s">
        <v>919</v>
      </c>
      <c r="I17" s="26" t="s">
        <v>920</v>
      </c>
      <c r="J17" s="25" t="s">
        <v>921</v>
      </c>
    </row>
    <row r="18" spans="1:10" x14ac:dyDescent="0.25">
      <c r="A18" s="21" t="s">
        <v>619</v>
      </c>
      <c r="B18" s="22" t="s">
        <v>620</v>
      </c>
      <c r="C18" s="23">
        <v>723</v>
      </c>
      <c r="D18" s="24" t="s">
        <v>610</v>
      </c>
      <c r="E18" s="24">
        <v>81.5</v>
      </c>
      <c r="F18" s="24">
        <v>83.6</v>
      </c>
      <c r="G18" s="24">
        <v>777.5</v>
      </c>
      <c r="H18" s="25" t="s">
        <v>922</v>
      </c>
      <c r="I18" s="26" t="s">
        <v>877</v>
      </c>
      <c r="J18" s="25" t="s">
        <v>923</v>
      </c>
    </row>
    <row r="19" spans="1:10" x14ac:dyDescent="0.25">
      <c r="A19" s="21" t="s">
        <v>625</v>
      </c>
      <c r="B19" s="22" t="s">
        <v>626</v>
      </c>
      <c r="C19" s="23">
        <v>29</v>
      </c>
      <c r="D19" s="24" t="s">
        <v>570</v>
      </c>
      <c r="E19" s="24">
        <v>3.3</v>
      </c>
      <c r="F19" s="24">
        <v>3.2</v>
      </c>
      <c r="G19" s="24">
        <v>21.8</v>
      </c>
      <c r="H19" s="25" t="s">
        <v>924</v>
      </c>
      <c r="I19" s="26" t="s">
        <v>925</v>
      </c>
      <c r="J19" s="25" t="s">
        <v>926</v>
      </c>
    </row>
    <row r="20" spans="1:10" x14ac:dyDescent="0.25">
      <c r="A20" s="21" t="s">
        <v>630</v>
      </c>
      <c r="B20" s="22" t="s">
        <v>631</v>
      </c>
      <c r="C20" s="23">
        <v>175</v>
      </c>
      <c r="D20" s="24" t="s">
        <v>927</v>
      </c>
      <c r="E20" s="24">
        <v>19.7</v>
      </c>
      <c r="F20" s="24">
        <v>19.899999999999999</v>
      </c>
      <c r="G20" s="24">
        <v>176.1</v>
      </c>
      <c r="H20" s="25" t="s">
        <v>928</v>
      </c>
      <c r="I20" s="26" t="s">
        <v>634</v>
      </c>
      <c r="J20" s="25" t="s">
        <v>929</v>
      </c>
    </row>
    <row r="21" spans="1:10" ht="30" x14ac:dyDescent="0.25">
      <c r="A21" s="21" t="s">
        <v>636</v>
      </c>
      <c r="B21" s="22" t="s">
        <v>637</v>
      </c>
      <c r="C21" s="23">
        <v>55</v>
      </c>
      <c r="D21" s="24" t="s">
        <v>930</v>
      </c>
      <c r="E21" s="24">
        <v>6.2</v>
      </c>
      <c r="F21" s="24">
        <v>6.4</v>
      </c>
      <c r="G21" s="24">
        <v>65</v>
      </c>
      <c r="H21" s="25" t="s">
        <v>931</v>
      </c>
      <c r="I21" s="26" t="s">
        <v>932</v>
      </c>
      <c r="J21" s="25" t="s">
        <v>933</v>
      </c>
    </row>
    <row r="22" spans="1:10" x14ac:dyDescent="0.25">
      <c r="A22" s="21" t="s">
        <v>641</v>
      </c>
      <c r="B22" s="22" t="s">
        <v>642</v>
      </c>
      <c r="C22" s="23">
        <v>215</v>
      </c>
      <c r="D22" s="24" t="s">
        <v>934</v>
      </c>
      <c r="E22" s="24">
        <v>24.3</v>
      </c>
      <c r="F22" s="24">
        <v>25</v>
      </c>
      <c r="G22" s="24">
        <v>208.1</v>
      </c>
      <c r="H22" s="25" t="s">
        <v>935</v>
      </c>
      <c r="I22" s="26" t="s">
        <v>584</v>
      </c>
      <c r="J22" s="25" t="s">
        <v>936</v>
      </c>
    </row>
    <row r="23" spans="1:10" ht="30" x14ac:dyDescent="0.25">
      <c r="A23" s="21" t="s">
        <v>646</v>
      </c>
      <c r="B23" s="22" t="s">
        <v>647</v>
      </c>
      <c r="C23" s="23">
        <v>1125</v>
      </c>
      <c r="D23" s="24" t="s">
        <v>937</v>
      </c>
      <c r="E23" s="24">
        <v>126.9</v>
      </c>
      <c r="F23" s="24">
        <v>128.1</v>
      </c>
      <c r="G23" s="24">
        <v>1076.2</v>
      </c>
      <c r="H23" s="25" t="s">
        <v>938</v>
      </c>
      <c r="I23" s="26" t="s">
        <v>676</v>
      </c>
      <c r="J23" s="25" t="s">
        <v>939</v>
      </c>
    </row>
    <row r="24" spans="1:10" x14ac:dyDescent="0.25">
      <c r="A24" s="21" t="s">
        <v>651</v>
      </c>
      <c r="B24" s="22" t="s">
        <v>652</v>
      </c>
      <c r="C24" s="23">
        <v>77</v>
      </c>
      <c r="D24" s="24" t="s">
        <v>940</v>
      </c>
      <c r="E24" s="24">
        <v>8.6999999999999993</v>
      </c>
      <c r="F24" s="24">
        <v>8.5</v>
      </c>
      <c r="G24" s="24">
        <v>70.7</v>
      </c>
      <c r="H24" s="25" t="s">
        <v>941</v>
      </c>
      <c r="I24" s="26" t="s">
        <v>799</v>
      </c>
      <c r="J24" s="25" t="s">
        <v>942</v>
      </c>
    </row>
    <row r="25" spans="1:10" x14ac:dyDescent="0.25">
      <c r="A25" s="21" t="s">
        <v>655</v>
      </c>
      <c r="B25" s="22" t="s">
        <v>656</v>
      </c>
      <c r="C25" s="23">
        <v>1021</v>
      </c>
      <c r="D25" s="24" t="s">
        <v>943</v>
      </c>
      <c r="E25" s="24">
        <v>115.2</v>
      </c>
      <c r="F25" s="24">
        <v>116.5</v>
      </c>
      <c r="G25" s="24">
        <v>970.7</v>
      </c>
      <c r="H25" s="25" t="s">
        <v>944</v>
      </c>
      <c r="I25" s="26" t="s">
        <v>676</v>
      </c>
      <c r="J25" s="25" t="s">
        <v>945</v>
      </c>
    </row>
    <row r="26" spans="1:10" ht="30" x14ac:dyDescent="0.25">
      <c r="A26" s="21" t="s">
        <v>661</v>
      </c>
      <c r="B26" s="22" t="s">
        <v>662</v>
      </c>
      <c r="C26" s="23">
        <v>57</v>
      </c>
      <c r="D26" s="24" t="s">
        <v>946</v>
      </c>
      <c r="E26" s="24">
        <v>6.4</v>
      </c>
      <c r="F26" s="24">
        <v>6.8</v>
      </c>
      <c r="G26" s="24">
        <v>58.8</v>
      </c>
      <c r="H26" s="25" t="s">
        <v>947</v>
      </c>
      <c r="I26" s="26" t="s">
        <v>775</v>
      </c>
      <c r="J26" s="25" t="s">
        <v>948</v>
      </c>
    </row>
    <row r="27" spans="1:10" x14ac:dyDescent="0.25">
      <c r="A27" s="21" t="s">
        <v>667</v>
      </c>
      <c r="B27" s="22" t="s">
        <v>668</v>
      </c>
      <c r="C27" s="23">
        <v>281</v>
      </c>
      <c r="D27" s="24" t="s">
        <v>582</v>
      </c>
      <c r="E27" s="24">
        <v>31.7</v>
      </c>
      <c r="F27" s="24">
        <v>32.200000000000003</v>
      </c>
      <c r="G27" s="24">
        <v>259.8</v>
      </c>
      <c r="H27" s="25" t="s">
        <v>949</v>
      </c>
      <c r="I27" s="26" t="s">
        <v>659</v>
      </c>
      <c r="J27" s="25" t="s">
        <v>950</v>
      </c>
    </row>
    <row r="28" spans="1:10" x14ac:dyDescent="0.25">
      <c r="A28" s="21" t="s">
        <v>672</v>
      </c>
      <c r="B28" s="22" t="s">
        <v>673</v>
      </c>
      <c r="C28" s="23">
        <v>16</v>
      </c>
      <c r="D28" s="24" t="s">
        <v>737</v>
      </c>
      <c r="E28" s="24">
        <v>1.8</v>
      </c>
      <c r="F28" s="24">
        <v>1.9</v>
      </c>
      <c r="G28" s="24">
        <v>15.3</v>
      </c>
      <c r="H28" s="25" t="s">
        <v>951</v>
      </c>
      <c r="I28" s="26" t="s">
        <v>676</v>
      </c>
      <c r="J28" s="25" t="s">
        <v>952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1525</v>
      </c>
      <c r="D33" s="24" t="s">
        <v>953</v>
      </c>
      <c r="E33" s="24">
        <v>172</v>
      </c>
      <c r="F33" s="24">
        <v>173.3</v>
      </c>
      <c r="G33" s="24">
        <v>1562</v>
      </c>
      <c r="H33" s="25" t="s">
        <v>954</v>
      </c>
      <c r="I33" s="26" t="s">
        <v>572</v>
      </c>
      <c r="J33" s="25" t="s">
        <v>955</v>
      </c>
    </row>
    <row r="34" spans="1:10" x14ac:dyDescent="0.25">
      <c r="A34" s="21" t="s">
        <v>691</v>
      </c>
      <c r="B34" s="22" t="s">
        <v>692</v>
      </c>
      <c r="C34" s="23">
        <v>1401</v>
      </c>
      <c r="D34" s="24" t="s">
        <v>621</v>
      </c>
      <c r="E34" s="24">
        <v>158</v>
      </c>
      <c r="F34" s="24">
        <v>160</v>
      </c>
      <c r="G34" s="24">
        <v>1438.3</v>
      </c>
      <c r="H34" s="25" t="s">
        <v>956</v>
      </c>
      <c r="I34" s="26" t="s">
        <v>775</v>
      </c>
      <c r="J34" s="25" t="s">
        <v>853</v>
      </c>
    </row>
    <row r="35" spans="1:10" x14ac:dyDescent="0.25">
      <c r="A35" s="21" t="s">
        <v>696</v>
      </c>
      <c r="B35" s="22" t="s">
        <v>697</v>
      </c>
      <c r="C35" s="23">
        <v>105</v>
      </c>
      <c r="D35" s="24" t="s">
        <v>570</v>
      </c>
      <c r="E35" s="24">
        <v>11.8</v>
      </c>
      <c r="F35" s="24">
        <v>11.1</v>
      </c>
      <c r="G35" s="24">
        <v>97.3</v>
      </c>
      <c r="H35" s="25" t="s">
        <v>957</v>
      </c>
      <c r="I35" s="26" t="s">
        <v>659</v>
      </c>
      <c r="J35" s="25" t="s">
        <v>958</v>
      </c>
    </row>
    <row r="36" spans="1:10" x14ac:dyDescent="0.25">
      <c r="A36" s="21" t="s">
        <v>702</v>
      </c>
      <c r="B36" s="22" t="s">
        <v>703</v>
      </c>
      <c r="C36" s="23">
        <v>624</v>
      </c>
      <c r="D36" s="24" t="s">
        <v>737</v>
      </c>
      <c r="E36" s="24">
        <v>70.400000000000006</v>
      </c>
      <c r="F36" s="24">
        <v>71.900000000000006</v>
      </c>
      <c r="G36" s="24">
        <v>628.1</v>
      </c>
      <c r="H36" s="25" t="s">
        <v>959</v>
      </c>
      <c r="I36" s="26" t="s">
        <v>634</v>
      </c>
      <c r="J36" s="25" t="s">
        <v>960</v>
      </c>
    </row>
    <row r="37" spans="1:10" x14ac:dyDescent="0.25">
      <c r="A37" s="21" t="s">
        <v>707</v>
      </c>
      <c r="B37" s="22" t="s">
        <v>708</v>
      </c>
      <c r="C37" s="23">
        <v>231</v>
      </c>
      <c r="D37" s="24" t="s">
        <v>961</v>
      </c>
      <c r="E37" s="24">
        <v>26.1</v>
      </c>
      <c r="F37" s="24">
        <v>26.1</v>
      </c>
      <c r="G37" s="24">
        <v>221.1</v>
      </c>
      <c r="H37" s="25" t="s">
        <v>962</v>
      </c>
      <c r="I37" s="26" t="s">
        <v>789</v>
      </c>
      <c r="J37" s="25" t="s">
        <v>790</v>
      </c>
    </row>
    <row r="38" spans="1:10" x14ac:dyDescent="0.25">
      <c r="A38" s="21" t="s">
        <v>711</v>
      </c>
      <c r="B38" s="22" t="s">
        <v>712</v>
      </c>
      <c r="C38" s="23">
        <v>132</v>
      </c>
      <c r="D38" s="24" t="s">
        <v>963</v>
      </c>
      <c r="E38" s="24">
        <v>14.9</v>
      </c>
      <c r="F38" s="24">
        <v>14.9</v>
      </c>
      <c r="G38" s="24">
        <v>134.4</v>
      </c>
      <c r="H38" s="25" t="s">
        <v>964</v>
      </c>
      <c r="I38" s="26" t="s">
        <v>572</v>
      </c>
      <c r="J38" s="25" t="s">
        <v>965</v>
      </c>
    </row>
    <row r="39" spans="1:10" x14ac:dyDescent="0.25">
      <c r="A39" s="21" t="s">
        <v>716</v>
      </c>
      <c r="B39" s="22" t="s">
        <v>717</v>
      </c>
      <c r="C39" s="23">
        <v>331</v>
      </c>
      <c r="D39" s="24" t="s">
        <v>966</v>
      </c>
      <c r="E39" s="24">
        <v>37.299999999999997</v>
      </c>
      <c r="F39" s="24">
        <v>38.799999999999997</v>
      </c>
      <c r="G39" s="24">
        <v>340.7</v>
      </c>
      <c r="H39" s="25" t="s">
        <v>967</v>
      </c>
      <c r="I39" s="26" t="s">
        <v>775</v>
      </c>
      <c r="J39" s="25" t="s">
        <v>968</v>
      </c>
    </row>
    <row r="40" spans="1:10" ht="30" x14ac:dyDescent="0.25">
      <c r="A40" s="21" t="s">
        <v>720</v>
      </c>
      <c r="B40" s="22" t="s">
        <v>721</v>
      </c>
      <c r="C40" s="23">
        <v>95</v>
      </c>
      <c r="D40" s="24" t="s">
        <v>969</v>
      </c>
      <c r="E40" s="24">
        <v>10.7</v>
      </c>
      <c r="F40" s="24">
        <v>10.7</v>
      </c>
      <c r="G40" s="24">
        <v>104.7</v>
      </c>
      <c r="H40" s="25" t="s">
        <v>970</v>
      </c>
      <c r="I40" s="26" t="s">
        <v>890</v>
      </c>
      <c r="J40" s="25" t="s">
        <v>971</v>
      </c>
    </row>
    <row r="41" spans="1:10" x14ac:dyDescent="0.25">
      <c r="A41" s="21" t="s">
        <v>725</v>
      </c>
      <c r="B41" s="22" t="s">
        <v>726</v>
      </c>
      <c r="C41" s="23">
        <v>8</v>
      </c>
      <c r="D41" s="24" t="s">
        <v>570</v>
      </c>
      <c r="E41" s="24">
        <v>0.9</v>
      </c>
      <c r="F41" s="24">
        <v>0.8</v>
      </c>
      <c r="G41" s="24">
        <v>7.4</v>
      </c>
      <c r="H41" s="25" t="s">
        <v>972</v>
      </c>
      <c r="I41" s="26" t="s">
        <v>659</v>
      </c>
      <c r="J41" s="25" t="s">
        <v>973</v>
      </c>
    </row>
    <row r="42" spans="1:10" x14ac:dyDescent="0.25">
      <c r="A42" s="21" t="s">
        <v>730</v>
      </c>
      <c r="B42" s="22" t="s">
        <v>731</v>
      </c>
      <c r="C42" s="23">
        <v>84</v>
      </c>
      <c r="D42" s="24" t="s">
        <v>974</v>
      </c>
      <c r="E42" s="24">
        <v>9.5</v>
      </c>
      <c r="F42" s="24">
        <v>9.6</v>
      </c>
      <c r="G42" s="24">
        <v>93.1</v>
      </c>
      <c r="H42" s="25" t="s">
        <v>975</v>
      </c>
      <c r="I42" s="26" t="s">
        <v>802</v>
      </c>
      <c r="J42" s="25" t="s">
        <v>976</v>
      </c>
    </row>
    <row r="43" spans="1:10" x14ac:dyDescent="0.25">
      <c r="A43" s="21" t="s">
        <v>735</v>
      </c>
      <c r="B43" s="22" t="s">
        <v>736</v>
      </c>
      <c r="C43" s="23">
        <v>53</v>
      </c>
      <c r="D43" s="24" t="s">
        <v>599</v>
      </c>
      <c r="E43" s="24">
        <v>6</v>
      </c>
      <c r="F43" s="24">
        <v>5.9</v>
      </c>
      <c r="G43" s="24">
        <v>53.3</v>
      </c>
      <c r="H43" s="25" t="s">
        <v>977</v>
      </c>
      <c r="I43" s="26" t="s">
        <v>634</v>
      </c>
      <c r="J43" s="25" t="s">
        <v>978</v>
      </c>
    </row>
    <row r="44" spans="1:10" x14ac:dyDescent="0.25">
      <c r="A44" s="21" t="s">
        <v>740</v>
      </c>
      <c r="B44" s="22" t="s">
        <v>741</v>
      </c>
      <c r="C44" s="23">
        <v>46</v>
      </c>
      <c r="D44" s="24" t="s">
        <v>674</v>
      </c>
      <c r="E44" s="24">
        <v>5.2</v>
      </c>
      <c r="F44" s="24">
        <v>5</v>
      </c>
      <c r="G44" s="24">
        <v>45.3</v>
      </c>
      <c r="H44" s="25" t="s">
        <v>795</v>
      </c>
      <c r="I44" s="26" t="s">
        <v>670</v>
      </c>
      <c r="J44" s="25" t="s">
        <v>979</v>
      </c>
    </row>
    <row r="45" spans="1:10" ht="30" x14ac:dyDescent="0.25">
      <c r="A45" s="21" t="s">
        <v>745</v>
      </c>
      <c r="B45" s="22" t="s">
        <v>746</v>
      </c>
      <c r="C45" s="23">
        <v>135</v>
      </c>
      <c r="D45" s="24" t="s">
        <v>980</v>
      </c>
      <c r="E45" s="24">
        <v>15.2</v>
      </c>
      <c r="F45" s="24">
        <v>16</v>
      </c>
      <c r="G45" s="24">
        <v>135.4</v>
      </c>
      <c r="H45" s="25" t="s">
        <v>981</v>
      </c>
      <c r="I45" s="26" t="s">
        <v>578</v>
      </c>
      <c r="J45" s="25" t="s">
        <v>982</v>
      </c>
    </row>
    <row r="46" spans="1:10" x14ac:dyDescent="0.25">
      <c r="A46" s="21" t="s">
        <v>750</v>
      </c>
      <c r="B46" s="22" t="s">
        <v>751</v>
      </c>
      <c r="C46" s="23">
        <v>581</v>
      </c>
      <c r="D46" s="24" t="s">
        <v>752</v>
      </c>
      <c r="E46" s="24">
        <v>65.5</v>
      </c>
      <c r="F46" s="24">
        <v>66</v>
      </c>
      <c r="G46" s="24">
        <v>593.20000000000005</v>
      </c>
      <c r="H46" s="25" t="s">
        <v>983</v>
      </c>
      <c r="I46" s="26" t="s">
        <v>572</v>
      </c>
      <c r="J46" s="25" t="s">
        <v>984</v>
      </c>
    </row>
    <row r="47" spans="1:10" x14ac:dyDescent="0.25">
      <c r="A47" s="21" t="s">
        <v>756</v>
      </c>
      <c r="B47" s="22" t="s">
        <v>757</v>
      </c>
      <c r="C47" s="23">
        <v>28</v>
      </c>
      <c r="D47" s="24" t="s">
        <v>593</v>
      </c>
      <c r="E47" s="24">
        <v>3.2</v>
      </c>
      <c r="F47" s="24">
        <v>2.9</v>
      </c>
      <c r="G47" s="24">
        <v>30.8</v>
      </c>
      <c r="H47" s="25" t="s">
        <v>919</v>
      </c>
      <c r="I47" s="26" t="s">
        <v>890</v>
      </c>
      <c r="J47" s="25" t="s">
        <v>985</v>
      </c>
    </row>
    <row r="48" spans="1:10" x14ac:dyDescent="0.25">
      <c r="A48" s="21" t="s">
        <v>762</v>
      </c>
      <c r="B48" s="22" t="s">
        <v>763</v>
      </c>
      <c r="C48" s="23">
        <v>229</v>
      </c>
      <c r="D48" s="24" t="s">
        <v>986</v>
      </c>
      <c r="E48" s="24">
        <v>25.8</v>
      </c>
      <c r="F48" s="24">
        <v>26.2</v>
      </c>
      <c r="G48" s="24">
        <v>223.8</v>
      </c>
      <c r="H48" s="25" t="s">
        <v>987</v>
      </c>
      <c r="I48" s="26" t="s">
        <v>670</v>
      </c>
      <c r="J48" s="25" t="s">
        <v>988</v>
      </c>
    </row>
    <row r="49" spans="1:10" ht="30" x14ac:dyDescent="0.25">
      <c r="A49" s="21" t="s">
        <v>767</v>
      </c>
      <c r="B49" s="22" t="s">
        <v>768</v>
      </c>
      <c r="C49" s="23">
        <v>105</v>
      </c>
      <c r="D49" s="24" t="s">
        <v>752</v>
      </c>
      <c r="E49" s="24">
        <v>11.8</v>
      </c>
      <c r="F49" s="24">
        <v>11.9</v>
      </c>
      <c r="G49" s="24">
        <v>108.5</v>
      </c>
      <c r="H49" s="25" t="s">
        <v>989</v>
      </c>
      <c r="I49" s="26" t="s">
        <v>775</v>
      </c>
      <c r="J49" s="25" t="s">
        <v>990</v>
      </c>
    </row>
    <row r="50" spans="1:10" x14ac:dyDescent="0.25">
      <c r="A50" s="21" t="s">
        <v>772</v>
      </c>
      <c r="B50" s="22" t="s">
        <v>773</v>
      </c>
      <c r="C50" s="23">
        <v>219</v>
      </c>
      <c r="D50" s="24" t="s">
        <v>930</v>
      </c>
      <c r="E50" s="24">
        <v>24.7</v>
      </c>
      <c r="F50" s="24">
        <v>24.9</v>
      </c>
      <c r="G50" s="24">
        <v>230.1</v>
      </c>
      <c r="H50" s="25" t="s">
        <v>991</v>
      </c>
      <c r="I50" s="26" t="s">
        <v>623</v>
      </c>
      <c r="J50" s="25" t="s">
        <v>992</v>
      </c>
    </row>
    <row r="51" spans="1:10" x14ac:dyDescent="0.25">
      <c r="A51" s="30" t="s">
        <v>777</v>
      </c>
      <c r="B51" s="31" t="s">
        <v>778</v>
      </c>
      <c r="C51" s="32">
        <v>6327</v>
      </c>
      <c r="D51" s="33" t="s">
        <v>993</v>
      </c>
      <c r="E51" s="33">
        <v>713.6</v>
      </c>
      <c r="F51" s="33">
        <v>723.4</v>
      </c>
      <c r="G51" s="33">
        <v>6333.4</v>
      </c>
      <c r="H51" s="34" t="s">
        <v>994</v>
      </c>
      <c r="I51" s="35" t="s">
        <v>578</v>
      </c>
      <c r="J51" s="34" t="s">
        <v>995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0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4237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13</v>
      </c>
      <c r="D8" s="24" t="s">
        <v>1252</v>
      </c>
      <c r="E8" s="24">
        <v>26.5</v>
      </c>
      <c r="F8" s="24">
        <v>22.4</v>
      </c>
      <c r="G8" s="24">
        <v>14.7</v>
      </c>
      <c r="H8" s="25" t="s">
        <v>951</v>
      </c>
      <c r="I8" s="26" t="s">
        <v>589</v>
      </c>
      <c r="J8" s="25" t="s">
        <v>2884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0.6</v>
      </c>
      <c r="H9" s="25" t="s">
        <v>1103</v>
      </c>
      <c r="I9" s="26" t="s">
        <v>1104</v>
      </c>
      <c r="J9" s="25" t="s">
        <v>1105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1457</v>
      </c>
      <c r="E10" s="24">
        <v>6.1</v>
      </c>
      <c r="F10" s="24">
        <v>5.3</v>
      </c>
      <c r="G10" s="24">
        <v>2.4</v>
      </c>
      <c r="H10" s="25" t="s">
        <v>1106</v>
      </c>
      <c r="I10" s="26" t="s">
        <v>1267</v>
      </c>
      <c r="J10" s="25" t="s">
        <v>1832</v>
      </c>
    </row>
    <row r="11" spans="1:10" ht="30" x14ac:dyDescent="0.25">
      <c r="A11" s="21" t="s">
        <v>580</v>
      </c>
      <c r="B11" s="22" t="s">
        <v>581</v>
      </c>
      <c r="C11" s="23">
        <v>2</v>
      </c>
      <c r="D11" s="24" t="s">
        <v>570</v>
      </c>
      <c r="E11" s="24">
        <v>4.0999999999999996</v>
      </c>
      <c r="F11" s="24">
        <v>3.6</v>
      </c>
      <c r="G11" s="24">
        <v>3.5</v>
      </c>
      <c r="H11" s="25" t="s">
        <v>1109</v>
      </c>
      <c r="I11" s="26" t="s">
        <v>1233</v>
      </c>
      <c r="J11" s="25" t="s">
        <v>1796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0.6</v>
      </c>
      <c r="H12" s="25" t="s">
        <v>1103</v>
      </c>
      <c r="I12" s="26" t="s">
        <v>1104</v>
      </c>
      <c r="J12" s="25" t="s">
        <v>1105</v>
      </c>
    </row>
    <row r="13" spans="1:10" x14ac:dyDescent="0.25">
      <c r="A13" s="21" t="s">
        <v>591</v>
      </c>
      <c r="B13" s="22" t="s">
        <v>592</v>
      </c>
      <c r="C13" s="23">
        <v>8</v>
      </c>
      <c r="D13" s="24" t="s">
        <v>1228</v>
      </c>
      <c r="E13" s="24">
        <v>16.3</v>
      </c>
      <c r="F13" s="24">
        <v>13.5</v>
      </c>
      <c r="G13" s="24">
        <v>7.3</v>
      </c>
      <c r="H13" s="25" t="s">
        <v>972</v>
      </c>
      <c r="I13" s="26" t="s">
        <v>606</v>
      </c>
      <c r="J13" s="25" t="s">
        <v>3084</v>
      </c>
    </row>
    <row r="14" spans="1:10" x14ac:dyDescent="0.25">
      <c r="A14" s="21" t="s">
        <v>597</v>
      </c>
      <c r="B14" s="22" t="s">
        <v>598</v>
      </c>
      <c r="C14" s="23">
        <v>99</v>
      </c>
      <c r="D14" s="24" t="s">
        <v>1568</v>
      </c>
      <c r="E14" s="24">
        <v>201.5</v>
      </c>
      <c r="F14" s="24">
        <v>172.1</v>
      </c>
      <c r="G14" s="24">
        <v>105.5</v>
      </c>
      <c r="H14" s="25" t="s">
        <v>2875</v>
      </c>
      <c r="I14" s="26" t="s">
        <v>760</v>
      </c>
      <c r="J14" s="25" t="s">
        <v>2218</v>
      </c>
    </row>
    <row r="15" spans="1:10" x14ac:dyDescent="0.25">
      <c r="A15" s="21" t="s">
        <v>602</v>
      </c>
      <c r="B15" s="22" t="s">
        <v>603</v>
      </c>
      <c r="C15" s="23">
        <v>8</v>
      </c>
      <c r="D15" s="24" t="s">
        <v>570</v>
      </c>
      <c r="E15" s="24">
        <v>16.3</v>
      </c>
      <c r="F15" s="24">
        <v>13</v>
      </c>
      <c r="G15" s="24">
        <v>7.5</v>
      </c>
      <c r="H15" s="25" t="s">
        <v>972</v>
      </c>
      <c r="I15" s="26" t="s">
        <v>617</v>
      </c>
      <c r="J15" s="25" t="s">
        <v>4238</v>
      </c>
    </row>
    <row r="16" spans="1:10" x14ac:dyDescent="0.25">
      <c r="A16" s="21" t="s">
        <v>608</v>
      </c>
      <c r="B16" s="22" t="s">
        <v>609</v>
      </c>
      <c r="C16" s="23">
        <v>6</v>
      </c>
      <c r="D16" s="24" t="s">
        <v>570</v>
      </c>
      <c r="E16" s="24">
        <v>12.2</v>
      </c>
      <c r="F16" s="24">
        <v>11.3</v>
      </c>
      <c r="G16" s="24">
        <v>12.9</v>
      </c>
      <c r="H16" s="25" t="s">
        <v>1116</v>
      </c>
      <c r="I16" s="26" t="s">
        <v>1372</v>
      </c>
      <c r="J16" s="25" t="s">
        <v>4239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4.0999999999999996</v>
      </c>
      <c r="F17" s="24">
        <v>3.8</v>
      </c>
      <c r="G17" s="24">
        <v>2</v>
      </c>
      <c r="H17" s="25" t="s">
        <v>1118</v>
      </c>
      <c r="I17" s="26" t="s">
        <v>578</v>
      </c>
      <c r="J17" s="25" t="s">
        <v>1261</v>
      </c>
    </row>
    <row r="18" spans="1:10" x14ac:dyDescent="0.25">
      <c r="A18" s="21" t="s">
        <v>619</v>
      </c>
      <c r="B18" s="22" t="s">
        <v>620</v>
      </c>
      <c r="C18" s="23">
        <v>51</v>
      </c>
      <c r="D18" s="24" t="s">
        <v>1048</v>
      </c>
      <c r="E18" s="24">
        <v>103.8</v>
      </c>
      <c r="F18" s="24">
        <v>88.7</v>
      </c>
      <c r="G18" s="24">
        <v>50.8</v>
      </c>
      <c r="H18" s="25" t="s">
        <v>1569</v>
      </c>
      <c r="I18" s="26" t="s">
        <v>578</v>
      </c>
      <c r="J18" s="25" t="s">
        <v>2112</v>
      </c>
    </row>
    <row r="19" spans="1:10" x14ac:dyDescent="0.25">
      <c r="A19" s="21" t="s">
        <v>625</v>
      </c>
      <c r="B19" s="22" t="s">
        <v>626</v>
      </c>
      <c r="C19" s="23">
        <v>2</v>
      </c>
      <c r="D19" s="24" t="s">
        <v>570</v>
      </c>
      <c r="E19" s="24">
        <v>4.0999999999999996</v>
      </c>
      <c r="F19" s="24">
        <v>3.4</v>
      </c>
      <c r="G19" s="24">
        <v>1.4</v>
      </c>
      <c r="H19" s="25" t="s">
        <v>1122</v>
      </c>
      <c r="I19" s="26" t="s">
        <v>1123</v>
      </c>
      <c r="J19" s="25" t="s">
        <v>1124</v>
      </c>
    </row>
    <row r="20" spans="1:10" x14ac:dyDescent="0.25">
      <c r="A20" s="21" t="s">
        <v>630</v>
      </c>
      <c r="B20" s="22" t="s">
        <v>631</v>
      </c>
      <c r="C20" s="23">
        <v>15</v>
      </c>
      <c r="D20" s="24" t="s">
        <v>1277</v>
      </c>
      <c r="E20" s="24">
        <v>30.5</v>
      </c>
      <c r="F20" s="24">
        <v>25.6</v>
      </c>
      <c r="G20" s="24">
        <v>11.4</v>
      </c>
      <c r="H20" s="25" t="s">
        <v>791</v>
      </c>
      <c r="I20" s="26" t="s">
        <v>1815</v>
      </c>
      <c r="J20" s="25" t="s">
        <v>4240</v>
      </c>
    </row>
    <row r="21" spans="1:10" ht="30" x14ac:dyDescent="0.25">
      <c r="A21" s="21" t="s">
        <v>636</v>
      </c>
      <c r="B21" s="22" t="s">
        <v>637</v>
      </c>
      <c r="C21" s="23">
        <v>5</v>
      </c>
      <c r="D21" s="24" t="s">
        <v>570</v>
      </c>
      <c r="E21" s="24">
        <v>10.199999999999999</v>
      </c>
      <c r="F21" s="24">
        <v>8.9</v>
      </c>
      <c r="G21" s="24">
        <v>4.3</v>
      </c>
      <c r="H21" s="25" t="s">
        <v>1138</v>
      </c>
      <c r="I21" s="26" t="s">
        <v>628</v>
      </c>
      <c r="J21" s="25" t="s">
        <v>3914</v>
      </c>
    </row>
    <row r="22" spans="1:10" x14ac:dyDescent="0.25">
      <c r="A22" s="21" t="s">
        <v>641</v>
      </c>
      <c r="B22" s="22" t="s">
        <v>642</v>
      </c>
      <c r="C22" s="23">
        <v>9</v>
      </c>
      <c r="D22" s="24" t="s">
        <v>1224</v>
      </c>
      <c r="E22" s="24">
        <v>18.3</v>
      </c>
      <c r="F22" s="24">
        <v>15.2</v>
      </c>
      <c r="G22" s="24">
        <v>13.6</v>
      </c>
      <c r="H22" s="25" t="s">
        <v>1131</v>
      </c>
      <c r="I22" s="26" t="s">
        <v>1320</v>
      </c>
      <c r="J22" s="25" t="s">
        <v>4241</v>
      </c>
    </row>
    <row r="23" spans="1:10" ht="30" x14ac:dyDescent="0.25">
      <c r="A23" s="21" t="s">
        <v>646</v>
      </c>
      <c r="B23" s="22" t="s">
        <v>647</v>
      </c>
      <c r="C23" s="23">
        <v>52</v>
      </c>
      <c r="D23" s="24" t="s">
        <v>1412</v>
      </c>
      <c r="E23" s="24">
        <v>105.9</v>
      </c>
      <c r="F23" s="24">
        <v>88.4</v>
      </c>
      <c r="G23" s="24">
        <v>70</v>
      </c>
      <c r="H23" s="25" t="s">
        <v>2140</v>
      </c>
      <c r="I23" s="26" t="s">
        <v>2812</v>
      </c>
      <c r="J23" s="25" t="s">
        <v>4242</v>
      </c>
    </row>
    <row r="24" spans="1:10" x14ac:dyDescent="0.25">
      <c r="A24" s="21" t="s">
        <v>651</v>
      </c>
      <c r="B24" s="22" t="s">
        <v>652</v>
      </c>
      <c r="C24" s="23">
        <v>2</v>
      </c>
      <c r="D24" s="24" t="s">
        <v>570</v>
      </c>
      <c r="E24" s="24">
        <v>4.0999999999999996</v>
      </c>
      <c r="F24" s="24">
        <v>3.7</v>
      </c>
      <c r="G24" s="24">
        <v>4.5</v>
      </c>
      <c r="H24" s="25" t="s">
        <v>1138</v>
      </c>
      <c r="I24" s="26" t="s">
        <v>1363</v>
      </c>
      <c r="J24" s="25" t="s">
        <v>1600</v>
      </c>
    </row>
    <row r="25" spans="1:10" x14ac:dyDescent="0.25">
      <c r="A25" s="21" t="s">
        <v>655</v>
      </c>
      <c r="B25" s="22" t="s">
        <v>656</v>
      </c>
      <c r="C25" s="23">
        <v>47</v>
      </c>
      <c r="D25" s="24" t="s">
        <v>810</v>
      </c>
      <c r="E25" s="24">
        <v>95.7</v>
      </c>
      <c r="F25" s="24">
        <v>79</v>
      </c>
      <c r="G25" s="24">
        <v>63.2</v>
      </c>
      <c r="H25" s="25" t="s">
        <v>1918</v>
      </c>
      <c r="I25" s="26" t="s">
        <v>2812</v>
      </c>
      <c r="J25" s="25" t="s">
        <v>4243</v>
      </c>
    </row>
    <row r="26" spans="1:10" ht="30" x14ac:dyDescent="0.25">
      <c r="A26" s="21" t="s">
        <v>661</v>
      </c>
      <c r="B26" s="22" t="s">
        <v>662</v>
      </c>
      <c r="C26" s="23">
        <v>6</v>
      </c>
      <c r="D26" s="24" t="s">
        <v>570</v>
      </c>
      <c r="E26" s="24">
        <v>12.2</v>
      </c>
      <c r="F26" s="24">
        <v>10.3</v>
      </c>
      <c r="G26" s="24">
        <v>3.7</v>
      </c>
      <c r="H26" s="25" t="s">
        <v>1127</v>
      </c>
      <c r="I26" s="26" t="s">
        <v>1890</v>
      </c>
      <c r="J26" s="25" t="s">
        <v>1891</v>
      </c>
    </row>
    <row r="27" spans="1:10" x14ac:dyDescent="0.25">
      <c r="A27" s="21" t="s">
        <v>667</v>
      </c>
      <c r="B27" s="22" t="s">
        <v>668</v>
      </c>
      <c r="C27" s="23">
        <v>24</v>
      </c>
      <c r="D27" s="24" t="s">
        <v>693</v>
      </c>
      <c r="E27" s="24">
        <v>48.9</v>
      </c>
      <c r="F27" s="24">
        <v>43</v>
      </c>
      <c r="G27" s="24">
        <v>16.5</v>
      </c>
      <c r="H27" s="25" t="s">
        <v>1413</v>
      </c>
      <c r="I27" s="26" t="s">
        <v>1179</v>
      </c>
      <c r="J27" s="25" t="s">
        <v>4244</v>
      </c>
    </row>
    <row r="28" spans="1:10" x14ac:dyDescent="0.25">
      <c r="A28" s="21" t="s">
        <v>672</v>
      </c>
      <c r="B28" s="22" t="s">
        <v>673</v>
      </c>
      <c r="C28" s="23">
        <v>0</v>
      </c>
      <c r="D28" s="24" t="s">
        <v>1102</v>
      </c>
      <c r="E28" s="24">
        <v>0</v>
      </c>
      <c r="F28" s="24">
        <v>0</v>
      </c>
      <c r="G28" s="24">
        <v>1</v>
      </c>
      <c r="H28" s="25" t="s">
        <v>1148</v>
      </c>
      <c r="I28" s="26" t="s">
        <v>1104</v>
      </c>
      <c r="J28" s="25" t="s">
        <v>1149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79</v>
      </c>
      <c r="D33" s="24" t="s">
        <v>758</v>
      </c>
      <c r="E33" s="24">
        <v>160.80000000000001</v>
      </c>
      <c r="F33" s="24">
        <v>141.19999999999999</v>
      </c>
      <c r="G33" s="24">
        <v>100.6</v>
      </c>
      <c r="H33" s="25" t="s">
        <v>2973</v>
      </c>
      <c r="I33" s="26" t="s">
        <v>1073</v>
      </c>
      <c r="J33" s="25" t="s">
        <v>4245</v>
      </c>
    </row>
    <row r="34" spans="1:10" x14ac:dyDescent="0.25">
      <c r="A34" s="21" t="s">
        <v>691</v>
      </c>
      <c r="B34" s="22" t="s">
        <v>692</v>
      </c>
      <c r="C34" s="23">
        <v>74</v>
      </c>
      <c r="D34" s="24" t="s">
        <v>1004</v>
      </c>
      <c r="E34" s="24">
        <v>150.6</v>
      </c>
      <c r="F34" s="24">
        <v>130.69999999999999</v>
      </c>
      <c r="G34" s="24">
        <v>94.2</v>
      </c>
      <c r="H34" s="25" t="s">
        <v>3019</v>
      </c>
      <c r="I34" s="26" t="s">
        <v>1073</v>
      </c>
      <c r="J34" s="25" t="s">
        <v>4246</v>
      </c>
    </row>
    <row r="35" spans="1:10" x14ac:dyDescent="0.25">
      <c r="A35" s="21" t="s">
        <v>696</v>
      </c>
      <c r="B35" s="22" t="s">
        <v>697</v>
      </c>
      <c r="C35" s="23">
        <v>4</v>
      </c>
      <c r="D35" s="24" t="s">
        <v>570</v>
      </c>
      <c r="E35" s="24">
        <v>8.1</v>
      </c>
      <c r="F35" s="24">
        <v>8.6999999999999993</v>
      </c>
      <c r="G35" s="24">
        <v>4.7</v>
      </c>
      <c r="H35" s="25" t="s">
        <v>1138</v>
      </c>
      <c r="I35" s="26" t="s">
        <v>932</v>
      </c>
      <c r="J35" s="25" t="s">
        <v>1362</v>
      </c>
    </row>
    <row r="36" spans="1:10" x14ac:dyDescent="0.25">
      <c r="A36" s="21" t="s">
        <v>702</v>
      </c>
      <c r="B36" s="22" t="s">
        <v>703</v>
      </c>
      <c r="C36" s="23">
        <v>32</v>
      </c>
      <c r="D36" s="24" t="s">
        <v>839</v>
      </c>
      <c r="E36" s="24">
        <v>65.099999999999994</v>
      </c>
      <c r="F36" s="24">
        <v>57.7</v>
      </c>
      <c r="G36" s="24">
        <v>41.2</v>
      </c>
      <c r="H36" s="25" t="s">
        <v>1046</v>
      </c>
      <c r="I36" s="26" t="s">
        <v>817</v>
      </c>
      <c r="J36" s="25" t="s">
        <v>4247</v>
      </c>
    </row>
    <row r="37" spans="1:10" x14ac:dyDescent="0.25">
      <c r="A37" s="21" t="s">
        <v>707</v>
      </c>
      <c r="B37" s="22" t="s">
        <v>708</v>
      </c>
      <c r="C37" s="23">
        <v>13</v>
      </c>
      <c r="D37" s="24" t="s">
        <v>1412</v>
      </c>
      <c r="E37" s="24">
        <v>26.5</v>
      </c>
      <c r="F37" s="24">
        <v>24.9</v>
      </c>
      <c r="G37" s="24">
        <v>14.2</v>
      </c>
      <c r="H37" s="25" t="s">
        <v>728</v>
      </c>
      <c r="I37" s="26" t="s">
        <v>665</v>
      </c>
      <c r="J37" s="25" t="s">
        <v>4248</v>
      </c>
    </row>
    <row r="38" spans="1:10" x14ac:dyDescent="0.25">
      <c r="A38" s="21" t="s">
        <v>711</v>
      </c>
      <c r="B38" s="22" t="s">
        <v>712</v>
      </c>
      <c r="C38" s="23">
        <v>1</v>
      </c>
      <c r="D38" s="24" t="s">
        <v>1445</v>
      </c>
      <c r="E38" s="24">
        <v>2</v>
      </c>
      <c r="F38" s="24">
        <v>2.2000000000000002</v>
      </c>
      <c r="G38" s="24">
        <v>8.9</v>
      </c>
      <c r="H38" s="25" t="s">
        <v>1496</v>
      </c>
      <c r="I38" s="26" t="s">
        <v>4249</v>
      </c>
      <c r="J38" s="25" t="s">
        <v>4250</v>
      </c>
    </row>
    <row r="39" spans="1:10" x14ac:dyDescent="0.25">
      <c r="A39" s="21" t="s">
        <v>716</v>
      </c>
      <c r="B39" s="22" t="s">
        <v>717</v>
      </c>
      <c r="C39" s="23">
        <v>18</v>
      </c>
      <c r="D39" s="24" t="s">
        <v>1804</v>
      </c>
      <c r="E39" s="24">
        <v>36.6</v>
      </c>
      <c r="F39" s="24">
        <v>30.7</v>
      </c>
      <c r="G39" s="24">
        <v>22.6</v>
      </c>
      <c r="H39" s="25" t="s">
        <v>1482</v>
      </c>
      <c r="I39" s="26" t="s">
        <v>1389</v>
      </c>
      <c r="J39" s="25" t="s">
        <v>4251</v>
      </c>
    </row>
    <row r="40" spans="1:10" ht="30" x14ac:dyDescent="0.25">
      <c r="A40" s="21" t="s">
        <v>720</v>
      </c>
      <c r="B40" s="22" t="s">
        <v>721</v>
      </c>
      <c r="C40" s="23">
        <v>8</v>
      </c>
      <c r="D40" s="24" t="s">
        <v>570</v>
      </c>
      <c r="E40" s="24">
        <v>16.3</v>
      </c>
      <c r="F40" s="24">
        <v>14.3</v>
      </c>
      <c r="G40" s="24">
        <v>6.5</v>
      </c>
      <c r="H40" s="25" t="s">
        <v>1165</v>
      </c>
      <c r="I40" s="26" t="s">
        <v>920</v>
      </c>
      <c r="J40" s="25" t="s">
        <v>4252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2</v>
      </c>
      <c r="F41" s="24">
        <v>1.8</v>
      </c>
      <c r="G41" s="24">
        <v>0.5</v>
      </c>
      <c r="H41" s="25" t="s">
        <v>1103</v>
      </c>
      <c r="I41" s="26" t="s">
        <v>1259</v>
      </c>
      <c r="J41" s="25" t="s">
        <v>1260</v>
      </c>
    </row>
    <row r="42" spans="1:10" x14ac:dyDescent="0.25">
      <c r="A42" s="21" t="s">
        <v>730</v>
      </c>
      <c r="B42" s="22" t="s">
        <v>731</v>
      </c>
      <c r="C42" s="23">
        <v>7</v>
      </c>
      <c r="D42" s="24" t="s">
        <v>570</v>
      </c>
      <c r="E42" s="24">
        <v>14.2</v>
      </c>
      <c r="F42" s="24">
        <v>12.5</v>
      </c>
      <c r="G42" s="24">
        <v>5.8</v>
      </c>
      <c r="H42" s="25" t="s">
        <v>999</v>
      </c>
      <c r="I42" s="26" t="s">
        <v>1136</v>
      </c>
      <c r="J42" s="25" t="s">
        <v>1168</v>
      </c>
    </row>
    <row r="43" spans="1:10" x14ac:dyDescent="0.25">
      <c r="A43" s="21" t="s">
        <v>735</v>
      </c>
      <c r="B43" s="22" t="s">
        <v>736</v>
      </c>
      <c r="C43" s="23">
        <v>7</v>
      </c>
      <c r="D43" s="24" t="s">
        <v>570</v>
      </c>
      <c r="E43" s="24">
        <v>14.2</v>
      </c>
      <c r="F43" s="24">
        <v>15.7</v>
      </c>
      <c r="G43" s="24">
        <v>3.1</v>
      </c>
      <c r="H43" s="25" t="s">
        <v>1169</v>
      </c>
      <c r="I43" s="26" t="s">
        <v>3641</v>
      </c>
      <c r="J43" s="25" t="s">
        <v>3642</v>
      </c>
    </row>
    <row r="44" spans="1:10" x14ac:dyDescent="0.25">
      <c r="A44" s="21" t="s">
        <v>740</v>
      </c>
      <c r="B44" s="22" t="s">
        <v>741</v>
      </c>
      <c r="C44" s="23">
        <v>6</v>
      </c>
      <c r="D44" s="24" t="s">
        <v>570</v>
      </c>
      <c r="E44" s="24">
        <v>12.2</v>
      </c>
      <c r="F44" s="24">
        <v>13.8</v>
      </c>
      <c r="G44" s="24">
        <v>2.6</v>
      </c>
      <c r="H44" s="25" t="s">
        <v>1106</v>
      </c>
      <c r="I44" s="26" t="s">
        <v>1550</v>
      </c>
      <c r="J44" s="25" t="s">
        <v>1551</v>
      </c>
    </row>
    <row r="45" spans="1:10" ht="30" x14ac:dyDescent="0.25">
      <c r="A45" s="21" t="s">
        <v>745</v>
      </c>
      <c r="B45" s="22" t="s">
        <v>746</v>
      </c>
      <c r="C45" s="23">
        <v>13</v>
      </c>
      <c r="D45" s="24" t="s">
        <v>1969</v>
      </c>
      <c r="E45" s="24">
        <v>26.5</v>
      </c>
      <c r="F45" s="24">
        <v>23.2</v>
      </c>
      <c r="G45" s="24">
        <v>9</v>
      </c>
      <c r="H45" s="25" t="s">
        <v>1496</v>
      </c>
      <c r="I45" s="26" t="s">
        <v>1418</v>
      </c>
      <c r="J45" s="25" t="s">
        <v>4253</v>
      </c>
    </row>
    <row r="46" spans="1:10" x14ac:dyDescent="0.25">
      <c r="A46" s="21" t="s">
        <v>750</v>
      </c>
      <c r="B46" s="22" t="s">
        <v>751</v>
      </c>
      <c r="C46" s="23">
        <v>50</v>
      </c>
      <c r="D46" s="24" t="s">
        <v>1056</v>
      </c>
      <c r="E46" s="24">
        <v>101.8</v>
      </c>
      <c r="F46" s="24">
        <v>89.1</v>
      </c>
      <c r="G46" s="24">
        <v>37.799999999999997</v>
      </c>
      <c r="H46" s="25" t="s">
        <v>904</v>
      </c>
      <c r="I46" s="26" t="s">
        <v>1815</v>
      </c>
      <c r="J46" s="25" t="s">
        <v>4254</v>
      </c>
    </row>
    <row r="47" spans="1:10" x14ac:dyDescent="0.25">
      <c r="A47" s="21" t="s">
        <v>756</v>
      </c>
      <c r="B47" s="22" t="s">
        <v>757</v>
      </c>
      <c r="C47" s="23">
        <v>3</v>
      </c>
      <c r="D47" s="24" t="s">
        <v>570</v>
      </c>
      <c r="E47" s="24">
        <v>6.1</v>
      </c>
      <c r="F47" s="24">
        <v>6.5</v>
      </c>
      <c r="G47" s="24">
        <v>1.7</v>
      </c>
      <c r="H47" s="25" t="s">
        <v>1118</v>
      </c>
      <c r="I47" s="26" t="s">
        <v>1230</v>
      </c>
      <c r="J47" s="25" t="s">
        <v>1458</v>
      </c>
    </row>
    <row r="48" spans="1:10" x14ac:dyDescent="0.25">
      <c r="A48" s="21" t="s">
        <v>762</v>
      </c>
      <c r="B48" s="22" t="s">
        <v>763</v>
      </c>
      <c r="C48" s="23">
        <v>14</v>
      </c>
      <c r="D48" s="24" t="s">
        <v>570</v>
      </c>
      <c r="E48" s="24">
        <v>28.5</v>
      </c>
      <c r="F48" s="24">
        <v>23.8</v>
      </c>
      <c r="G48" s="24">
        <v>14.3</v>
      </c>
      <c r="H48" s="25" t="s">
        <v>728</v>
      </c>
      <c r="I48" s="26" t="s">
        <v>572</v>
      </c>
      <c r="J48" s="25" t="s">
        <v>4255</v>
      </c>
    </row>
    <row r="49" spans="1:10" ht="30" x14ac:dyDescent="0.25">
      <c r="A49" s="21" t="s">
        <v>767</v>
      </c>
      <c r="B49" s="22" t="s">
        <v>768</v>
      </c>
      <c r="C49" s="23">
        <v>9</v>
      </c>
      <c r="D49" s="24" t="s">
        <v>570</v>
      </c>
      <c r="E49" s="24">
        <v>18.3</v>
      </c>
      <c r="F49" s="24">
        <v>15.4</v>
      </c>
      <c r="G49" s="24">
        <v>7.1</v>
      </c>
      <c r="H49" s="25" t="s">
        <v>1186</v>
      </c>
      <c r="I49" s="26" t="s">
        <v>1392</v>
      </c>
      <c r="J49" s="25" t="s">
        <v>2288</v>
      </c>
    </row>
    <row r="50" spans="1:10" x14ac:dyDescent="0.25">
      <c r="A50" s="21" t="s">
        <v>772</v>
      </c>
      <c r="B50" s="22" t="s">
        <v>773</v>
      </c>
      <c r="C50" s="23">
        <v>24</v>
      </c>
      <c r="D50" s="24" t="s">
        <v>963</v>
      </c>
      <c r="E50" s="24">
        <v>48.9</v>
      </c>
      <c r="F50" s="24">
        <v>43.3</v>
      </c>
      <c r="G50" s="24">
        <v>14.7</v>
      </c>
      <c r="H50" s="25" t="s">
        <v>951</v>
      </c>
      <c r="I50" s="26" t="s">
        <v>4256</v>
      </c>
      <c r="J50" s="25" t="s">
        <v>4257</v>
      </c>
    </row>
    <row r="51" spans="1:10" x14ac:dyDescent="0.25">
      <c r="A51" s="30" t="s">
        <v>777</v>
      </c>
      <c r="B51" s="31" t="s">
        <v>778</v>
      </c>
      <c r="C51" s="32">
        <v>383</v>
      </c>
      <c r="D51" s="33" t="s">
        <v>674</v>
      </c>
      <c r="E51" s="33">
        <v>779.7</v>
      </c>
      <c r="F51" s="33">
        <v>677.4</v>
      </c>
      <c r="G51" s="33">
        <v>409.8</v>
      </c>
      <c r="H51" s="34" t="s">
        <v>4258</v>
      </c>
      <c r="I51" s="35" t="s">
        <v>877</v>
      </c>
      <c r="J51" s="34" t="s">
        <v>4259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1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4261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4</v>
      </c>
      <c r="D8" s="24" t="s">
        <v>570</v>
      </c>
      <c r="E8" s="24">
        <v>7.8</v>
      </c>
      <c r="F8" s="24">
        <v>5.9</v>
      </c>
      <c r="G8" s="24">
        <v>6.9</v>
      </c>
      <c r="H8" s="25" t="s">
        <v>1165</v>
      </c>
      <c r="I8" s="26" t="s">
        <v>3469</v>
      </c>
      <c r="J8" s="25" t="s">
        <v>3700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0.4</v>
      </c>
      <c r="H9" s="25" t="s">
        <v>1103</v>
      </c>
      <c r="I9" s="26" t="s">
        <v>1104</v>
      </c>
      <c r="J9" s="25" t="s">
        <v>1167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570</v>
      </c>
      <c r="E10" s="24">
        <v>5.8</v>
      </c>
      <c r="F10" s="24">
        <v>4.2</v>
      </c>
      <c r="G10" s="24">
        <v>1.4</v>
      </c>
      <c r="H10" s="25" t="s">
        <v>1122</v>
      </c>
      <c r="I10" s="26" t="s">
        <v>1532</v>
      </c>
      <c r="J10" s="25" t="s">
        <v>2938</v>
      </c>
    </row>
    <row r="11" spans="1:10" ht="30" x14ac:dyDescent="0.25">
      <c r="A11" s="21" t="s">
        <v>580</v>
      </c>
      <c r="B11" s="22" t="s">
        <v>581</v>
      </c>
      <c r="C11" s="23">
        <v>1</v>
      </c>
      <c r="D11" s="24" t="s">
        <v>570</v>
      </c>
      <c r="E11" s="24">
        <v>1.9</v>
      </c>
      <c r="F11" s="24">
        <v>1.8</v>
      </c>
      <c r="G11" s="24">
        <v>2.2000000000000002</v>
      </c>
      <c r="H11" s="25" t="s">
        <v>1118</v>
      </c>
      <c r="I11" s="26" t="s">
        <v>2265</v>
      </c>
      <c r="J11" s="25" t="s">
        <v>2432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0.6</v>
      </c>
      <c r="H12" s="25" t="s">
        <v>1103</v>
      </c>
      <c r="I12" s="26" t="s">
        <v>1104</v>
      </c>
      <c r="J12" s="25" t="s">
        <v>1105</v>
      </c>
    </row>
    <row r="13" spans="1:10" x14ac:dyDescent="0.25">
      <c r="A13" s="21" t="s">
        <v>591</v>
      </c>
      <c r="B13" s="22" t="s">
        <v>592</v>
      </c>
      <c r="C13" s="23">
        <v>0</v>
      </c>
      <c r="D13" s="24" t="s">
        <v>1102</v>
      </c>
      <c r="E13" s="24">
        <v>0</v>
      </c>
      <c r="F13" s="24">
        <v>0</v>
      </c>
      <c r="G13" s="24">
        <v>2.4</v>
      </c>
      <c r="H13" s="25" t="s">
        <v>1106</v>
      </c>
      <c r="I13" s="26" t="s">
        <v>1104</v>
      </c>
      <c r="J13" s="25" t="s">
        <v>2901</v>
      </c>
    </row>
    <row r="14" spans="1:10" x14ac:dyDescent="0.25">
      <c r="A14" s="21" t="s">
        <v>597</v>
      </c>
      <c r="B14" s="22" t="s">
        <v>598</v>
      </c>
      <c r="C14" s="23">
        <v>74</v>
      </c>
      <c r="D14" s="24" t="s">
        <v>2199</v>
      </c>
      <c r="E14" s="24">
        <v>144.19999999999999</v>
      </c>
      <c r="F14" s="24">
        <v>104.5</v>
      </c>
      <c r="G14" s="24">
        <v>76.599999999999994</v>
      </c>
      <c r="H14" s="25" t="s">
        <v>1459</v>
      </c>
      <c r="I14" s="26" t="s">
        <v>775</v>
      </c>
      <c r="J14" s="25" t="s">
        <v>1456</v>
      </c>
    </row>
    <row r="15" spans="1:10" x14ac:dyDescent="0.25">
      <c r="A15" s="21" t="s">
        <v>602</v>
      </c>
      <c r="B15" s="22" t="s">
        <v>603</v>
      </c>
      <c r="C15" s="23">
        <v>1</v>
      </c>
      <c r="D15" s="24" t="s">
        <v>570</v>
      </c>
      <c r="E15" s="24">
        <v>1.9</v>
      </c>
      <c r="F15" s="24">
        <v>1.2</v>
      </c>
      <c r="G15" s="24">
        <v>2.1</v>
      </c>
      <c r="H15" s="25" t="s">
        <v>1118</v>
      </c>
      <c r="I15" s="26" t="s">
        <v>1657</v>
      </c>
      <c r="J15" s="25" t="s">
        <v>1787</v>
      </c>
    </row>
    <row r="16" spans="1:10" x14ac:dyDescent="0.25">
      <c r="A16" s="21" t="s">
        <v>608</v>
      </c>
      <c r="B16" s="22" t="s">
        <v>609</v>
      </c>
      <c r="C16" s="23">
        <v>7</v>
      </c>
      <c r="D16" s="24" t="s">
        <v>570</v>
      </c>
      <c r="E16" s="24">
        <v>13.6</v>
      </c>
      <c r="F16" s="24">
        <v>9.6999999999999993</v>
      </c>
      <c r="G16" s="24">
        <v>7.8</v>
      </c>
      <c r="H16" s="25" t="s">
        <v>1195</v>
      </c>
      <c r="I16" s="26" t="s">
        <v>802</v>
      </c>
      <c r="J16" s="25" t="s">
        <v>3807</v>
      </c>
    </row>
    <row r="17" spans="1:10" x14ac:dyDescent="0.25">
      <c r="A17" s="21" t="s">
        <v>613</v>
      </c>
      <c r="B17" s="22" t="s">
        <v>614</v>
      </c>
      <c r="C17" s="23">
        <v>0</v>
      </c>
      <c r="D17" s="24" t="s">
        <v>1102</v>
      </c>
      <c r="E17" s="24">
        <v>0</v>
      </c>
      <c r="F17" s="24">
        <v>0</v>
      </c>
      <c r="G17" s="24">
        <v>1.6</v>
      </c>
      <c r="H17" s="25" t="s">
        <v>1122</v>
      </c>
      <c r="I17" s="26" t="s">
        <v>1104</v>
      </c>
      <c r="J17" s="25" t="s">
        <v>1247</v>
      </c>
    </row>
    <row r="18" spans="1:10" x14ac:dyDescent="0.25">
      <c r="A18" s="21" t="s">
        <v>619</v>
      </c>
      <c r="B18" s="22" t="s">
        <v>620</v>
      </c>
      <c r="C18" s="23">
        <v>38</v>
      </c>
      <c r="D18" s="24" t="s">
        <v>1157</v>
      </c>
      <c r="E18" s="24">
        <v>74.099999999999994</v>
      </c>
      <c r="F18" s="24">
        <v>55.7</v>
      </c>
      <c r="G18" s="24">
        <v>38.799999999999997</v>
      </c>
      <c r="H18" s="25" t="s">
        <v>1010</v>
      </c>
      <c r="I18" s="26" t="s">
        <v>572</v>
      </c>
      <c r="J18" s="25" t="s">
        <v>4262</v>
      </c>
    </row>
    <row r="19" spans="1:10" x14ac:dyDescent="0.25">
      <c r="A19" s="21" t="s">
        <v>625</v>
      </c>
      <c r="B19" s="22" t="s">
        <v>626</v>
      </c>
      <c r="C19" s="23">
        <v>1</v>
      </c>
      <c r="D19" s="24" t="s">
        <v>570</v>
      </c>
      <c r="E19" s="24">
        <v>1.9</v>
      </c>
      <c r="F19" s="24">
        <v>1.2</v>
      </c>
      <c r="G19" s="24">
        <v>2.2999999999999998</v>
      </c>
      <c r="H19" s="25" t="s">
        <v>1106</v>
      </c>
      <c r="I19" s="26" t="s">
        <v>1334</v>
      </c>
      <c r="J19" s="25" t="s">
        <v>1882</v>
      </c>
    </row>
    <row r="20" spans="1:10" x14ac:dyDescent="0.25">
      <c r="A20" s="21" t="s">
        <v>630</v>
      </c>
      <c r="B20" s="22" t="s">
        <v>631</v>
      </c>
      <c r="C20" s="23">
        <v>8</v>
      </c>
      <c r="D20" s="24" t="s">
        <v>1452</v>
      </c>
      <c r="E20" s="24">
        <v>15.6</v>
      </c>
      <c r="F20" s="24">
        <v>10.6</v>
      </c>
      <c r="G20" s="24">
        <v>5.0999999999999996</v>
      </c>
      <c r="H20" s="25" t="s">
        <v>1155</v>
      </c>
      <c r="I20" s="26" t="s">
        <v>2646</v>
      </c>
      <c r="J20" s="25" t="s">
        <v>4263</v>
      </c>
    </row>
    <row r="21" spans="1:10" ht="30" x14ac:dyDescent="0.25">
      <c r="A21" s="21" t="s">
        <v>636</v>
      </c>
      <c r="B21" s="22" t="s">
        <v>637</v>
      </c>
      <c r="C21" s="23">
        <v>4</v>
      </c>
      <c r="D21" s="24" t="s">
        <v>1450</v>
      </c>
      <c r="E21" s="24">
        <v>7.8</v>
      </c>
      <c r="F21" s="24">
        <v>5.5</v>
      </c>
      <c r="G21" s="24">
        <v>3.9</v>
      </c>
      <c r="H21" s="25" t="s">
        <v>1127</v>
      </c>
      <c r="I21" s="26" t="s">
        <v>584</v>
      </c>
      <c r="J21" s="25" t="s">
        <v>2564</v>
      </c>
    </row>
    <row r="22" spans="1:10" x14ac:dyDescent="0.25">
      <c r="A22" s="21" t="s">
        <v>641</v>
      </c>
      <c r="B22" s="22" t="s">
        <v>642</v>
      </c>
      <c r="C22" s="23">
        <v>14</v>
      </c>
      <c r="D22" s="24" t="s">
        <v>3370</v>
      </c>
      <c r="E22" s="24">
        <v>27.3</v>
      </c>
      <c r="F22" s="24">
        <v>19.5</v>
      </c>
      <c r="G22" s="24">
        <v>13.6</v>
      </c>
      <c r="H22" s="25" t="s">
        <v>1131</v>
      </c>
      <c r="I22" s="26" t="s">
        <v>584</v>
      </c>
      <c r="J22" s="25" t="s">
        <v>4264</v>
      </c>
    </row>
    <row r="23" spans="1:10" ht="30" x14ac:dyDescent="0.25">
      <c r="A23" s="21" t="s">
        <v>646</v>
      </c>
      <c r="B23" s="22" t="s">
        <v>647</v>
      </c>
      <c r="C23" s="23">
        <v>31</v>
      </c>
      <c r="D23" s="24" t="s">
        <v>722</v>
      </c>
      <c r="E23" s="24">
        <v>60.4</v>
      </c>
      <c r="F23" s="24">
        <v>50.7</v>
      </c>
      <c r="G23" s="24">
        <v>41.5</v>
      </c>
      <c r="H23" s="25" t="s">
        <v>1415</v>
      </c>
      <c r="I23" s="26" t="s">
        <v>1077</v>
      </c>
      <c r="J23" s="25" t="s">
        <v>4265</v>
      </c>
    </row>
    <row r="24" spans="1:10" x14ac:dyDescent="0.25">
      <c r="A24" s="21" t="s">
        <v>651</v>
      </c>
      <c r="B24" s="22" t="s">
        <v>652</v>
      </c>
      <c r="C24" s="23">
        <v>0</v>
      </c>
      <c r="D24" s="24" t="s">
        <v>1102</v>
      </c>
      <c r="E24" s="24">
        <v>0</v>
      </c>
      <c r="F24" s="24">
        <v>0</v>
      </c>
      <c r="G24" s="24">
        <v>0.9</v>
      </c>
      <c r="H24" s="25" t="s">
        <v>1148</v>
      </c>
      <c r="I24" s="26" t="s">
        <v>1104</v>
      </c>
      <c r="J24" s="25" t="s">
        <v>1213</v>
      </c>
    </row>
    <row r="25" spans="1:10" x14ac:dyDescent="0.25">
      <c r="A25" s="21" t="s">
        <v>655</v>
      </c>
      <c r="B25" s="22" t="s">
        <v>656</v>
      </c>
      <c r="C25" s="23">
        <v>29</v>
      </c>
      <c r="D25" s="24" t="s">
        <v>732</v>
      </c>
      <c r="E25" s="24">
        <v>56.5</v>
      </c>
      <c r="F25" s="24">
        <v>46.7</v>
      </c>
      <c r="G25" s="24">
        <v>39.299999999999997</v>
      </c>
      <c r="H25" s="25" t="s">
        <v>1199</v>
      </c>
      <c r="I25" s="26" t="s">
        <v>1338</v>
      </c>
      <c r="J25" s="25" t="s">
        <v>4266</v>
      </c>
    </row>
    <row r="26" spans="1:10" ht="30" x14ac:dyDescent="0.25">
      <c r="A26" s="21" t="s">
        <v>661</v>
      </c>
      <c r="B26" s="22" t="s">
        <v>662</v>
      </c>
      <c r="C26" s="23">
        <v>1</v>
      </c>
      <c r="D26" s="24" t="s">
        <v>570</v>
      </c>
      <c r="E26" s="24">
        <v>1.9</v>
      </c>
      <c r="F26" s="24">
        <v>2.6</v>
      </c>
      <c r="G26" s="24">
        <v>2.4</v>
      </c>
      <c r="H26" s="25" t="s">
        <v>1106</v>
      </c>
      <c r="I26" s="26" t="s">
        <v>1187</v>
      </c>
      <c r="J26" s="25" t="s">
        <v>1501</v>
      </c>
    </row>
    <row r="27" spans="1:10" x14ac:dyDescent="0.25">
      <c r="A27" s="21" t="s">
        <v>667</v>
      </c>
      <c r="B27" s="22" t="s">
        <v>668</v>
      </c>
      <c r="C27" s="23">
        <v>11</v>
      </c>
      <c r="D27" s="24" t="s">
        <v>570</v>
      </c>
      <c r="E27" s="24">
        <v>21.4</v>
      </c>
      <c r="F27" s="24">
        <v>17.899999999999999</v>
      </c>
      <c r="G27" s="24">
        <v>13.2</v>
      </c>
      <c r="H27" s="25" t="s">
        <v>1131</v>
      </c>
      <c r="I27" s="26" t="s">
        <v>1201</v>
      </c>
      <c r="J27" s="25" t="s">
        <v>3144</v>
      </c>
    </row>
    <row r="28" spans="1:10" x14ac:dyDescent="0.25">
      <c r="A28" s="21" t="s">
        <v>672</v>
      </c>
      <c r="B28" s="22" t="s">
        <v>673</v>
      </c>
      <c r="C28" s="23">
        <v>85</v>
      </c>
      <c r="D28" s="24" t="s">
        <v>709</v>
      </c>
      <c r="E28" s="24">
        <v>165.6</v>
      </c>
      <c r="F28" s="24">
        <v>127.3</v>
      </c>
      <c r="G28" s="24">
        <v>96.7</v>
      </c>
      <c r="H28" s="25" t="s">
        <v>2200</v>
      </c>
      <c r="I28" s="26" t="s">
        <v>589</v>
      </c>
      <c r="J28" s="25" t="s">
        <v>2695</v>
      </c>
    </row>
    <row r="29" spans="1:10" x14ac:dyDescent="0.25">
      <c r="A29" s="21" t="s">
        <v>678</v>
      </c>
      <c r="B29" s="22" t="s">
        <v>679</v>
      </c>
      <c r="C29" s="23">
        <v>53</v>
      </c>
      <c r="D29" s="24" t="s">
        <v>1067</v>
      </c>
      <c r="E29" s="24">
        <v>103.3</v>
      </c>
      <c r="F29" s="24">
        <v>80.599999999999994</v>
      </c>
      <c r="G29" s="24">
        <v>41.5</v>
      </c>
      <c r="H29" s="25" t="s">
        <v>1415</v>
      </c>
      <c r="I29" s="26" t="s">
        <v>824</v>
      </c>
      <c r="J29" s="25" t="s">
        <v>4267</v>
      </c>
    </row>
    <row r="30" spans="1:10" x14ac:dyDescent="0.25">
      <c r="A30" s="21" t="s">
        <v>680</v>
      </c>
      <c r="B30" s="22" t="s">
        <v>681</v>
      </c>
      <c r="C30" s="23">
        <v>9</v>
      </c>
      <c r="D30" s="24" t="s">
        <v>570</v>
      </c>
      <c r="E30" s="24">
        <v>17.5</v>
      </c>
      <c r="F30" s="24">
        <v>15.1</v>
      </c>
      <c r="G30" s="24">
        <v>6.9</v>
      </c>
      <c r="H30" s="25" t="s">
        <v>1165</v>
      </c>
      <c r="I30" s="26" t="s">
        <v>1420</v>
      </c>
      <c r="J30" s="25" t="s">
        <v>4268</v>
      </c>
    </row>
    <row r="31" spans="1:10" x14ac:dyDescent="0.25">
      <c r="A31" s="21" t="s">
        <v>682</v>
      </c>
      <c r="B31" s="22" t="s">
        <v>683</v>
      </c>
      <c r="C31" s="23">
        <v>22</v>
      </c>
      <c r="D31" s="24" t="s">
        <v>1082</v>
      </c>
      <c r="E31" s="24">
        <v>42.9</v>
      </c>
      <c r="F31" s="24">
        <v>32.799999999999997</v>
      </c>
      <c r="G31" s="24">
        <v>15.2</v>
      </c>
      <c r="H31" s="25" t="s">
        <v>951</v>
      </c>
      <c r="I31" s="26" t="s">
        <v>1179</v>
      </c>
      <c r="J31" s="25" t="s">
        <v>4269</v>
      </c>
    </row>
    <row r="32" spans="1:10" x14ac:dyDescent="0.25">
      <c r="A32" s="21" t="s">
        <v>684</v>
      </c>
      <c r="B32" s="22" t="s">
        <v>685</v>
      </c>
      <c r="C32" s="23">
        <v>16</v>
      </c>
      <c r="D32" s="24" t="s">
        <v>1228</v>
      </c>
      <c r="E32" s="24">
        <v>31.2</v>
      </c>
      <c r="F32" s="24">
        <v>23.3</v>
      </c>
      <c r="G32" s="24">
        <v>11.1</v>
      </c>
      <c r="H32" s="25" t="s">
        <v>791</v>
      </c>
      <c r="I32" s="26" t="s">
        <v>1418</v>
      </c>
      <c r="J32" s="25" t="s">
        <v>4270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14</v>
      </c>
      <c r="D36" s="24" t="s">
        <v>1144</v>
      </c>
      <c r="E36" s="24">
        <v>27.3</v>
      </c>
      <c r="F36" s="24">
        <v>20.399999999999999</v>
      </c>
      <c r="G36" s="24">
        <v>16.7</v>
      </c>
      <c r="H36" s="25" t="s">
        <v>1413</v>
      </c>
      <c r="I36" s="26" t="s">
        <v>1742</v>
      </c>
      <c r="J36" s="25" t="s">
        <v>4271</v>
      </c>
    </row>
    <row r="37" spans="1:10" x14ac:dyDescent="0.25">
      <c r="A37" s="21" t="s">
        <v>707</v>
      </c>
      <c r="B37" s="22" t="s">
        <v>708</v>
      </c>
      <c r="C37" s="23">
        <v>3</v>
      </c>
      <c r="D37" s="24" t="s">
        <v>1457</v>
      </c>
      <c r="E37" s="24">
        <v>5.8</v>
      </c>
      <c r="F37" s="24">
        <v>4.5</v>
      </c>
      <c r="G37" s="24">
        <v>7.7</v>
      </c>
      <c r="H37" s="25" t="s">
        <v>1195</v>
      </c>
      <c r="I37" s="26" t="s">
        <v>2550</v>
      </c>
      <c r="J37" s="25" t="s">
        <v>4272</v>
      </c>
    </row>
    <row r="38" spans="1:10" x14ac:dyDescent="0.25">
      <c r="A38" s="21" t="s">
        <v>711</v>
      </c>
      <c r="B38" s="22" t="s">
        <v>712</v>
      </c>
      <c r="C38" s="23">
        <v>3</v>
      </c>
      <c r="D38" s="24" t="s">
        <v>570</v>
      </c>
      <c r="E38" s="24">
        <v>5.8</v>
      </c>
      <c r="F38" s="24">
        <v>3.6</v>
      </c>
      <c r="G38" s="24">
        <v>3.3</v>
      </c>
      <c r="H38" s="25" t="s">
        <v>1169</v>
      </c>
      <c r="I38" s="26" t="s">
        <v>890</v>
      </c>
      <c r="J38" s="25" t="s">
        <v>1660</v>
      </c>
    </row>
    <row r="39" spans="1:10" x14ac:dyDescent="0.25">
      <c r="A39" s="21" t="s">
        <v>716</v>
      </c>
      <c r="B39" s="22" t="s">
        <v>717</v>
      </c>
      <c r="C39" s="23">
        <v>9</v>
      </c>
      <c r="D39" s="24" t="s">
        <v>570</v>
      </c>
      <c r="E39" s="24">
        <v>17.5</v>
      </c>
      <c r="F39" s="24">
        <v>13.7</v>
      </c>
      <c r="G39" s="24">
        <v>7.2</v>
      </c>
      <c r="H39" s="25" t="s">
        <v>1186</v>
      </c>
      <c r="I39" s="26" t="s">
        <v>1267</v>
      </c>
      <c r="J39" s="25" t="s">
        <v>2807</v>
      </c>
    </row>
    <row r="40" spans="1:10" ht="30" x14ac:dyDescent="0.25">
      <c r="A40" s="21" t="s">
        <v>720</v>
      </c>
      <c r="B40" s="22" t="s">
        <v>721</v>
      </c>
      <c r="C40" s="23">
        <v>7</v>
      </c>
      <c r="D40" s="24" t="s">
        <v>1043</v>
      </c>
      <c r="E40" s="24">
        <v>13.6</v>
      </c>
      <c r="F40" s="24">
        <v>12.6</v>
      </c>
      <c r="G40" s="24">
        <v>5.2</v>
      </c>
      <c r="H40" s="25" t="s">
        <v>1155</v>
      </c>
      <c r="I40" s="26" t="s">
        <v>1027</v>
      </c>
      <c r="J40" s="25" t="s">
        <v>3080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0.6</v>
      </c>
      <c r="H41" s="25" t="s">
        <v>1103</v>
      </c>
      <c r="I41" s="26" t="s">
        <v>1104</v>
      </c>
      <c r="J41" s="25" t="s">
        <v>1105</v>
      </c>
    </row>
    <row r="42" spans="1:10" x14ac:dyDescent="0.25">
      <c r="A42" s="21" t="s">
        <v>730</v>
      </c>
      <c r="B42" s="22" t="s">
        <v>731</v>
      </c>
      <c r="C42" s="23">
        <v>6</v>
      </c>
      <c r="D42" s="24" t="s">
        <v>1207</v>
      </c>
      <c r="E42" s="24">
        <v>11.7</v>
      </c>
      <c r="F42" s="24">
        <v>11.1</v>
      </c>
      <c r="G42" s="24">
        <v>4.3</v>
      </c>
      <c r="H42" s="25" t="s">
        <v>1138</v>
      </c>
      <c r="I42" s="26" t="s">
        <v>1006</v>
      </c>
      <c r="J42" s="25" t="s">
        <v>3928</v>
      </c>
    </row>
    <row r="43" spans="1:10" x14ac:dyDescent="0.25">
      <c r="A43" s="21" t="s">
        <v>735</v>
      </c>
      <c r="B43" s="22" t="s">
        <v>736</v>
      </c>
      <c r="C43" s="23">
        <v>5</v>
      </c>
      <c r="D43" s="24" t="s">
        <v>570</v>
      </c>
      <c r="E43" s="24">
        <v>9.6999999999999993</v>
      </c>
      <c r="F43" s="24">
        <v>8.6999999999999993</v>
      </c>
      <c r="G43" s="24">
        <v>5.9</v>
      </c>
      <c r="H43" s="25" t="s">
        <v>999</v>
      </c>
      <c r="I43" s="26" t="s">
        <v>932</v>
      </c>
      <c r="J43" s="25" t="s">
        <v>3412</v>
      </c>
    </row>
    <row r="44" spans="1:10" x14ac:dyDescent="0.25">
      <c r="A44" s="21" t="s">
        <v>740</v>
      </c>
      <c r="B44" s="22" t="s">
        <v>741</v>
      </c>
      <c r="C44" s="23">
        <v>5</v>
      </c>
      <c r="D44" s="24" t="s">
        <v>570</v>
      </c>
      <c r="E44" s="24">
        <v>9.6999999999999993</v>
      </c>
      <c r="F44" s="24">
        <v>8.6999999999999993</v>
      </c>
      <c r="G44" s="24">
        <v>5.5</v>
      </c>
      <c r="H44" s="25" t="s">
        <v>1509</v>
      </c>
      <c r="I44" s="26" t="s">
        <v>890</v>
      </c>
      <c r="J44" s="25" t="s">
        <v>1966</v>
      </c>
    </row>
    <row r="45" spans="1:10" ht="30" x14ac:dyDescent="0.25">
      <c r="A45" s="21" t="s">
        <v>745</v>
      </c>
      <c r="B45" s="22" t="s">
        <v>746</v>
      </c>
      <c r="C45" s="23">
        <v>6</v>
      </c>
      <c r="D45" s="24" t="s">
        <v>1457</v>
      </c>
      <c r="E45" s="24">
        <v>11.7</v>
      </c>
      <c r="F45" s="24">
        <v>8.1</v>
      </c>
      <c r="G45" s="24">
        <v>7.7</v>
      </c>
      <c r="H45" s="25" t="s">
        <v>1195</v>
      </c>
      <c r="I45" s="26" t="s">
        <v>817</v>
      </c>
      <c r="J45" s="25" t="s">
        <v>4273</v>
      </c>
    </row>
    <row r="46" spans="1:10" x14ac:dyDescent="0.25">
      <c r="A46" s="21" t="s">
        <v>750</v>
      </c>
      <c r="B46" s="22" t="s">
        <v>751</v>
      </c>
      <c r="C46" s="23">
        <v>27</v>
      </c>
      <c r="D46" s="24" t="s">
        <v>621</v>
      </c>
      <c r="E46" s="24">
        <v>52.6</v>
      </c>
      <c r="F46" s="24">
        <v>44.3</v>
      </c>
      <c r="G46" s="24">
        <v>28.7</v>
      </c>
      <c r="H46" s="25" t="s">
        <v>2037</v>
      </c>
      <c r="I46" s="26" t="s">
        <v>760</v>
      </c>
      <c r="J46" s="25" t="s">
        <v>4274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1.9</v>
      </c>
      <c r="F47" s="24">
        <v>1.8</v>
      </c>
      <c r="G47" s="24">
        <v>1.6</v>
      </c>
      <c r="H47" s="25" t="s">
        <v>1122</v>
      </c>
      <c r="I47" s="26" t="s">
        <v>792</v>
      </c>
      <c r="J47" s="25" t="s">
        <v>2385</v>
      </c>
    </row>
    <row r="48" spans="1:10" x14ac:dyDescent="0.25">
      <c r="A48" s="21" t="s">
        <v>762</v>
      </c>
      <c r="B48" s="22" t="s">
        <v>763</v>
      </c>
      <c r="C48" s="23">
        <v>10</v>
      </c>
      <c r="D48" s="24" t="s">
        <v>570</v>
      </c>
      <c r="E48" s="24">
        <v>19.5</v>
      </c>
      <c r="F48" s="24">
        <v>16.8</v>
      </c>
      <c r="G48" s="24">
        <v>11.6</v>
      </c>
      <c r="H48" s="25" t="s">
        <v>1485</v>
      </c>
      <c r="I48" s="26" t="s">
        <v>1336</v>
      </c>
      <c r="J48" s="25" t="s">
        <v>4275</v>
      </c>
    </row>
    <row r="49" spans="1:10" ht="30" x14ac:dyDescent="0.25">
      <c r="A49" s="21" t="s">
        <v>767</v>
      </c>
      <c r="B49" s="22" t="s">
        <v>768</v>
      </c>
      <c r="C49" s="23">
        <v>5</v>
      </c>
      <c r="D49" s="24" t="s">
        <v>570</v>
      </c>
      <c r="E49" s="24">
        <v>9.6999999999999993</v>
      </c>
      <c r="F49" s="24">
        <v>7.9</v>
      </c>
      <c r="G49" s="24">
        <v>6</v>
      </c>
      <c r="H49" s="25" t="s">
        <v>999</v>
      </c>
      <c r="I49" s="26" t="s">
        <v>1201</v>
      </c>
      <c r="J49" s="25" t="s">
        <v>2723</v>
      </c>
    </row>
    <row r="50" spans="1:10" x14ac:dyDescent="0.25">
      <c r="A50" s="21" t="s">
        <v>772</v>
      </c>
      <c r="B50" s="22" t="s">
        <v>773</v>
      </c>
      <c r="C50" s="23">
        <v>11</v>
      </c>
      <c r="D50" s="24" t="s">
        <v>930</v>
      </c>
      <c r="E50" s="24">
        <v>21.4</v>
      </c>
      <c r="F50" s="24">
        <v>17.8</v>
      </c>
      <c r="G50" s="24">
        <v>9.6</v>
      </c>
      <c r="H50" s="25" t="s">
        <v>902</v>
      </c>
      <c r="I50" s="26" t="s">
        <v>837</v>
      </c>
      <c r="J50" s="25" t="s">
        <v>4276</v>
      </c>
    </row>
    <row r="51" spans="1:10" x14ac:dyDescent="0.25">
      <c r="A51" s="30" t="s">
        <v>777</v>
      </c>
      <c r="B51" s="31" t="s">
        <v>778</v>
      </c>
      <c r="C51" s="32">
        <v>318</v>
      </c>
      <c r="D51" s="33" t="s">
        <v>813</v>
      </c>
      <c r="E51" s="33">
        <v>619.70000000000005</v>
      </c>
      <c r="F51" s="33">
        <v>483.7</v>
      </c>
      <c r="G51" s="33">
        <v>343.1</v>
      </c>
      <c r="H51" s="34" t="s">
        <v>4277</v>
      </c>
      <c r="I51" s="35" t="s">
        <v>877</v>
      </c>
      <c r="J51" s="34" t="s">
        <v>861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2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4278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10</v>
      </c>
      <c r="D8" s="24" t="s">
        <v>570</v>
      </c>
      <c r="E8" s="24">
        <v>19.600000000000001</v>
      </c>
      <c r="F8" s="24">
        <v>14.3</v>
      </c>
      <c r="G8" s="24">
        <v>16.7</v>
      </c>
      <c r="H8" s="25" t="s">
        <v>1413</v>
      </c>
      <c r="I8" s="26" t="s">
        <v>1789</v>
      </c>
      <c r="J8" s="25" t="s">
        <v>4279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2</v>
      </c>
      <c r="F9" s="24">
        <v>1.3</v>
      </c>
      <c r="G9" s="24">
        <v>0.7</v>
      </c>
      <c r="H9" s="25" t="s">
        <v>1148</v>
      </c>
      <c r="I9" s="26" t="s">
        <v>1123</v>
      </c>
      <c r="J9" s="25" t="s">
        <v>1582</v>
      </c>
    </row>
    <row r="10" spans="1:10" x14ac:dyDescent="0.25">
      <c r="A10" s="21" t="s">
        <v>574</v>
      </c>
      <c r="B10" s="22" t="s">
        <v>575</v>
      </c>
      <c r="C10" s="23">
        <v>1</v>
      </c>
      <c r="D10" s="24" t="s">
        <v>570</v>
      </c>
      <c r="E10" s="24">
        <v>2</v>
      </c>
      <c r="F10" s="24">
        <v>1.5</v>
      </c>
      <c r="G10" s="24">
        <v>2.7</v>
      </c>
      <c r="H10" s="25" t="s">
        <v>1106</v>
      </c>
      <c r="I10" s="26" t="s">
        <v>1712</v>
      </c>
      <c r="J10" s="25" t="s">
        <v>1713</v>
      </c>
    </row>
    <row r="11" spans="1:10" ht="30" x14ac:dyDescent="0.25">
      <c r="A11" s="21" t="s">
        <v>580</v>
      </c>
      <c r="B11" s="22" t="s">
        <v>581</v>
      </c>
      <c r="C11" s="23">
        <v>4</v>
      </c>
      <c r="D11" s="24" t="s">
        <v>570</v>
      </c>
      <c r="E11" s="24">
        <v>7.8</v>
      </c>
      <c r="F11" s="24">
        <v>6</v>
      </c>
      <c r="G11" s="24">
        <v>4</v>
      </c>
      <c r="H11" s="25" t="s">
        <v>1127</v>
      </c>
      <c r="I11" s="26" t="s">
        <v>578</v>
      </c>
      <c r="J11" s="25" t="s">
        <v>2427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0.7</v>
      </c>
      <c r="H12" s="25" t="s">
        <v>1148</v>
      </c>
      <c r="I12" s="26" t="s">
        <v>1104</v>
      </c>
      <c r="J12" s="25" t="s">
        <v>1436</v>
      </c>
    </row>
    <row r="13" spans="1:10" x14ac:dyDescent="0.25">
      <c r="A13" s="21" t="s">
        <v>591</v>
      </c>
      <c r="B13" s="22" t="s">
        <v>592</v>
      </c>
      <c r="C13" s="23">
        <v>4</v>
      </c>
      <c r="D13" s="24" t="s">
        <v>570</v>
      </c>
      <c r="E13" s="24">
        <v>7.8</v>
      </c>
      <c r="F13" s="24">
        <v>5.4</v>
      </c>
      <c r="G13" s="24">
        <v>8.3000000000000007</v>
      </c>
      <c r="H13" s="25" t="s">
        <v>1195</v>
      </c>
      <c r="I13" s="26" t="s">
        <v>1657</v>
      </c>
      <c r="J13" s="25" t="s">
        <v>2464</v>
      </c>
    </row>
    <row r="14" spans="1:10" x14ac:dyDescent="0.25">
      <c r="A14" s="21" t="s">
        <v>597</v>
      </c>
      <c r="B14" s="22" t="s">
        <v>598</v>
      </c>
      <c r="C14" s="23">
        <v>118</v>
      </c>
      <c r="D14" s="24" t="s">
        <v>752</v>
      </c>
      <c r="E14" s="24">
        <v>231.5</v>
      </c>
      <c r="F14" s="24">
        <v>182.9</v>
      </c>
      <c r="G14" s="24">
        <v>119.2</v>
      </c>
      <c r="H14" s="25" t="s">
        <v>4280</v>
      </c>
      <c r="I14" s="26" t="s">
        <v>634</v>
      </c>
      <c r="J14" s="25" t="s">
        <v>2399</v>
      </c>
    </row>
    <row r="15" spans="1:10" x14ac:dyDescent="0.25">
      <c r="A15" s="21" t="s">
        <v>602</v>
      </c>
      <c r="B15" s="22" t="s">
        <v>603</v>
      </c>
      <c r="C15" s="23">
        <v>3</v>
      </c>
      <c r="D15" s="24" t="s">
        <v>570</v>
      </c>
      <c r="E15" s="24">
        <v>5.9</v>
      </c>
      <c r="F15" s="24">
        <v>4.8</v>
      </c>
      <c r="G15" s="24">
        <v>8.4</v>
      </c>
      <c r="H15" s="25" t="s">
        <v>1162</v>
      </c>
      <c r="I15" s="26" t="s">
        <v>1241</v>
      </c>
      <c r="J15" s="25" t="s">
        <v>1540</v>
      </c>
    </row>
    <row r="16" spans="1:10" x14ac:dyDescent="0.25">
      <c r="A16" s="21" t="s">
        <v>608</v>
      </c>
      <c r="B16" s="22" t="s">
        <v>609</v>
      </c>
      <c r="C16" s="23">
        <v>12</v>
      </c>
      <c r="D16" s="24" t="s">
        <v>963</v>
      </c>
      <c r="E16" s="24">
        <v>23.5</v>
      </c>
      <c r="F16" s="24">
        <v>19.8</v>
      </c>
      <c r="G16" s="24">
        <v>14.6</v>
      </c>
      <c r="H16" s="25" t="s">
        <v>951</v>
      </c>
      <c r="I16" s="26" t="s">
        <v>1153</v>
      </c>
      <c r="J16" s="25" t="s">
        <v>4281</v>
      </c>
    </row>
    <row r="17" spans="1:10" x14ac:dyDescent="0.25">
      <c r="A17" s="21" t="s">
        <v>613</v>
      </c>
      <c r="B17" s="22" t="s">
        <v>614</v>
      </c>
      <c r="C17" s="23">
        <v>3</v>
      </c>
      <c r="D17" s="24" t="s">
        <v>570</v>
      </c>
      <c r="E17" s="24">
        <v>5.9</v>
      </c>
      <c r="F17" s="24">
        <v>4.8</v>
      </c>
      <c r="G17" s="24">
        <v>2.2000000000000002</v>
      </c>
      <c r="H17" s="25" t="s">
        <v>1118</v>
      </c>
      <c r="I17" s="26" t="s">
        <v>1313</v>
      </c>
      <c r="J17" s="25" t="s">
        <v>1840</v>
      </c>
    </row>
    <row r="18" spans="1:10" x14ac:dyDescent="0.25">
      <c r="A18" s="21" t="s">
        <v>619</v>
      </c>
      <c r="B18" s="22" t="s">
        <v>620</v>
      </c>
      <c r="C18" s="23">
        <v>62</v>
      </c>
      <c r="D18" s="24" t="s">
        <v>570</v>
      </c>
      <c r="E18" s="24">
        <v>121.6</v>
      </c>
      <c r="F18" s="24">
        <v>95.8</v>
      </c>
      <c r="G18" s="24">
        <v>57.2</v>
      </c>
      <c r="H18" s="25" t="s">
        <v>2304</v>
      </c>
      <c r="I18" s="26" t="s">
        <v>659</v>
      </c>
      <c r="J18" s="25" t="s">
        <v>4174</v>
      </c>
    </row>
    <row r="19" spans="1:10" x14ac:dyDescent="0.25">
      <c r="A19" s="21" t="s">
        <v>625</v>
      </c>
      <c r="B19" s="22" t="s">
        <v>626</v>
      </c>
      <c r="C19" s="23">
        <v>3</v>
      </c>
      <c r="D19" s="24" t="s">
        <v>570</v>
      </c>
      <c r="E19" s="24">
        <v>5.9</v>
      </c>
      <c r="F19" s="24">
        <v>4.3</v>
      </c>
      <c r="G19" s="24">
        <v>1.6</v>
      </c>
      <c r="H19" s="25" t="s">
        <v>1122</v>
      </c>
      <c r="I19" s="26" t="s">
        <v>2434</v>
      </c>
      <c r="J19" s="25" t="s">
        <v>2435</v>
      </c>
    </row>
    <row r="20" spans="1:10" x14ac:dyDescent="0.25">
      <c r="A20" s="21" t="s">
        <v>630</v>
      </c>
      <c r="B20" s="22" t="s">
        <v>631</v>
      </c>
      <c r="C20" s="23">
        <v>11</v>
      </c>
      <c r="D20" s="24" t="s">
        <v>2556</v>
      </c>
      <c r="E20" s="24">
        <v>21.6</v>
      </c>
      <c r="F20" s="24">
        <v>15.8</v>
      </c>
      <c r="G20" s="24">
        <v>13</v>
      </c>
      <c r="H20" s="25" t="s">
        <v>1679</v>
      </c>
      <c r="I20" s="26" t="s">
        <v>932</v>
      </c>
      <c r="J20" s="25" t="s">
        <v>1680</v>
      </c>
    </row>
    <row r="21" spans="1:10" ht="30" x14ac:dyDescent="0.25">
      <c r="A21" s="21" t="s">
        <v>636</v>
      </c>
      <c r="B21" s="22" t="s">
        <v>637</v>
      </c>
      <c r="C21" s="23">
        <v>4</v>
      </c>
      <c r="D21" s="24" t="s">
        <v>570</v>
      </c>
      <c r="E21" s="24">
        <v>7.8</v>
      </c>
      <c r="F21" s="24">
        <v>5.9</v>
      </c>
      <c r="G21" s="24">
        <v>4.8</v>
      </c>
      <c r="H21" s="25" t="s">
        <v>1155</v>
      </c>
      <c r="I21" s="26" t="s">
        <v>1201</v>
      </c>
      <c r="J21" s="25" t="s">
        <v>4282</v>
      </c>
    </row>
    <row r="22" spans="1:10" x14ac:dyDescent="0.25">
      <c r="A22" s="21" t="s">
        <v>641</v>
      </c>
      <c r="B22" s="22" t="s">
        <v>642</v>
      </c>
      <c r="C22" s="23">
        <v>19</v>
      </c>
      <c r="D22" s="24" t="s">
        <v>1140</v>
      </c>
      <c r="E22" s="24">
        <v>37.299999999999997</v>
      </c>
      <c r="F22" s="24">
        <v>30.1</v>
      </c>
      <c r="G22" s="24">
        <v>15.4</v>
      </c>
      <c r="H22" s="25" t="s">
        <v>1499</v>
      </c>
      <c r="I22" s="26" t="s">
        <v>920</v>
      </c>
      <c r="J22" s="25" t="s">
        <v>4283</v>
      </c>
    </row>
    <row r="23" spans="1:10" ht="30" x14ac:dyDescent="0.25">
      <c r="A23" s="21" t="s">
        <v>646</v>
      </c>
      <c r="B23" s="22" t="s">
        <v>647</v>
      </c>
      <c r="C23" s="23">
        <v>68</v>
      </c>
      <c r="D23" s="24" t="s">
        <v>1332</v>
      </c>
      <c r="E23" s="24">
        <v>133.4</v>
      </c>
      <c r="F23" s="24">
        <v>104.7</v>
      </c>
      <c r="G23" s="24">
        <v>79.7</v>
      </c>
      <c r="H23" s="25" t="s">
        <v>1661</v>
      </c>
      <c r="I23" s="26" t="s">
        <v>932</v>
      </c>
      <c r="J23" s="25" t="s">
        <v>4284</v>
      </c>
    </row>
    <row r="24" spans="1:10" x14ac:dyDescent="0.25">
      <c r="A24" s="21" t="s">
        <v>651</v>
      </c>
      <c r="B24" s="22" t="s">
        <v>652</v>
      </c>
      <c r="C24" s="23">
        <v>4</v>
      </c>
      <c r="D24" s="24" t="s">
        <v>1450</v>
      </c>
      <c r="E24" s="24">
        <v>7.8</v>
      </c>
      <c r="F24" s="24">
        <v>6.7</v>
      </c>
      <c r="G24" s="24">
        <v>5.2</v>
      </c>
      <c r="H24" s="25" t="s">
        <v>1155</v>
      </c>
      <c r="I24" s="26" t="s">
        <v>1309</v>
      </c>
      <c r="J24" s="25" t="s">
        <v>3643</v>
      </c>
    </row>
    <row r="25" spans="1:10" x14ac:dyDescent="0.25">
      <c r="A25" s="21" t="s">
        <v>655</v>
      </c>
      <c r="B25" s="22" t="s">
        <v>656</v>
      </c>
      <c r="C25" s="23">
        <v>59</v>
      </c>
      <c r="D25" s="24" t="s">
        <v>1654</v>
      </c>
      <c r="E25" s="24">
        <v>115.7</v>
      </c>
      <c r="F25" s="24">
        <v>90.7</v>
      </c>
      <c r="G25" s="24">
        <v>72</v>
      </c>
      <c r="H25" s="25" t="s">
        <v>577</v>
      </c>
      <c r="I25" s="26" t="s">
        <v>1153</v>
      </c>
      <c r="J25" s="25" t="s">
        <v>2133</v>
      </c>
    </row>
    <row r="26" spans="1:10" ht="30" x14ac:dyDescent="0.25">
      <c r="A26" s="21" t="s">
        <v>661</v>
      </c>
      <c r="B26" s="22" t="s">
        <v>662</v>
      </c>
      <c r="C26" s="23">
        <v>1</v>
      </c>
      <c r="D26" s="24" t="s">
        <v>570</v>
      </c>
      <c r="E26" s="24">
        <v>2</v>
      </c>
      <c r="F26" s="24">
        <v>1.5</v>
      </c>
      <c r="G26" s="24">
        <v>4.0999999999999996</v>
      </c>
      <c r="H26" s="25" t="s">
        <v>1127</v>
      </c>
      <c r="I26" s="26" t="s">
        <v>4039</v>
      </c>
      <c r="J26" s="25" t="s">
        <v>1546</v>
      </c>
    </row>
    <row r="27" spans="1:10" x14ac:dyDescent="0.25">
      <c r="A27" s="21" t="s">
        <v>667</v>
      </c>
      <c r="B27" s="22" t="s">
        <v>668</v>
      </c>
      <c r="C27" s="23">
        <v>30</v>
      </c>
      <c r="D27" s="24" t="s">
        <v>570</v>
      </c>
      <c r="E27" s="24">
        <v>58.9</v>
      </c>
      <c r="F27" s="24">
        <v>49</v>
      </c>
      <c r="G27" s="24">
        <v>18.3</v>
      </c>
      <c r="H27" s="25" t="s">
        <v>571</v>
      </c>
      <c r="I27" s="26" t="s">
        <v>4285</v>
      </c>
      <c r="J27" s="25" t="s">
        <v>4286</v>
      </c>
    </row>
    <row r="28" spans="1:10" x14ac:dyDescent="0.25">
      <c r="A28" s="21" t="s">
        <v>672</v>
      </c>
      <c r="B28" s="22" t="s">
        <v>673</v>
      </c>
      <c r="C28" s="23">
        <v>2</v>
      </c>
      <c r="D28" s="24" t="s">
        <v>570</v>
      </c>
      <c r="E28" s="24">
        <v>3.9</v>
      </c>
      <c r="F28" s="24">
        <v>3.3</v>
      </c>
      <c r="G28" s="24">
        <v>1.1000000000000001</v>
      </c>
      <c r="H28" s="25" t="s">
        <v>1122</v>
      </c>
      <c r="I28" s="26" t="s">
        <v>3335</v>
      </c>
      <c r="J28" s="25" t="s">
        <v>3336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133</v>
      </c>
      <c r="D33" s="24" t="s">
        <v>794</v>
      </c>
      <c r="E33" s="24">
        <v>260.89999999999998</v>
      </c>
      <c r="F33" s="24">
        <v>204.5</v>
      </c>
      <c r="G33" s="24">
        <v>113.9</v>
      </c>
      <c r="H33" s="25" t="s">
        <v>2719</v>
      </c>
      <c r="I33" s="26" t="s">
        <v>841</v>
      </c>
      <c r="J33" s="25" t="s">
        <v>913</v>
      </c>
    </row>
    <row r="34" spans="1:10" x14ac:dyDescent="0.25">
      <c r="A34" s="21" t="s">
        <v>691</v>
      </c>
      <c r="B34" s="22" t="s">
        <v>692</v>
      </c>
      <c r="C34" s="23">
        <v>125</v>
      </c>
      <c r="D34" s="24" t="s">
        <v>1015</v>
      </c>
      <c r="E34" s="24">
        <v>245.2</v>
      </c>
      <c r="F34" s="24">
        <v>190.3</v>
      </c>
      <c r="G34" s="24">
        <v>107.2</v>
      </c>
      <c r="H34" s="25" t="s">
        <v>4287</v>
      </c>
      <c r="I34" s="26" t="s">
        <v>841</v>
      </c>
      <c r="J34" s="25" t="s">
        <v>4288</v>
      </c>
    </row>
    <row r="35" spans="1:10" x14ac:dyDescent="0.25">
      <c r="A35" s="21" t="s">
        <v>696</v>
      </c>
      <c r="B35" s="22" t="s">
        <v>697</v>
      </c>
      <c r="C35" s="23">
        <v>3</v>
      </c>
      <c r="D35" s="24" t="s">
        <v>570</v>
      </c>
      <c r="E35" s="24">
        <v>5.9</v>
      </c>
      <c r="F35" s="24">
        <v>7</v>
      </c>
      <c r="G35" s="24">
        <v>4.7</v>
      </c>
      <c r="H35" s="25" t="s">
        <v>1138</v>
      </c>
      <c r="I35" s="26" t="s">
        <v>1663</v>
      </c>
      <c r="J35" s="25" t="s">
        <v>1664</v>
      </c>
    </row>
    <row r="36" spans="1:10" x14ac:dyDescent="0.25">
      <c r="A36" s="21" t="s">
        <v>702</v>
      </c>
      <c r="B36" s="22" t="s">
        <v>703</v>
      </c>
      <c r="C36" s="23">
        <v>34</v>
      </c>
      <c r="D36" s="24" t="s">
        <v>1681</v>
      </c>
      <c r="E36" s="24">
        <v>66.7</v>
      </c>
      <c r="F36" s="24">
        <v>53.4</v>
      </c>
      <c r="G36" s="24">
        <v>46.5</v>
      </c>
      <c r="H36" s="25" t="s">
        <v>2409</v>
      </c>
      <c r="I36" s="26" t="s">
        <v>1270</v>
      </c>
      <c r="J36" s="25" t="s">
        <v>4289</v>
      </c>
    </row>
    <row r="37" spans="1:10" x14ac:dyDescent="0.25">
      <c r="A37" s="21" t="s">
        <v>707</v>
      </c>
      <c r="B37" s="22" t="s">
        <v>708</v>
      </c>
      <c r="C37" s="23">
        <v>14</v>
      </c>
      <c r="D37" s="24" t="s">
        <v>570</v>
      </c>
      <c r="E37" s="24">
        <v>27.5</v>
      </c>
      <c r="F37" s="24">
        <v>22.1</v>
      </c>
      <c r="G37" s="24">
        <v>16</v>
      </c>
      <c r="H37" s="25" t="s">
        <v>1145</v>
      </c>
      <c r="I37" s="26" t="s">
        <v>589</v>
      </c>
      <c r="J37" s="25" t="s">
        <v>3769</v>
      </c>
    </row>
    <row r="38" spans="1:10" x14ac:dyDescent="0.25">
      <c r="A38" s="21" t="s">
        <v>711</v>
      </c>
      <c r="B38" s="22" t="s">
        <v>712</v>
      </c>
      <c r="C38" s="23">
        <v>7</v>
      </c>
      <c r="D38" s="24" t="s">
        <v>1043</v>
      </c>
      <c r="E38" s="24">
        <v>13.7</v>
      </c>
      <c r="F38" s="24">
        <v>11.5</v>
      </c>
      <c r="G38" s="24">
        <v>10</v>
      </c>
      <c r="H38" s="25" t="s">
        <v>908</v>
      </c>
      <c r="I38" s="26" t="s">
        <v>1279</v>
      </c>
      <c r="J38" s="25" t="s">
        <v>3487</v>
      </c>
    </row>
    <row r="39" spans="1:10" x14ac:dyDescent="0.25">
      <c r="A39" s="21" t="s">
        <v>716</v>
      </c>
      <c r="B39" s="22" t="s">
        <v>717</v>
      </c>
      <c r="C39" s="23">
        <v>16</v>
      </c>
      <c r="D39" s="24" t="s">
        <v>570</v>
      </c>
      <c r="E39" s="24">
        <v>31.4</v>
      </c>
      <c r="F39" s="24">
        <v>24.4</v>
      </c>
      <c r="G39" s="24">
        <v>25.5</v>
      </c>
      <c r="H39" s="25" t="s">
        <v>1365</v>
      </c>
      <c r="I39" s="26" t="s">
        <v>1829</v>
      </c>
      <c r="J39" s="25" t="s">
        <v>4290</v>
      </c>
    </row>
    <row r="40" spans="1:10" ht="30" x14ac:dyDescent="0.25">
      <c r="A40" s="21" t="s">
        <v>720</v>
      </c>
      <c r="B40" s="22" t="s">
        <v>721</v>
      </c>
      <c r="C40" s="23">
        <v>15</v>
      </c>
      <c r="D40" s="24" t="s">
        <v>727</v>
      </c>
      <c r="E40" s="24">
        <v>29.4</v>
      </c>
      <c r="F40" s="24">
        <v>26.3</v>
      </c>
      <c r="G40" s="24">
        <v>7.2</v>
      </c>
      <c r="H40" s="25" t="s">
        <v>1186</v>
      </c>
      <c r="I40" s="26" t="s">
        <v>3874</v>
      </c>
      <c r="J40" s="25" t="s">
        <v>4291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1445</v>
      </c>
      <c r="E41" s="24">
        <v>2</v>
      </c>
      <c r="F41" s="24">
        <v>2</v>
      </c>
      <c r="G41" s="24">
        <v>0.5</v>
      </c>
      <c r="H41" s="25" t="s">
        <v>1103</v>
      </c>
      <c r="I41" s="26" t="s">
        <v>1259</v>
      </c>
      <c r="J41" s="25" t="s">
        <v>1260</v>
      </c>
    </row>
    <row r="42" spans="1:10" x14ac:dyDescent="0.25">
      <c r="A42" s="21" t="s">
        <v>730</v>
      </c>
      <c r="B42" s="22" t="s">
        <v>731</v>
      </c>
      <c r="C42" s="23">
        <v>13</v>
      </c>
      <c r="D42" s="24" t="s">
        <v>570</v>
      </c>
      <c r="E42" s="24">
        <v>25.5</v>
      </c>
      <c r="F42" s="24">
        <v>21.6</v>
      </c>
      <c r="G42" s="24">
        <v>6.4</v>
      </c>
      <c r="H42" s="25" t="s">
        <v>1165</v>
      </c>
      <c r="I42" s="26" t="s">
        <v>4292</v>
      </c>
      <c r="J42" s="25" t="s">
        <v>4293</v>
      </c>
    </row>
    <row r="43" spans="1:10" x14ac:dyDescent="0.25">
      <c r="A43" s="21" t="s">
        <v>735</v>
      </c>
      <c r="B43" s="22" t="s">
        <v>736</v>
      </c>
      <c r="C43" s="23">
        <v>4</v>
      </c>
      <c r="D43" s="24" t="s">
        <v>570</v>
      </c>
      <c r="E43" s="24">
        <v>7.8</v>
      </c>
      <c r="F43" s="24">
        <v>8.3000000000000007</v>
      </c>
      <c r="G43" s="24">
        <v>3.2</v>
      </c>
      <c r="H43" s="25" t="s">
        <v>1169</v>
      </c>
      <c r="I43" s="26" t="s">
        <v>1267</v>
      </c>
      <c r="J43" s="25" t="s">
        <v>2309</v>
      </c>
    </row>
    <row r="44" spans="1:10" x14ac:dyDescent="0.25">
      <c r="A44" s="21" t="s">
        <v>740</v>
      </c>
      <c r="B44" s="22" t="s">
        <v>741</v>
      </c>
      <c r="C44" s="23">
        <v>4</v>
      </c>
      <c r="D44" s="24" t="s">
        <v>570</v>
      </c>
      <c r="E44" s="24">
        <v>7.8</v>
      </c>
      <c r="F44" s="24">
        <v>8.3000000000000007</v>
      </c>
      <c r="G44" s="24">
        <v>2.7</v>
      </c>
      <c r="H44" s="25" t="s">
        <v>1106</v>
      </c>
      <c r="I44" s="26" t="s">
        <v>1921</v>
      </c>
      <c r="J44" s="25" t="s">
        <v>2596</v>
      </c>
    </row>
    <row r="45" spans="1:10" ht="30" x14ac:dyDescent="0.25">
      <c r="A45" s="21" t="s">
        <v>745</v>
      </c>
      <c r="B45" s="22" t="s">
        <v>746</v>
      </c>
      <c r="C45" s="23">
        <v>5</v>
      </c>
      <c r="D45" s="24" t="s">
        <v>1277</v>
      </c>
      <c r="E45" s="24">
        <v>9.8000000000000007</v>
      </c>
      <c r="F45" s="24">
        <v>8.4</v>
      </c>
      <c r="G45" s="24">
        <v>10.1</v>
      </c>
      <c r="H45" s="25" t="s">
        <v>908</v>
      </c>
      <c r="I45" s="26" t="s">
        <v>1205</v>
      </c>
      <c r="J45" s="25" t="s">
        <v>4294</v>
      </c>
    </row>
    <row r="46" spans="1:10" x14ac:dyDescent="0.25">
      <c r="A46" s="21" t="s">
        <v>750</v>
      </c>
      <c r="B46" s="22" t="s">
        <v>751</v>
      </c>
      <c r="C46" s="23">
        <v>52</v>
      </c>
      <c r="D46" s="24" t="s">
        <v>804</v>
      </c>
      <c r="E46" s="24">
        <v>102</v>
      </c>
      <c r="F46" s="24">
        <v>85.9</v>
      </c>
      <c r="G46" s="24">
        <v>42.1</v>
      </c>
      <c r="H46" s="25" t="s">
        <v>627</v>
      </c>
      <c r="I46" s="26" t="s">
        <v>1125</v>
      </c>
      <c r="J46" s="25" t="s">
        <v>4295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2</v>
      </c>
      <c r="F47" s="24">
        <v>2.7</v>
      </c>
      <c r="G47" s="24">
        <v>1.8</v>
      </c>
      <c r="H47" s="25" t="s">
        <v>1118</v>
      </c>
      <c r="I47" s="26" t="s">
        <v>1386</v>
      </c>
      <c r="J47" s="25" t="s">
        <v>3349</v>
      </c>
    </row>
    <row r="48" spans="1:10" x14ac:dyDescent="0.25">
      <c r="A48" s="21" t="s">
        <v>762</v>
      </c>
      <c r="B48" s="22" t="s">
        <v>763</v>
      </c>
      <c r="C48" s="23">
        <v>21</v>
      </c>
      <c r="D48" s="24" t="s">
        <v>570</v>
      </c>
      <c r="E48" s="24">
        <v>41.2</v>
      </c>
      <c r="F48" s="24">
        <v>34.700000000000003</v>
      </c>
      <c r="G48" s="24">
        <v>15.9</v>
      </c>
      <c r="H48" s="25" t="s">
        <v>1145</v>
      </c>
      <c r="I48" s="26" t="s">
        <v>1815</v>
      </c>
      <c r="J48" s="25" t="s">
        <v>4296</v>
      </c>
    </row>
    <row r="49" spans="1:10" ht="30" x14ac:dyDescent="0.25">
      <c r="A49" s="21" t="s">
        <v>767</v>
      </c>
      <c r="B49" s="22" t="s">
        <v>768</v>
      </c>
      <c r="C49" s="23">
        <v>7</v>
      </c>
      <c r="D49" s="24" t="s">
        <v>570</v>
      </c>
      <c r="E49" s="24">
        <v>13.7</v>
      </c>
      <c r="F49" s="24">
        <v>11.3</v>
      </c>
      <c r="G49" s="24">
        <v>7.9</v>
      </c>
      <c r="H49" s="25" t="s">
        <v>1195</v>
      </c>
      <c r="I49" s="26" t="s">
        <v>1291</v>
      </c>
      <c r="J49" s="25" t="s">
        <v>1874</v>
      </c>
    </row>
    <row r="50" spans="1:10" x14ac:dyDescent="0.25">
      <c r="A50" s="21" t="s">
        <v>772</v>
      </c>
      <c r="B50" s="22" t="s">
        <v>773</v>
      </c>
      <c r="C50" s="23">
        <v>23</v>
      </c>
      <c r="D50" s="24" t="s">
        <v>1264</v>
      </c>
      <c r="E50" s="24">
        <v>45.1</v>
      </c>
      <c r="F50" s="24">
        <v>37.299999999999997</v>
      </c>
      <c r="G50" s="24">
        <v>16.399999999999999</v>
      </c>
      <c r="H50" s="25" t="s">
        <v>1413</v>
      </c>
      <c r="I50" s="26" t="s">
        <v>1006</v>
      </c>
      <c r="J50" s="25" t="s">
        <v>4297</v>
      </c>
    </row>
    <row r="51" spans="1:10" x14ac:dyDescent="0.25">
      <c r="A51" s="30" t="s">
        <v>777</v>
      </c>
      <c r="B51" s="31" t="s">
        <v>778</v>
      </c>
      <c r="C51" s="32">
        <v>472</v>
      </c>
      <c r="D51" s="33" t="s">
        <v>1568</v>
      </c>
      <c r="E51" s="33">
        <v>925.9</v>
      </c>
      <c r="F51" s="33">
        <v>742.5</v>
      </c>
      <c r="G51" s="33">
        <v>462</v>
      </c>
      <c r="H51" s="34" t="s">
        <v>4298</v>
      </c>
      <c r="I51" s="35" t="s">
        <v>670</v>
      </c>
      <c r="J51" s="34" t="s">
        <v>3048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3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4300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13</v>
      </c>
      <c r="D8" s="24" t="s">
        <v>570</v>
      </c>
      <c r="E8" s="24">
        <v>23.3</v>
      </c>
      <c r="F8" s="24">
        <v>17.399999999999999</v>
      </c>
      <c r="G8" s="24">
        <v>8.1</v>
      </c>
      <c r="H8" s="25" t="s">
        <v>1195</v>
      </c>
      <c r="I8" s="26" t="s">
        <v>1848</v>
      </c>
      <c r="J8" s="25" t="s">
        <v>2981</v>
      </c>
    </row>
    <row r="9" spans="1:10" x14ac:dyDescent="0.25">
      <c r="A9" s="21" t="s">
        <v>568</v>
      </c>
      <c r="B9" s="22" t="s">
        <v>569</v>
      </c>
      <c r="C9" s="23">
        <v>2</v>
      </c>
      <c r="D9" s="24" t="s">
        <v>570</v>
      </c>
      <c r="E9" s="24">
        <v>3.6</v>
      </c>
      <c r="F9" s="24">
        <v>2.5</v>
      </c>
      <c r="G9" s="24">
        <v>0.4</v>
      </c>
      <c r="H9" s="25" t="s">
        <v>1103</v>
      </c>
      <c r="I9" s="26" t="s">
        <v>4301</v>
      </c>
      <c r="J9" s="25" t="s">
        <v>4302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570</v>
      </c>
      <c r="E10" s="24">
        <v>5.4</v>
      </c>
      <c r="F10" s="24">
        <v>3.9</v>
      </c>
      <c r="G10" s="24">
        <v>1.7</v>
      </c>
      <c r="H10" s="25" t="s">
        <v>1118</v>
      </c>
      <c r="I10" s="26" t="s">
        <v>1230</v>
      </c>
      <c r="J10" s="25" t="s">
        <v>1458</v>
      </c>
    </row>
    <row r="11" spans="1:10" ht="30" x14ac:dyDescent="0.25">
      <c r="A11" s="21" t="s">
        <v>580</v>
      </c>
      <c r="B11" s="22" t="s">
        <v>581</v>
      </c>
      <c r="C11" s="23">
        <v>5</v>
      </c>
      <c r="D11" s="24" t="s">
        <v>570</v>
      </c>
      <c r="E11" s="24">
        <v>9</v>
      </c>
      <c r="F11" s="24">
        <v>6.8</v>
      </c>
      <c r="G11" s="24">
        <v>2.5</v>
      </c>
      <c r="H11" s="25" t="s">
        <v>1106</v>
      </c>
      <c r="I11" s="26" t="s">
        <v>1259</v>
      </c>
      <c r="J11" s="25" t="s">
        <v>1975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0.6</v>
      </c>
      <c r="H12" s="25" t="s">
        <v>1103</v>
      </c>
      <c r="I12" s="26" t="s">
        <v>1104</v>
      </c>
      <c r="J12" s="25" t="s">
        <v>1105</v>
      </c>
    </row>
    <row r="13" spans="1:10" x14ac:dyDescent="0.25">
      <c r="A13" s="21" t="s">
        <v>591</v>
      </c>
      <c r="B13" s="22" t="s">
        <v>592</v>
      </c>
      <c r="C13" s="23">
        <v>3</v>
      </c>
      <c r="D13" s="24" t="s">
        <v>570</v>
      </c>
      <c r="E13" s="24">
        <v>5.4</v>
      </c>
      <c r="F13" s="24">
        <v>4.2</v>
      </c>
      <c r="G13" s="24">
        <v>2.8</v>
      </c>
      <c r="H13" s="25" t="s">
        <v>1106</v>
      </c>
      <c r="I13" s="26" t="s">
        <v>617</v>
      </c>
      <c r="J13" s="25" t="s">
        <v>3073</v>
      </c>
    </row>
    <row r="14" spans="1:10" x14ac:dyDescent="0.25">
      <c r="A14" s="21" t="s">
        <v>597</v>
      </c>
      <c r="B14" s="22" t="s">
        <v>598</v>
      </c>
      <c r="C14" s="23">
        <v>75</v>
      </c>
      <c r="D14" s="24" t="s">
        <v>769</v>
      </c>
      <c r="E14" s="24">
        <v>134.6</v>
      </c>
      <c r="F14" s="24">
        <v>93.3</v>
      </c>
      <c r="G14" s="24">
        <v>90.9</v>
      </c>
      <c r="H14" s="25" t="s">
        <v>2733</v>
      </c>
      <c r="I14" s="26" t="s">
        <v>1201</v>
      </c>
      <c r="J14" s="25" t="s">
        <v>1154</v>
      </c>
    </row>
    <row r="15" spans="1:10" x14ac:dyDescent="0.25">
      <c r="A15" s="21" t="s">
        <v>602</v>
      </c>
      <c r="B15" s="22" t="s">
        <v>603</v>
      </c>
      <c r="C15" s="23">
        <v>3</v>
      </c>
      <c r="D15" s="24" t="s">
        <v>570</v>
      </c>
      <c r="E15" s="24">
        <v>5.4</v>
      </c>
      <c r="F15" s="24">
        <v>3.6</v>
      </c>
      <c r="G15" s="24">
        <v>2.4</v>
      </c>
      <c r="H15" s="25" t="s">
        <v>1106</v>
      </c>
      <c r="I15" s="26" t="s">
        <v>1267</v>
      </c>
      <c r="J15" s="25" t="s">
        <v>1832</v>
      </c>
    </row>
    <row r="16" spans="1:10" x14ac:dyDescent="0.25">
      <c r="A16" s="21" t="s">
        <v>608</v>
      </c>
      <c r="B16" s="22" t="s">
        <v>609</v>
      </c>
      <c r="C16" s="23">
        <v>3</v>
      </c>
      <c r="D16" s="24" t="s">
        <v>570</v>
      </c>
      <c r="E16" s="24">
        <v>5.4</v>
      </c>
      <c r="F16" s="24">
        <v>4.0999999999999996</v>
      </c>
      <c r="G16" s="24">
        <v>9.1999999999999993</v>
      </c>
      <c r="H16" s="25" t="s">
        <v>902</v>
      </c>
      <c r="I16" s="26" t="s">
        <v>4303</v>
      </c>
      <c r="J16" s="25" t="s">
        <v>4304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3.6</v>
      </c>
      <c r="F17" s="24">
        <v>3.8</v>
      </c>
      <c r="G17" s="24">
        <v>1.9</v>
      </c>
      <c r="H17" s="25" t="s">
        <v>1118</v>
      </c>
      <c r="I17" s="26" t="s">
        <v>676</v>
      </c>
      <c r="J17" s="25" t="s">
        <v>1119</v>
      </c>
    </row>
    <row r="18" spans="1:10" x14ac:dyDescent="0.25">
      <c r="A18" s="21" t="s">
        <v>619</v>
      </c>
      <c r="B18" s="22" t="s">
        <v>620</v>
      </c>
      <c r="C18" s="23">
        <v>43</v>
      </c>
      <c r="D18" s="24" t="s">
        <v>856</v>
      </c>
      <c r="E18" s="24">
        <v>77.2</v>
      </c>
      <c r="F18" s="24">
        <v>51.8</v>
      </c>
      <c r="G18" s="24">
        <v>46</v>
      </c>
      <c r="H18" s="25" t="s">
        <v>2691</v>
      </c>
      <c r="I18" s="26" t="s">
        <v>877</v>
      </c>
      <c r="J18" s="25" t="s">
        <v>4305</v>
      </c>
    </row>
    <row r="19" spans="1:10" x14ac:dyDescent="0.25">
      <c r="A19" s="21" t="s">
        <v>625</v>
      </c>
      <c r="B19" s="22" t="s">
        <v>626</v>
      </c>
      <c r="C19" s="23">
        <v>5</v>
      </c>
      <c r="D19" s="24" t="s">
        <v>570</v>
      </c>
      <c r="E19" s="24">
        <v>9</v>
      </c>
      <c r="F19" s="24">
        <v>7.1</v>
      </c>
      <c r="G19" s="24">
        <v>2.7</v>
      </c>
      <c r="H19" s="25" t="s">
        <v>1106</v>
      </c>
      <c r="I19" s="26" t="s">
        <v>1437</v>
      </c>
      <c r="J19" s="25" t="s">
        <v>1438</v>
      </c>
    </row>
    <row r="20" spans="1:10" x14ac:dyDescent="0.25">
      <c r="A20" s="21" t="s">
        <v>630</v>
      </c>
      <c r="B20" s="22" t="s">
        <v>631</v>
      </c>
      <c r="C20" s="23">
        <v>4</v>
      </c>
      <c r="D20" s="24" t="s">
        <v>570</v>
      </c>
      <c r="E20" s="24">
        <v>7.2</v>
      </c>
      <c r="F20" s="24">
        <v>5</v>
      </c>
      <c r="G20" s="24">
        <v>6.1</v>
      </c>
      <c r="H20" s="25" t="s">
        <v>999</v>
      </c>
      <c r="I20" s="26" t="s">
        <v>1320</v>
      </c>
      <c r="J20" s="25" t="s">
        <v>1321</v>
      </c>
    </row>
    <row r="21" spans="1:10" ht="30" x14ac:dyDescent="0.25">
      <c r="A21" s="21" t="s">
        <v>636</v>
      </c>
      <c r="B21" s="22" t="s">
        <v>637</v>
      </c>
      <c r="C21" s="23">
        <v>6</v>
      </c>
      <c r="D21" s="24" t="s">
        <v>1457</v>
      </c>
      <c r="E21" s="24">
        <v>10.8</v>
      </c>
      <c r="F21" s="24">
        <v>6.7</v>
      </c>
      <c r="G21" s="24">
        <v>4.7</v>
      </c>
      <c r="H21" s="25" t="s">
        <v>1138</v>
      </c>
      <c r="I21" s="26" t="s">
        <v>824</v>
      </c>
      <c r="J21" s="25" t="s">
        <v>2436</v>
      </c>
    </row>
    <row r="22" spans="1:10" x14ac:dyDescent="0.25">
      <c r="A22" s="21" t="s">
        <v>641</v>
      </c>
      <c r="B22" s="22" t="s">
        <v>642</v>
      </c>
      <c r="C22" s="23">
        <v>9</v>
      </c>
      <c r="D22" s="24" t="s">
        <v>1008</v>
      </c>
      <c r="E22" s="24">
        <v>16.100000000000001</v>
      </c>
      <c r="F22" s="24">
        <v>11.1</v>
      </c>
      <c r="G22" s="24">
        <v>16.2</v>
      </c>
      <c r="H22" s="25" t="s">
        <v>1413</v>
      </c>
      <c r="I22" s="26" t="s">
        <v>1386</v>
      </c>
      <c r="J22" s="25" t="s">
        <v>4306</v>
      </c>
    </row>
    <row r="23" spans="1:10" ht="30" x14ac:dyDescent="0.25">
      <c r="A23" s="21" t="s">
        <v>646</v>
      </c>
      <c r="B23" s="22" t="s">
        <v>647</v>
      </c>
      <c r="C23" s="23">
        <v>39</v>
      </c>
      <c r="D23" s="24" t="s">
        <v>1252</v>
      </c>
      <c r="E23" s="24">
        <v>70</v>
      </c>
      <c r="F23" s="24">
        <v>49.8</v>
      </c>
      <c r="G23" s="24">
        <v>49</v>
      </c>
      <c r="H23" s="25" t="s">
        <v>1560</v>
      </c>
      <c r="I23" s="26" t="s">
        <v>1389</v>
      </c>
      <c r="J23" s="25" t="s">
        <v>4307</v>
      </c>
    </row>
    <row r="24" spans="1:10" x14ac:dyDescent="0.25">
      <c r="A24" s="21" t="s">
        <v>651</v>
      </c>
      <c r="B24" s="22" t="s">
        <v>652</v>
      </c>
      <c r="C24" s="23">
        <v>1</v>
      </c>
      <c r="D24" s="24" t="s">
        <v>570</v>
      </c>
      <c r="E24" s="24">
        <v>1.8</v>
      </c>
      <c r="F24" s="24">
        <v>1.2</v>
      </c>
      <c r="G24" s="24">
        <v>1</v>
      </c>
      <c r="H24" s="25" t="s">
        <v>1148</v>
      </c>
      <c r="I24" s="26" t="s">
        <v>578</v>
      </c>
      <c r="J24" s="25" t="s">
        <v>1893</v>
      </c>
    </row>
    <row r="25" spans="1:10" x14ac:dyDescent="0.25">
      <c r="A25" s="21" t="s">
        <v>655</v>
      </c>
      <c r="B25" s="22" t="s">
        <v>656</v>
      </c>
      <c r="C25" s="23">
        <v>37</v>
      </c>
      <c r="D25" s="24" t="s">
        <v>1332</v>
      </c>
      <c r="E25" s="24">
        <v>66.400000000000006</v>
      </c>
      <c r="F25" s="24">
        <v>47.1</v>
      </c>
      <c r="G25" s="24">
        <v>46.6</v>
      </c>
      <c r="H25" s="25" t="s">
        <v>2409</v>
      </c>
      <c r="I25" s="26" t="s">
        <v>1073</v>
      </c>
      <c r="J25" s="25" t="s">
        <v>4308</v>
      </c>
    </row>
    <row r="26" spans="1:10" ht="30" x14ac:dyDescent="0.25">
      <c r="A26" s="21" t="s">
        <v>661</v>
      </c>
      <c r="B26" s="22" t="s">
        <v>662</v>
      </c>
      <c r="C26" s="23">
        <v>2</v>
      </c>
      <c r="D26" s="24" t="s">
        <v>570</v>
      </c>
      <c r="E26" s="24">
        <v>3.6</v>
      </c>
      <c r="F26" s="24">
        <v>2.8</v>
      </c>
      <c r="G26" s="24">
        <v>2.8</v>
      </c>
      <c r="H26" s="25" t="s">
        <v>1106</v>
      </c>
      <c r="I26" s="26" t="s">
        <v>1160</v>
      </c>
      <c r="J26" s="25" t="s">
        <v>2537</v>
      </c>
    </row>
    <row r="27" spans="1:10" x14ac:dyDescent="0.25">
      <c r="A27" s="21" t="s">
        <v>667</v>
      </c>
      <c r="B27" s="22" t="s">
        <v>668</v>
      </c>
      <c r="C27" s="23">
        <v>16</v>
      </c>
      <c r="D27" s="24" t="s">
        <v>570</v>
      </c>
      <c r="E27" s="24">
        <v>28.7</v>
      </c>
      <c r="F27" s="24">
        <v>22.5</v>
      </c>
      <c r="G27" s="24">
        <v>15.1</v>
      </c>
      <c r="H27" s="25" t="s">
        <v>951</v>
      </c>
      <c r="I27" s="26" t="s">
        <v>566</v>
      </c>
      <c r="J27" s="25" t="s">
        <v>3055</v>
      </c>
    </row>
    <row r="28" spans="1:10" x14ac:dyDescent="0.25">
      <c r="A28" s="21" t="s">
        <v>672</v>
      </c>
      <c r="B28" s="22" t="s">
        <v>673</v>
      </c>
      <c r="C28" s="23">
        <v>111</v>
      </c>
      <c r="D28" s="24" t="s">
        <v>1082</v>
      </c>
      <c r="E28" s="24">
        <v>199.2</v>
      </c>
      <c r="F28" s="24">
        <v>156.5</v>
      </c>
      <c r="G28" s="24">
        <v>111.9</v>
      </c>
      <c r="H28" s="25" t="s">
        <v>4309</v>
      </c>
      <c r="I28" s="26" t="s">
        <v>634</v>
      </c>
      <c r="J28" s="25" t="s">
        <v>2399</v>
      </c>
    </row>
    <row r="29" spans="1:10" x14ac:dyDescent="0.25">
      <c r="A29" s="21" t="s">
        <v>678</v>
      </c>
      <c r="B29" s="22" t="s">
        <v>679</v>
      </c>
      <c r="C29" s="23">
        <v>52</v>
      </c>
      <c r="D29" s="24" t="s">
        <v>570</v>
      </c>
      <c r="E29" s="24">
        <v>93.3</v>
      </c>
      <c r="F29" s="24">
        <v>68.2</v>
      </c>
      <c r="G29" s="24">
        <v>48.3</v>
      </c>
      <c r="H29" s="25" t="s">
        <v>2505</v>
      </c>
      <c r="I29" s="26" t="s">
        <v>659</v>
      </c>
      <c r="J29" s="25" t="s">
        <v>4310</v>
      </c>
    </row>
    <row r="30" spans="1:10" x14ac:dyDescent="0.25">
      <c r="A30" s="21" t="s">
        <v>680</v>
      </c>
      <c r="B30" s="22" t="s">
        <v>681</v>
      </c>
      <c r="C30" s="23">
        <v>8</v>
      </c>
      <c r="D30" s="24" t="s">
        <v>570</v>
      </c>
      <c r="E30" s="24">
        <v>14.4</v>
      </c>
      <c r="F30" s="24">
        <v>12.5</v>
      </c>
      <c r="G30" s="24">
        <v>7.6</v>
      </c>
      <c r="H30" s="25" t="s">
        <v>972</v>
      </c>
      <c r="I30" s="26" t="s">
        <v>676</v>
      </c>
      <c r="J30" s="25" t="s">
        <v>1453</v>
      </c>
    </row>
    <row r="31" spans="1:10" x14ac:dyDescent="0.25">
      <c r="A31" s="21" t="s">
        <v>682</v>
      </c>
      <c r="B31" s="22" t="s">
        <v>683</v>
      </c>
      <c r="C31" s="23">
        <v>24</v>
      </c>
      <c r="D31" s="24" t="s">
        <v>570</v>
      </c>
      <c r="E31" s="24">
        <v>43.1</v>
      </c>
      <c r="F31" s="24">
        <v>31.4</v>
      </c>
      <c r="G31" s="24">
        <v>18</v>
      </c>
      <c r="H31" s="25" t="s">
        <v>571</v>
      </c>
      <c r="I31" s="26" t="s">
        <v>925</v>
      </c>
      <c r="J31" s="25" t="s">
        <v>4311</v>
      </c>
    </row>
    <row r="32" spans="1:10" x14ac:dyDescent="0.25">
      <c r="A32" s="21" t="s">
        <v>684</v>
      </c>
      <c r="B32" s="22" t="s">
        <v>685</v>
      </c>
      <c r="C32" s="23">
        <v>10</v>
      </c>
      <c r="D32" s="24" t="s">
        <v>570</v>
      </c>
      <c r="E32" s="24">
        <v>17.899999999999999</v>
      </c>
      <c r="F32" s="24">
        <v>13.7</v>
      </c>
      <c r="G32" s="24">
        <v>12.9</v>
      </c>
      <c r="H32" s="25" t="s">
        <v>1116</v>
      </c>
      <c r="I32" s="26" t="s">
        <v>817</v>
      </c>
      <c r="J32" s="25" t="s">
        <v>4312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18</v>
      </c>
      <c r="D36" s="24" t="s">
        <v>1008</v>
      </c>
      <c r="E36" s="24">
        <v>32.299999999999997</v>
      </c>
      <c r="F36" s="24">
        <v>18.600000000000001</v>
      </c>
      <c r="G36" s="24">
        <v>19.899999999999999</v>
      </c>
      <c r="H36" s="25" t="s">
        <v>1703</v>
      </c>
      <c r="I36" s="26" t="s">
        <v>802</v>
      </c>
      <c r="J36" s="25" t="s">
        <v>4313</v>
      </c>
    </row>
    <row r="37" spans="1:10" x14ac:dyDescent="0.25">
      <c r="A37" s="21" t="s">
        <v>707</v>
      </c>
      <c r="B37" s="22" t="s">
        <v>708</v>
      </c>
      <c r="C37" s="23">
        <v>6</v>
      </c>
      <c r="D37" s="24" t="s">
        <v>1207</v>
      </c>
      <c r="E37" s="24">
        <v>10.8</v>
      </c>
      <c r="F37" s="24">
        <v>6.7</v>
      </c>
      <c r="G37" s="24">
        <v>9</v>
      </c>
      <c r="H37" s="25" t="s">
        <v>1496</v>
      </c>
      <c r="I37" s="26" t="s">
        <v>1311</v>
      </c>
      <c r="J37" s="25" t="s">
        <v>3836</v>
      </c>
    </row>
    <row r="38" spans="1:10" x14ac:dyDescent="0.25">
      <c r="A38" s="21" t="s">
        <v>711</v>
      </c>
      <c r="B38" s="22" t="s">
        <v>712</v>
      </c>
      <c r="C38" s="23">
        <v>2</v>
      </c>
      <c r="D38" s="24" t="s">
        <v>1274</v>
      </c>
      <c r="E38" s="24">
        <v>3.6</v>
      </c>
      <c r="F38" s="24">
        <v>1.8</v>
      </c>
      <c r="G38" s="24">
        <v>4</v>
      </c>
      <c r="H38" s="25" t="s">
        <v>1127</v>
      </c>
      <c r="I38" s="26" t="s">
        <v>1205</v>
      </c>
      <c r="J38" s="25" t="s">
        <v>1206</v>
      </c>
    </row>
    <row r="39" spans="1:10" x14ac:dyDescent="0.25">
      <c r="A39" s="21" t="s">
        <v>716</v>
      </c>
      <c r="B39" s="22" t="s">
        <v>717</v>
      </c>
      <c r="C39" s="23">
        <v>11</v>
      </c>
      <c r="D39" s="24" t="s">
        <v>1484</v>
      </c>
      <c r="E39" s="24">
        <v>19.7</v>
      </c>
      <c r="F39" s="24">
        <v>11</v>
      </c>
      <c r="G39" s="24">
        <v>8.6</v>
      </c>
      <c r="H39" s="25" t="s">
        <v>1162</v>
      </c>
      <c r="I39" s="26" t="s">
        <v>824</v>
      </c>
      <c r="J39" s="25" t="s">
        <v>2231</v>
      </c>
    </row>
    <row r="40" spans="1:10" ht="30" x14ac:dyDescent="0.25">
      <c r="A40" s="21" t="s">
        <v>720</v>
      </c>
      <c r="B40" s="22" t="s">
        <v>721</v>
      </c>
      <c r="C40" s="23">
        <v>8</v>
      </c>
      <c r="D40" s="24" t="s">
        <v>1228</v>
      </c>
      <c r="E40" s="24">
        <v>14.4</v>
      </c>
      <c r="F40" s="24">
        <v>11.2</v>
      </c>
      <c r="G40" s="24">
        <v>5.9</v>
      </c>
      <c r="H40" s="25" t="s">
        <v>999</v>
      </c>
      <c r="I40" s="26" t="s">
        <v>1313</v>
      </c>
      <c r="J40" s="25" t="s">
        <v>1314</v>
      </c>
    </row>
    <row r="41" spans="1:10" x14ac:dyDescent="0.25">
      <c r="A41" s="21" t="s">
        <v>725</v>
      </c>
      <c r="B41" s="22" t="s">
        <v>726</v>
      </c>
      <c r="C41" s="23">
        <v>2</v>
      </c>
      <c r="D41" s="24" t="s">
        <v>570</v>
      </c>
      <c r="E41" s="24">
        <v>3.6</v>
      </c>
      <c r="F41" s="24">
        <v>2.6</v>
      </c>
      <c r="G41" s="24">
        <v>0.7</v>
      </c>
      <c r="H41" s="25" t="s">
        <v>1148</v>
      </c>
      <c r="I41" s="26" t="s">
        <v>1649</v>
      </c>
      <c r="J41" s="25" t="s">
        <v>1650</v>
      </c>
    </row>
    <row r="42" spans="1:10" x14ac:dyDescent="0.25">
      <c r="A42" s="21" t="s">
        <v>730</v>
      </c>
      <c r="B42" s="22" t="s">
        <v>731</v>
      </c>
      <c r="C42" s="23">
        <v>6</v>
      </c>
      <c r="D42" s="24" t="s">
        <v>1207</v>
      </c>
      <c r="E42" s="24">
        <v>10.8</v>
      </c>
      <c r="F42" s="24">
        <v>8.6</v>
      </c>
      <c r="G42" s="24">
        <v>5</v>
      </c>
      <c r="H42" s="25" t="s">
        <v>1155</v>
      </c>
      <c r="I42" s="26" t="s">
        <v>874</v>
      </c>
      <c r="J42" s="25" t="s">
        <v>2375</v>
      </c>
    </row>
    <row r="43" spans="1:10" x14ac:dyDescent="0.25">
      <c r="A43" s="21" t="s">
        <v>735</v>
      </c>
      <c r="B43" s="22" t="s">
        <v>736</v>
      </c>
      <c r="C43" s="23">
        <v>7</v>
      </c>
      <c r="D43" s="24" t="s">
        <v>570</v>
      </c>
      <c r="E43" s="24">
        <v>12.6</v>
      </c>
      <c r="F43" s="24">
        <v>14.3</v>
      </c>
      <c r="G43" s="24">
        <v>6.3</v>
      </c>
      <c r="H43" s="25" t="s">
        <v>1165</v>
      </c>
      <c r="I43" s="26" t="s">
        <v>595</v>
      </c>
      <c r="J43" s="25" t="s">
        <v>2518</v>
      </c>
    </row>
    <row r="44" spans="1:10" x14ac:dyDescent="0.25">
      <c r="A44" s="21" t="s">
        <v>740</v>
      </c>
      <c r="B44" s="22" t="s">
        <v>741</v>
      </c>
      <c r="C44" s="23">
        <v>7</v>
      </c>
      <c r="D44" s="24" t="s">
        <v>570</v>
      </c>
      <c r="E44" s="24">
        <v>12.6</v>
      </c>
      <c r="F44" s="24">
        <v>14.3</v>
      </c>
      <c r="G44" s="24">
        <v>5.9</v>
      </c>
      <c r="H44" s="25" t="s">
        <v>999</v>
      </c>
      <c r="I44" s="26" t="s">
        <v>1039</v>
      </c>
      <c r="J44" s="25" t="s">
        <v>3709</v>
      </c>
    </row>
    <row r="45" spans="1:10" ht="30" x14ac:dyDescent="0.25">
      <c r="A45" s="21" t="s">
        <v>745</v>
      </c>
      <c r="B45" s="22" t="s">
        <v>746</v>
      </c>
      <c r="C45" s="23">
        <v>4</v>
      </c>
      <c r="D45" s="24" t="s">
        <v>570</v>
      </c>
      <c r="E45" s="24">
        <v>7.2</v>
      </c>
      <c r="F45" s="24">
        <v>4</v>
      </c>
      <c r="G45" s="24">
        <v>9.1999999999999993</v>
      </c>
      <c r="H45" s="25" t="s">
        <v>902</v>
      </c>
      <c r="I45" s="26" t="s">
        <v>1334</v>
      </c>
      <c r="J45" s="25" t="s">
        <v>4314</v>
      </c>
    </row>
    <row r="46" spans="1:10" x14ac:dyDescent="0.25">
      <c r="A46" s="21" t="s">
        <v>750</v>
      </c>
      <c r="B46" s="22" t="s">
        <v>751</v>
      </c>
      <c r="C46" s="23">
        <v>38</v>
      </c>
      <c r="D46" s="24" t="s">
        <v>1157</v>
      </c>
      <c r="E46" s="24">
        <v>68.2</v>
      </c>
      <c r="F46" s="24">
        <v>47.2</v>
      </c>
      <c r="G46" s="24">
        <v>33.700000000000003</v>
      </c>
      <c r="H46" s="25" t="s">
        <v>1296</v>
      </c>
      <c r="I46" s="26" t="s">
        <v>1041</v>
      </c>
      <c r="J46" s="25" t="s">
        <v>4315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1.8</v>
      </c>
      <c r="F47" s="24">
        <v>2.2999999999999998</v>
      </c>
      <c r="G47" s="24">
        <v>1.7</v>
      </c>
      <c r="H47" s="25" t="s">
        <v>1118</v>
      </c>
      <c r="I47" s="26" t="s">
        <v>909</v>
      </c>
      <c r="J47" s="25" t="s">
        <v>1198</v>
      </c>
    </row>
    <row r="48" spans="1:10" x14ac:dyDescent="0.25">
      <c r="A48" s="21" t="s">
        <v>762</v>
      </c>
      <c r="B48" s="22" t="s">
        <v>763</v>
      </c>
      <c r="C48" s="23">
        <v>12</v>
      </c>
      <c r="D48" s="24" t="s">
        <v>570</v>
      </c>
      <c r="E48" s="24">
        <v>21.5</v>
      </c>
      <c r="F48" s="24">
        <v>14.4</v>
      </c>
      <c r="G48" s="24">
        <v>13.7</v>
      </c>
      <c r="H48" s="25" t="s">
        <v>1131</v>
      </c>
      <c r="I48" s="26" t="s">
        <v>589</v>
      </c>
      <c r="J48" s="25" t="s">
        <v>1350</v>
      </c>
    </row>
    <row r="49" spans="1:10" ht="30" x14ac:dyDescent="0.25">
      <c r="A49" s="21" t="s">
        <v>767</v>
      </c>
      <c r="B49" s="22" t="s">
        <v>768</v>
      </c>
      <c r="C49" s="23">
        <v>11</v>
      </c>
      <c r="D49" s="24" t="s">
        <v>570</v>
      </c>
      <c r="E49" s="24">
        <v>19.7</v>
      </c>
      <c r="F49" s="24">
        <v>14</v>
      </c>
      <c r="G49" s="24">
        <v>7</v>
      </c>
      <c r="H49" s="25" t="s">
        <v>1186</v>
      </c>
      <c r="I49" s="26" t="s">
        <v>2646</v>
      </c>
      <c r="J49" s="25" t="s">
        <v>4316</v>
      </c>
    </row>
    <row r="50" spans="1:10" x14ac:dyDescent="0.25">
      <c r="A50" s="21" t="s">
        <v>772</v>
      </c>
      <c r="B50" s="22" t="s">
        <v>773</v>
      </c>
      <c r="C50" s="23">
        <v>14</v>
      </c>
      <c r="D50" s="24" t="s">
        <v>1144</v>
      </c>
      <c r="E50" s="24">
        <v>25.1</v>
      </c>
      <c r="F50" s="24">
        <v>16.5</v>
      </c>
      <c r="G50" s="24">
        <v>11.3</v>
      </c>
      <c r="H50" s="25" t="s">
        <v>791</v>
      </c>
      <c r="I50" s="26" t="s">
        <v>1125</v>
      </c>
      <c r="J50" s="25" t="s">
        <v>1126</v>
      </c>
    </row>
    <row r="51" spans="1:10" x14ac:dyDescent="0.25">
      <c r="A51" s="30" t="s">
        <v>777</v>
      </c>
      <c r="B51" s="31" t="s">
        <v>778</v>
      </c>
      <c r="C51" s="32">
        <v>383</v>
      </c>
      <c r="D51" s="33" t="s">
        <v>911</v>
      </c>
      <c r="E51" s="33">
        <v>687.2</v>
      </c>
      <c r="F51" s="33">
        <v>505.8</v>
      </c>
      <c r="G51" s="33">
        <v>401.2</v>
      </c>
      <c r="H51" s="34" t="s">
        <v>3012</v>
      </c>
      <c r="I51" s="35" t="s">
        <v>623</v>
      </c>
      <c r="J51" s="34" t="s">
        <v>4317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4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4318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60</v>
      </c>
      <c r="D8" s="24" t="s">
        <v>1981</v>
      </c>
      <c r="E8" s="24">
        <v>35</v>
      </c>
      <c r="F8" s="24">
        <v>29.5</v>
      </c>
      <c r="G8" s="24">
        <v>52.7</v>
      </c>
      <c r="H8" s="25" t="s">
        <v>3064</v>
      </c>
      <c r="I8" s="26" t="s">
        <v>1196</v>
      </c>
      <c r="J8" s="25" t="s">
        <v>1982</v>
      </c>
    </row>
    <row r="9" spans="1:10" x14ac:dyDescent="0.25">
      <c r="A9" s="21" t="s">
        <v>568</v>
      </c>
      <c r="B9" s="22" t="s">
        <v>569</v>
      </c>
      <c r="C9" s="23">
        <v>3</v>
      </c>
      <c r="D9" s="24" t="s">
        <v>570</v>
      </c>
      <c r="E9" s="24">
        <v>1.7</v>
      </c>
      <c r="F9" s="24">
        <v>1.4</v>
      </c>
      <c r="G9" s="24">
        <v>2.2000000000000002</v>
      </c>
      <c r="H9" s="25" t="s">
        <v>1118</v>
      </c>
      <c r="I9" s="26" t="s">
        <v>1313</v>
      </c>
      <c r="J9" s="25" t="s">
        <v>1840</v>
      </c>
    </row>
    <row r="10" spans="1:10" x14ac:dyDescent="0.25">
      <c r="A10" s="21" t="s">
        <v>574</v>
      </c>
      <c r="B10" s="22" t="s">
        <v>575</v>
      </c>
      <c r="C10" s="23">
        <v>11</v>
      </c>
      <c r="D10" s="24" t="s">
        <v>570</v>
      </c>
      <c r="E10" s="24">
        <v>6.4</v>
      </c>
      <c r="F10" s="24">
        <v>5.3</v>
      </c>
      <c r="G10" s="24">
        <v>8.5</v>
      </c>
      <c r="H10" s="25" t="s">
        <v>1162</v>
      </c>
      <c r="I10" s="26" t="s">
        <v>1132</v>
      </c>
      <c r="J10" s="25" t="s">
        <v>4319</v>
      </c>
    </row>
    <row r="11" spans="1:10" ht="30" x14ac:dyDescent="0.25">
      <c r="A11" s="21" t="s">
        <v>580</v>
      </c>
      <c r="B11" s="22" t="s">
        <v>581</v>
      </c>
      <c r="C11" s="23">
        <v>14</v>
      </c>
      <c r="D11" s="24" t="s">
        <v>570</v>
      </c>
      <c r="E11" s="24">
        <v>8.1999999999999993</v>
      </c>
      <c r="F11" s="24">
        <v>7.3</v>
      </c>
      <c r="G11" s="24">
        <v>12.5</v>
      </c>
      <c r="H11" s="25" t="s">
        <v>1116</v>
      </c>
      <c r="I11" s="26" t="s">
        <v>1086</v>
      </c>
      <c r="J11" s="25" t="s">
        <v>3174</v>
      </c>
    </row>
    <row r="12" spans="1:10" x14ac:dyDescent="0.25">
      <c r="A12" s="21" t="s">
        <v>586</v>
      </c>
      <c r="B12" s="22" t="s">
        <v>587</v>
      </c>
      <c r="C12" s="23">
        <v>2</v>
      </c>
      <c r="D12" s="24" t="s">
        <v>570</v>
      </c>
      <c r="E12" s="24">
        <v>1.2</v>
      </c>
      <c r="F12" s="24">
        <v>0.9</v>
      </c>
      <c r="G12" s="24">
        <v>2.2999999999999998</v>
      </c>
      <c r="H12" s="25" t="s">
        <v>1106</v>
      </c>
      <c r="I12" s="26" t="s">
        <v>1146</v>
      </c>
      <c r="J12" s="25" t="s">
        <v>2066</v>
      </c>
    </row>
    <row r="13" spans="1:10" x14ac:dyDescent="0.25">
      <c r="A13" s="21" t="s">
        <v>591</v>
      </c>
      <c r="B13" s="22" t="s">
        <v>592</v>
      </c>
      <c r="C13" s="23">
        <v>29</v>
      </c>
      <c r="D13" s="24" t="s">
        <v>953</v>
      </c>
      <c r="E13" s="24">
        <v>16.899999999999999</v>
      </c>
      <c r="F13" s="24">
        <v>14.1</v>
      </c>
      <c r="G13" s="24">
        <v>26.3</v>
      </c>
      <c r="H13" s="25" t="s">
        <v>1022</v>
      </c>
      <c r="I13" s="26" t="s">
        <v>606</v>
      </c>
      <c r="J13" s="25" t="s">
        <v>4320</v>
      </c>
    </row>
    <row r="14" spans="1:10" x14ac:dyDescent="0.25">
      <c r="A14" s="21" t="s">
        <v>597</v>
      </c>
      <c r="B14" s="22" t="s">
        <v>598</v>
      </c>
      <c r="C14" s="23">
        <v>428</v>
      </c>
      <c r="D14" s="24" t="s">
        <v>1347</v>
      </c>
      <c r="E14" s="24">
        <v>249.6</v>
      </c>
      <c r="F14" s="24">
        <v>208</v>
      </c>
      <c r="G14" s="24">
        <v>381.4</v>
      </c>
      <c r="H14" s="25" t="s">
        <v>4321</v>
      </c>
      <c r="I14" s="26" t="s">
        <v>1086</v>
      </c>
      <c r="J14" s="25" t="s">
        <v>4322</v>
      </c>
    </row>
    <row r="15" spans="1:10" x14ac:dyDescent="0.25">
      <c r="A15" s="21" t="s">
        <v>602</v>
      </c>
      <c r="B15" s="22" t="s">
        <v>603</v>
      </c>
      <c r="C15" s="23">
        <v>28</v>
      </c>
      <c r="D15" s="24" t="s">
        <v>1144</v>
      </c>
      <c r="E15" s="24">
        <v>16.3</v>
      </c>
      <c r="F15" s="24">
        <v>13.7</v>
      </c>
      <c r="G15" s="24">
        <v>26.8</v>
      </c>
      <c r="H15" s="25" t="s">
        <v>1022</v>
      </c>
      <c r="I15" s="26" t="s">
        <v>789</v>
      </c>
      <c r="J15" s="25" t="s">
        <v>4323</v>
      </c>
    </row>
    <row r="16" spans="1:10" x14ac:dyDescent="0.25">
      <c r="A16" s="21" t="s">
        <v>608</v>
      </c>
      <c r="B16" s="22" t="s">
        <v>609</v>
      </c>
      <c r="C16" s="23">
        <v>58</v>
      </c>
      <c r="D16" s="24" t="s">
        <v>961</v>
      </c>
      <c r="E16" s="24">
        <v>33.799999999999997</v>
      </c>
      <c r="F16" s="24">
        <v>28.7</v>
      </c>
      <c r="G16" s="24">
        <v>46.9</v>
      </c>
      <c r="H16" s="25" t="s">
        <v>1973</v>
      </c>
      <c r="I16" s="26" t="s">
        <v>1125</v>
      </c>
      <c r="J16" s="25" t="s">
        <v>4324</v>
      </c>
    </row>
    <row r="17" spans="1:10" x14ac:dyDescent="0.25">
      <c r="A17" s="21" t="s">
        <v>613</v>
      </c>
      <c r="B17" s="22" t="s">
        <v>614</v>
      </c>
      <c r="C17" s="23">
        <v>6</v>
      </c>
      <c r="D17" s="24" t="s">
        <v>1457</v>
      </c>
      <c r="E17" s="24">
        <v>3.5</v>
      </c>
      <c r="F17" s="24">
        <v>3.2</v>
      </c>
      <c r="G17" s="24">
        <v>7.2</v>
      </c>
      <c r="H17" s="25" t="s">
        <v>1186</v>
      </c>
      <c r="I17" s="26" t="s">
        <v>1201</v>
      </c>
      <c r="J17" s="25" t="s">
        <v>4325</v>
      </c>
    </row>
    <row r="18" spans="1:10" x14ac:dyDescent="0.25">
      <c r="A18" s="21" t="s">
        <v>619</v>
      </c>
      <c r="B18" s="22" t="s">
        <v>620</v>
      </c>
      <c r="C18" s="23">
        <v>203</v>
      </c>
      <c r="D18" s="24" t="s">
        <v>704</v>
      </c>
      <c r="E18" s="24">
        <v>118.4</v>
      </c>
      <c r="F18" s="24">
        <v>98.2</v>
      </c>
      <c r="G18" s="24">
        <v>183.3</v>
      </c>
      <c r="H18" s="25" t="s">
        <v>3350</v>
      </c>
      <c r="I18" s="26" t="s">
        <v>595</v>
      </c>
      <c r="J18" s="25" t="s">
        <v>4326</v>
      </c>
    </row>
    <row r="19" spans="1:10" x14ac:dyDescent="0.25">
      <c r="A19" s="21" t="s">
        <v>625</v>
      </c>
      <c r="B19" s="22" t="s">
        <v>626</v>
      </c>
      <c r="C19" s="23">
        <v>6</v>
      </c>
      <c r="D19" s="24" t="s">
        <v>570</v>
      </c>
      <c r="E19" s="24">
        <v>3.5</v>
      </c>
      <c r="F19" s="24">
        <v>2.9</v>
      </c>
      <c r="G19" s="24">
        <v>5</v>
      </c>
      <c r="H19" s="25" t="s">
        <v>1155</v>
      </c>
      <c r="I19" s="26" t="s">
        <v>874</v>
      </c>
      <c r="J19" s="25" t="s">
        <v>2375</v>
      </c>
    </row>
    <row r="20" spans="1:10" x14ac:dyDescent="0.25">
      <c r="A20" s="21" t="s">
        <v>630</v>
      </c>
      <c r="B20" s="22" t="s">
        <v>631</v>
      </c>
      <c r="C20" s="23">
        <v>48</v>
      </c>
      <c r="D20" s="24" t="s">
        <v>2498</v>
      </c>
      <c r="E20" s="24">
        <v>28</v>
      </c>
      <c r="F20" s="24">
        <v>22.7</v>
      </c>
      <c r="G20" s="24">
        <v>41.6</v>
      </c>
      <c r="H20" s="25" t="s">
        <v>1415</v>
      </c>
      <c r="I20" s="26" t="s">
        <v>837</v>
      </c>
      <c r="J20" s="25" t="s">
        <v>4327</v>
      </c>
    </row>
    <row r="21" spans="1:10" ht="30" x14ac:dyDescent="0.25">
      <c r="A21" s="21" t="s">
        <v>636</v>
      </c>
      <c r="B21" s="22" t="s">
        <v>637</v>
      </c>
      <c r="C21" s="23">
        <v>15</v>
      </c>
      <c r="D21" s="24" t="s">
        <v>570</v>
      </c>
      <c r="E21" s="24">
        <v>8.6999999999999993</v>
      </c>
      <c r="F21" s="24">
        <v>7.1</v>
      </c>
      <c r="G21" s="24">
        <v>15.5</v>
      </c>
      <c r="H21" s="25" t="s">
        <v>1499</v>
      </c>
      <c r="I21" s="26" t="s">
        <v>775</v>
      </c>
      <c r="J21" s="25" t="s">
        <v>4328</v>
      </c>
    </row>
    <row r="22" spans="1:10" x14ac:dyDescent="0.25">
      <c r="A22" s="21" t="s">
        <v>641</v>
      </c>
      <c r="B22" s="22" t="s">
        <v>642</v>
      </c>
      <c r="C22" s="23">
        <v>54</v>
      </c>
      <c r="D22" s="24" t="s">
        <v>3511</v>
      </c>
      <c r="E22" s="24">
        <v>31.5</v>
      </c>
      <c r="F22" s="24">
        <v>26.6</v>
      </c>
      <c r="G22" s="24">
        <v>49.2</v>
      </c>
      <c r="H22" s="25" t="s">
        <v>1560</v>
      </c>
      <c r="I22" s="26" t="s">
        <v>606</v>
      </c>
      <c r="J22" s="25" t="s">
        <v>3577</v>
      </c>
    </row>
    <row r="23" spans="1:10" ht="30" x14ac:dyDescent="0.25">
      <c r="A23" s="21" t="s">
        <v>646</v>
      </c>
      <c r="B23" s="22" t="s">
        <v>647</v>
      </c>
      <c r="C23" s="23">
        <v>226</v>
      </c>
      <c r="D23" s="24" t="s">
        <v>4329</v>
      </c>
      <c r="E23" s="24">
        <v>131.80000000000001</v>
      </c>
      <c r="F23" s="24">
        <v>106.8</v>
      </c>
      <c r="G23" s="24">
        <v>253.3</v>
      </c>
      <c r="H23" s="25" t="s">
        <v>4330</v>
      </c>
      <c r="I23" s="26" t="s">
        <v>1291</v>
      </c>
      <c r="J23" s="25" t="s">
        <v>2561</v>
      </c>
    </row>
    <row r="24" spans="1:10" x14ac:dyDescent="0.25">
      <c r="A24" s="21" t="s">
        <v>651</v>
      </c>
      <c r="B24" s="22" t="s">
        <v>652</v>
      </c>
      <c r="C24" s="23">
        <v>19</v>
      </c>
      <c r="D24" s="24" t="s">
        <v>570</v>
      </c>
      <c r="E24" s="24">
        <v>11.1</v>
      </c>
      <c r="F24" s="24">
        <v>9.1</v>
      </c>
      <c r="G24" s="24">
        <v>16.399999999999999</v>
      </c>
      <c r="H24" s="25" t="s">
        <v>1413</v>
      </c>
      <c r="I24" s="26" t="s">
        <v>628</v>
      </c>
      <c r="J24" s="25" t="s">
        <v>2067</v>
      </c>
    </row>
    <row r="25" spans="1:10" x14ac:dyDescent="0.25">
      <c r="A25" s="21" t="s">
        <v>655</v>
      </c>
      <c r="B25" s="22" t="s">
        <v>656</v>
      </c>
      <c r="C25" s="23">
        <v>204</v>
      </c>
      <c r="D25" s="24" t="s">
        <v>4331</v>
      </c>
      <c r="E25" s="24">
        <v>119</v>
      </c>
      <c r="F25" s="24">
        <v>96.3</v>
      </c>
      <c r="G25" s="24">
        <v>228.9</v>
      </c>
      <c r="H25" s="25" t="s">
        <v>870</v>
      </c>
      <c r="I25" s="26" t="s">
        <v>1291</v>
      </c>
      <c r="J25" s="25" t="s">
        <v>4332</v>
      </c>
    </row>
    <row r="26" spans="1:10" ht="30" x14ac:dyDescent="0.25">
      <c r="A26" s="21" t="s">
        <v>661</v>
      </c>
      <c r="B26" s="22" t="s">
        <v>662</v>
      </c>
      <c r="C26" s="23">
        <v>14</v>
      </c>
      <c r="D26" s="24" t="s">
        <v>570</v>
      </c>
      <c r="E26" s="24">
        <v>8.1999999999999993</v>
      </c>
      <c r="F26" s="24">
        <v>7.4</v>
      </c>
      <c r="G26" s="24">
        <v>13.3</v>
      </c>
      <c r="H26" s="25" t="s">
        <v>1131</v>
      </c>
      <c r="I26" s="26" t="s">
        <v>676</v>
      </c>
      <c r="J26" s="25" t="s">
        <v>3442</v>
      </c>
    </row>
    <row r="27" spans="1:10" x14ac:dyDescent="0.25">
      <c r="A27" s="21" t="s">
        <v>667</v>
      </c>
      <c r="B27" s="22" t="s">
        <v>668</v>
      </c>
      <c r="C27" s="23">
        <v>64</v>
      </c>
      <c r="D27" s="24" t="s">
        <v>570</v>
      </c>
      <c r="E27" s="24">
        <v>37.299999999999997</v>
      </c>
      <c r="F27" s="24">
        <v>31</v>
      </c>
      <c r="G27" s="24">
        <v>59</v>
      </c>
      <c r="H27" s="25" t="s">
        <v>3103</v>
      </c>
      <c r="I27" s="26" t="s">
        <v>659</v>
      </c>
      <c r="J27" s="25" t="s">
        <v>2255</v>
      </c>
    </row>
    <row r="28" spans="1:10" x14ac:dyDescent="0.25">
      <c r="A28" s="21" t="s">
        <v>672</v>
      </c>
      <c r="B28" s="22" t="s">
        <v>673</v>
      </c>
      <c r="C28" s="23">
        <v>4</v>
      </c>
      <c r="D28" s="24" t="s">
        <v>570</v>
      </c>
      <c r="E28" s="24">
        <v>2.2999999999999998</v>
      </c>
      <c r="F28" s="24">
        <v>2.1</v>
      </c>
      <c r="G28" s="24">
        <v>3.6</v>
      </c>
      <c r="H28" s="25" t="s">
        <v>1109</v>
      </c>
      <c r="I28" s="26" t="s">
        <v>595</v>
      </c>
      <c r="J28" s="25" t="s">
        <v>1852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414</v>
      </c>
      <c r="D33" s="24" t="s">
        <v>1004</v>
      </c>
      <c r="E33" s="24">
        <v>241.5</v>
      </c>
      <c r="F33" s="24">
        <v>201.5</v>
      </c>
      <c r="G33" s="24">
        <v>364.2</v>
      </c>
      <c r="H33" s="25" t="s">
        <v>4333</v>
      </c>
      <c r="I33" s="26" t="s">
        <v>1196</v>
      </c>
      <c r="J33" s="25" t="s">
        <v>4334</v>
      </c>
    </row>
    <row r="34" spans="1:10" x14ac:dyDescent="0.25">
      <c r="A34" s="21" t="s">
        <v>691</v>
      </c>
      <c r="B34" s="22" t="s">
        <v>692</v>
      </c>
      <c r="C34" s="23">
        <v>399</v>
      </c>
      <c r="D34" s="24" t="s">
        <v>1388</v>
      </c>
      <c r="E34" s="24">
        <v>232.7</v>
      </c>
      <c r="F34" s="24">
        <v>192.9</v>
      </c>
      <c r="G34" s="24">
        <v>341.6</v>
      </c>
      <c r="H34" s="25" t="s">
        <v>4335</v>
      </c>
      <c r="I34" s="26" t="s">
        <v>841</v>
      </c>
      <c r="J34" s="25" t="s">
        <v>4336</v>
      </c>
    </row>
    <row r="35" spans="1:10" x14ac:dyDescent="0.25">
      <c r="A35" s="21" t="s">
        <v>696</v>
      </c>
      <c r="B35" s="22" t="s">
        <v>697</v>
      </c>
      <c r="C35" s="23">
        <v>10</v>
      </c>
      <c r="D35" s="24" t="s">
        <v>570</v>
      </c>
      <c r="E35" s="24">
        <v>5.8</v>
      </c>
      <c r="F35" s="24">
        <v>6.5</v>
      </c>
      <c r="G35" s="24">
        <v>16.5</v>
      </c>
      <c r="H35" s="25" t="s">
        <v>1413</v>
      </c>
      <c r="I35" s="26" t="s">
        <v>1275</v>
      </c>
      <c r="J35" s="25" t="s">
        <v>2945</v>
      </c>
    </row>
    <row r="36" spans="1:10" x14ac:dyDescent="0.25">
      <c r="A36" s="21" t="s">
        <v>702</v>
      </c>
      <c r="B36" s="22" t="s">
        <v>703</v>
      </c>
      <c r="C36" s="23">
        <v>146</v>
      </c>
      <c r="D36" s="24" t="s">
        <v>2184</v>
      </c>
      <c r="E36" s="24">
        <v>85.2</v>
      </c>
      <c r="F36" s="24">
        <v>72.3</v>
      </c>
      <c r="G36" s="24">
        <v>148.80000000000001</v>
      </c>
      <c r="H36" s="25" t="s">
        <v>1818</v>
      </c>
      <c r="I36" s="26" t="s">
        <v>572</v>
      </c>
      <c r="J36" s="25" t="s">
        <v>4337</v>
      </c>
    </row>
    <row r="37" spans="1:10" x14ac:dyDescent="0.25">
      <c r="A37" s="21" t="s">
        <v>707</v>
      </c>
      <c r="B37" s="22" t="s">
        <v>708</v>
      </c>
      <c r="C37" s="23">
        <v>52</v>
      </c>
      <c r="D37" s="24" t="s">
        <v>3289</v>
      </c>
      <c r="E37" s="24">
        <v>30.3</v>
      </c>
      <c r="F37" s="24">
        <v>25.6</v>
      </c>
      <c r="G37" s="24">
        <v>50.9</v>
      </c>
      <c r="H37" s="25" t="s">
        <v>1569</v>
      </c>
      <c r="I37" s="26" t="s">
        <v>670</v>
      </c>
      <c r="J37" s="25" t="s">
        <v>4338</v>
      </c>
    </row>
    <row r="38" spans="1:10" x14ac:dyDescent="0.25">
      <c r="A38" s="21" t="s">
        <v>711</v>
      </c>
      <c r="B38" s="22" t="s">
        <v>712</v>
      </c>
      <c r="C38" s="23">
        <v>33</v>
      </c>
      <c r="D38" s="24" t="s">
        <v>1568</v>
      </c>
      <c r="E38" s="24">
        <v>19.2</v>
      </c>
      <c r="F38" s="24">
        <v>16.600000000000001</v>
      </c>
      <c r="G38" s="24">
        <v>32.5</v>
      </c>
      <c r="H38" s="25" t="s">
        <v>1470</v>
      </c>
      <c r="I38" s="26" t="s">
        <v>670</v>
      </c>
      <c r="J38" s="25" t="s">
        <v>4339</v>
      </c>
    </row>
    <row r="39" spans="1:10" x14ac:dyDescent="0.25">
      <c r="A39" s="21" t="s">
        <v>716</v>
      </c>
      <c r="B39" s="22" t="s">
        <v>717</v>
      </c>
      <c r="C39" s="23">
        <v>76</v>
      </c>
      <c r="D39" s="24" t="s">
        <v>1182</v>
      </c>
      <c r="E39" s="24">
        <v>44.3</v>
      </c>
      <c r="F39" s="24">
        <v>37.5</v>
      </c>
      <c r="G39" s="24">
        <v>82</v>
      </c>
      <c r="H39" s="25" t="s">
        <v>3621</v>
      </c>
      <c r="I39" s="26" t="s">
        <v>877</v>
      </c>
      <c r="J39" s="25" t="s">
        <v>2419</v>
      </c>
    </row>
    <row r="40" spans="1:10" ht="30" x14ac:dyDescent="0.25">
      <c r="A40" s="21" t="s">
        <v>720</v>
      </c>
      <c r="B40" s="22" t="s">
        <v>721</v>
      </c>
      <c r="C40" s="23">
        <v>22</v>
      </c>
      <c r="D40" s="24" t="s">
        <v>930</v>
      </c>
      <c r="E40" s="24">
        <v>12.8</v>
      </c>
      <c r="F40" s="24">
        <v>11.3</v>
      </c>
      <c r="G40" s="24">
        <v>23.1</v>
      </c>
      <c r="H40" s="25" t="s">
        <v>1002</v>
      </c>
      <c r="I40" s="26" t="s">
        <v>623</v>
      </c>
      <c r="J40" s="25" t="s">
        <v>4340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0.6</v>
      </c>
      <c r="F41" s="24">
        <v>0.4</v>
      </c>
      <c r="G41" s="24">
        <v>1.6</v>
      </c>
      <c r="H41" s="25" t="s">
        <v>1122</v>
      </c>
      <c r="I41" s="26" t="s">
        <v>792</v>
      </c>
      <c r="J41" s="25" t="s">
        <v>2385</v>
      </c>
    </row>
    <row r="42" spans="1:10" x14ac:dyDescent="0.25">
      <c r="A42" s="21" t="s">
        <v>730</v>
      </c>
      <c r="B42" s="22" t="s">
        <v>731</v>
      </c>
      <c r="C42" s="23">
        <v>21</v>
      </c>
      <c r="D42" s="24" t="s">
        <v>974</v>
      </c>
      <c r="E42" s="24">
        <v>12.2</v>
      </c>
      <c r="F42" s="24">
        <v>10.9</v>
      </c>
      <c r="G42" s="24">
        <v>20.6</v>
      </c>
      <c r="H42" s="25" t="s">
        <v>1822</v>
      </c>
      <c r="I42" s="26" t="s">
        <v>670</v>
      </c>
      <c r="J42" s="25" t="s">
        <v>4341</v>
      </c>
    </row>
    <row r="43" spans="1:10" x14ac:dyDescent="0.25">
      <c r="A43" s="21" t="s">
        <v>735</v>
      </c>
      <c r="B43" s="22" t="s">
        <v>736</v>
      </c>
      <c r="C43" s="23">
        <v>9</v>
      </c>
      <c r="D43" s="24" t="s">
        <v>1008</v>
      </c>
      <c r="E43" s="24">
        <v>5.2</v>
      </c>
      <c r="F43" s="24">
        <v>4.8</v>
      </c>
      <c r="G43" s="24">
        <v>10.7</v>
      </c>
      <c r="H43" s="25" t="s">
        <v>791</v>
      </c>
      <c r="I43" s="26" t="s">
        <v>1742</v>
      </c>
      <c r="J43" s="25" t="s">
        <v>2325</v>
      </c>
    </row>
    <row r="44" spans="1:10" x14ac:dyDescent="0.25">
      <c r="A44" s="21" t="s">
        <v>740</v>
      </c>
      <c r="B44" s="22" t="s">
        <v>741</v>
      </c>
      <c r="C44" s="23">
        <v>7</v>
      </c>
      <c r="D44" s="24" t="s">
        <v>1043</v>
      </c>
      <c r="E44" s="24">
        <v>4.0999999999999996</v>
      </c>
      <c r="F44" s="24">
        <v>3.7</v>
      </c>
      <c r="G44" s="24">
        <v>9</v>
      </c>
      <c r="H44" s="25" t="s">
        <v>1496</v>
      </c>
      <c r="I44" s="26" t="s">
        <v>817</v>
      </c>
      <c r="J44" s="25" t="s">
        <v>4342</v>
      </c>
    </row>
    <row r="45" spans="1:10" ht="30" x14ac:dyDescent="0.25">
      <c r="A45" s="21" t="s">
        <v>745</v>
      </c>
      <c r="B45" s="22" t="s">
        <v>746</v>
      </c>
      <c r="C45" s="23">
        <v>40</v>
      </c>
      <c r="D45" s="24" t="s">
        <v>2504</v>
      </c>
      <c r="E45" s="24">
        <v>23.3</v>
      </c>
      <c r="F45" s="24">
        <v>20.2</v>
      </c>
      <c r="G45" s="24">
        <v>32.5</v>
      </c>
      <c r="H45" s="25" t="s">
        <v>1470</v>
      </c>
      <c r="I45" s="26" t="s">
        <v>920</v>
      </c>
      <c r="J45" s="25" t="s">
        <v>4343</v>
      </c>
    </row>
    <row r="46" spans="1:10" x14ac:dyDescent="0.25">
      <c r="A46" s="21" t="s">
        <v>750</v>
      </c>
      <c r="B46" s="22" t="s">
        <v>751</v>
      </c>
      <c r="C46" s="23">
        <v>115</v>
      </c>
      <c r="D46" s="24" t="s">
        <v>713</v>
      </c>
      <c r="E46" s="24">
        <v>67.099999999999994</v>
      </c>
      <c r="F46" s="24">
        <v>56.4</v>
      </c>
      <c r="G46" s="24">
        <v>135.5</v>
      </c>
      <c r="H46" s="25" t="s">
        <v>981</v>
      </c>
      <c r="I46" s="26" t="s">
        <v>932</v>
      </c>
      <c r="J46" s="25" t="s">
        <v>4344</v>
      </c>
    </row>
    <row r="47" spans="1:10" x14ac:dyDescent="0.25">
      <c r="A47" s="21" t="s">
        <v>756</v>
      </c>
      <c r="B47" s="22" t="s">
        <v>757</v>
      </c>
      <c r="C47" s="23">
        <v>6</v>
      </c>
      <c r="D47" s="24" t="s">
        <v>1207</v>
      </c>
      <c r="E47" s="24">
        <v>3.5</v>
      </c>
      <c r="F47" s="24">
        <v>3.2</v>
      </c>
      <c r="G47" s="24">
        <v>5.9</v>
      </c>
      <c r="H47" s="25" t="s">
        <v>999</v>
      </c>
      <c r="I47" s="26" t="s">
        <v>670</v>
      </c>
      <c r="J47" s="25" t="s">
        <v>2877</v>
      </c>
    </row>
    <row r="48" spans="1:10" x14ac:dyDescent="0.25">
      <c r="A48" s="21" t="s">
        <v>762</v>
      </c>
      <c r="B48" s="22" t="s">
        <v>763</v>
      </c>
      <c r="C48" s="23">
        <v>43</v>
      </c>
      <c r="D48" s="24" t="s">
        <v>856</v>
      </c>
      <c r="E48" s="24">
        <v>25.1</v>
      </c>
      <c r="F48" s="24">
        <v>20.9</v>
      </c>
      <c r="G48" s="24">
        <v>51.3</v>
      </c>
      <c r="H48" s="25" t="s">
        <v>816</v>
      </c>
      <c r="I48" s="26" t="s">
        <v>1742</v>
      </c>
      <c r="J48" s="25" t="s">
        <v>4164</v>
      </c>
    </row>
    <row r="49" spans="1:10" ht="30" x14ac:dyDescent="0.25">
      <c r="A49" s="21" t="s">
        <v>767</v>
      </c>
      <c r="B49" s="22" t="s">
        <v>768</v>
      </c>
      <c r="C49" s="23">
        <v>16</v>
      </c>
      <c r="D49" s="24" t="s">
        <v>737</v>
      </c>
      <c r="E49" s="24">
        <v>9.3000000000000007</v>
      </c>
      <c r="F49" s="24">
        <v>7.7</v>
      </c>
      <c r="G49" s="24">
        <v>25.4</v>
      </c>
      <c r="H49" s="25" t="s">
        <v>1365</v>
      </c>
      <c r="I49" s="26" t="s">
        <v>1829</v>
      </c>
      <c r="J49" s="25" t="s">
        <v>4290</v>
      </c>
    </row>
    <row r="50" spans="1:10" x14ac:dyDescent="0.25">
      <c r="A50" s="21" t="s">
        <v>772</v>
      </c>
      <c r="B50" s="22" t="s">
        <v>773</v>
      </c>
      <c r="C50" s="23">
        <v>50</v>
      </c>
      <c r="D50" s="24" t="s">
        <v>769</v>
      </c>
      <c r="E50" s="24">
        <v>29.2</v>
      </c>
      <c r="F50" s="24">
        <v>24.6</v>
      </c>
      <c r="G50" s="24">
        <v>52.9</v>
      </c>
      <c r="H50" s="25" t="s">
        <v>977</v>
      </c>
      <c r="I50" s="26" t="s">
        <v>623</v>
      </c>
      <c r="J50" s="25" t="s">
        <v>4345</v>
      </c>
    </row>
    <row r="51" spans="1:10" x14ac:dyDescent="0.25">
      <c r="A51" s="30" t="s">
        <v>777</v>
      </c>
      <c r="B51" s="31" t="s">
        <v>778</v>
      </c>
      <c r="C51" s="32">
        <v>1542</v>
      </c>
      <c r="D51" s="33" t="s">
        <v>722</v>
      </c>
      <c r="E51" s="33">
        <v>899.3</v>
      </c>
      <c r="F51" s="33">
        <v>751.3</v>
      </c>
      <c r="G51" s="33">
        <v>1478</v>
      </c>
      <c r="H51" s="34" t="s">
        <v>4346</v>
      </c>
      <c r="I51" s="35" t="s">
        <v>789</v>
      </c>
      <c r="J51" s="34" t="s">
        <v>4347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5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4349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14</v>
      </c>
      <c r="D8" s="24" t="s">
        <v>570</v>
      </c>
      <c r="E8" s="24">
        <v>7.5</v>
      </c>
      <c r="F8" s="24">
        <v>5.3</v>
      </c>
      <c r="G8" s="24">
        <v>26.9</v>
      </c>
      <c r="H8" s="25" t="s">
        <v>1377</v>
      </c>
      <c r="I8" s="26" t="s">
        <v>4350</v>
      </c>
      <c r="J8" s="25" t="s">
        <v>4351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0.5</v>
      </c>
      <c r="F9" s="24">
        <v>0.5</v>
      </c>
      <c r="G9" s="24">
        <v>1.4</v>
      </c>
      <c r="H9" s="25" t="s">
        <v>1122</v>
      </c>
      <c r="I9" s="26" t="s">
        <v>1160</v>
      </c>
      <c r="J9" s="25" t="s">
        <v>1331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570</v>
      </c>
      <c r="E10" s="24">
        <v>1.6</v>
      </c>
      <c r="F10" s="24">
        <v>1</v>
      </c>
      <c r="G10" s="24">
        <v>5.6</v>
      </c>
      <c r="H10" s="25" t="s">
        <v>999</v>
      </c>
      <c r="I10" s="26" t="s">
        <v>1861</v>
      </c>
      <c r="J10" s="25" t="s">
        <v>2291</v>
      </c>
    </row>
    <row r="11" spans="1:10" ht="30" x14ac:dyDescent="0.25">
      <c r="A11" s="21" t="s">
        <v>580</v>
      </c>
      <c r="B11" s="22" t="s">
        <v>581</v>
      </c>
      <c r="C11" s="23">
        <v>3</v>
      </c>
      <c r="D11" s="24" t="s">
        <v>570</v>
      </c>
      <c r="E11" s="24">
        <v>1.6</v>
      </c>
      <c r="F11" s="24">
        <v>1.1000000000000001</v>
      </c>
      <c r="G11" s="24">
        <v>8.4</v>
      </c>
      <c r="H11" s="25" t="s">
        <v>1162</v>
      </c>
      <c r="I11" s="26" t="s">
        <v>1241</v>
      </c>
      <c r="J11" s="25" t="s">
        <v>1540</v>
      </c>
    </row>
    <row r="12" spans="1:10" x14ac:dyDescent="0.25">
      <c r="A12" s="21" t="s">
        <v>586</v>
      </c>
      <c r="B12" s="22" t="s">
        <v>587</v>
      </c>
      <c r="C12" s="23">
        <v>3</v>
      </c>
      <c r="D12" s="24" t="s">
        <v>570</v>
      </c>
      <c r="E12" s="24">
        <v>1.6</v>
      </c>
      <c r="F12" s="24">
        <v>1.1000000000000001</v>
      </c>
      <c r="G12" s="24">
        <v>2.2000000000000002</v>
      </c>
      <c r="H12" s="25" t="s">
        <v>1118</v>
      </c>
      <c r="I12" s="26" t="s">
        <v>1313</v>
      </c>
      <c r="J12" s="25" t="s">
        <v>1840</v>
      </c>
    </row>
    <row r="13" spans="1:10" x14ac:dyDescent="0.25">
      <c r="A13" s="21" t="s">
        <v>591</v>
      </c>
      <c r="B13" s="22" t="s">
        <v>592</v>
      </c>
      <c r="C13" s="23">
        <v>4</v>
      </c>
      <c r="D13" s="24" t="s">
        <v>570</v>
      </c>
      <c r="E13" s="24">
        <v>2.1</v>
      </c>
      <c r="F13" s="24">
        <v>1.6</v>
      </c>
      <c r="G13" s="24">
        <v>9</v>
      </c>
      <c r="H13" s="25" t="s">
        <v>1496</v>
      </c>
      <c r="I13" s="26" t="s">
        <v>1363</v>
      </c>
      <c r="J13" s="25" t="s">
        <v>4352</v>
      </c>
    </row>
    <row r="14" spans="1:10" x14ac:dyDescent="0.25">
      <c r="A14" s="21" t="s">
        <v>597</v>
      </c>
      <c r="B14" s="22" t="s">
        <v>598</v>
      </c>
      <c r="C14" s="23">
        <v>287</v>
      </c>
      <c r="D14" s="24" t="s">
        <v>769</v>
      </c>
      <c r="E14" s="24">
        <v>154</v>
      </c>
      <c r="F14" s="24">
        <v>108.3</v>
      </c>
      <c r="G14" s="24">
        <v>305.8</v>
      </c>
      <c r="H14" s="25" t="s">
        <v>4353</v>
      </c>
      <c r="I14" s="26" t="s">
        <v>760</v>
      </c>
      <c r="J14" s="25" t="s">
        <v>4354</v>
      </c>
    </row>
    <row r="15" spans="1:10" x14ac:dyDescent="0.25">
      <c r="A15" s="21" t="s">
        <v>602</v>
      </c>
      <c r="B15" s="22" t="s">
        <v>603</v>
      </c>
      <c r="C15" s="23">
        <v>9</v>
      </c>
      <c r="D15" s="24" t="s">
        <v>1224</v>
      </c>
      <c r="E15" s="24">
        <v>4.8</v>
      </c>
      <c r="F15" s="24">
        <v>3.1</v>
      </c>
      <c r="G15" s="24">
        <v>8.1</v>
      </c>
      <c r="H15" s="25" t="s">
        <v>1195</v>
      </c>
      <c r="I15" s="26" t="s">
        <v>595</v>
      </c>
      <c r="J15" s="25" t="s">
        <v>1612</v>
      </c>
    </row>
    <row r="16" spans="1:10" x14ac:dyDescent="0.25">
      <c r="A16" s="21" t="s">
        <v>608</v>
      </c>
      <c r="B16" s="22" t="s">
        <v>609</v>
      </c>
      <c r="C16" s="23">
        <v>31</v>
      </c>
      <c r="D16" s="24" t="s">
        <v>657</v>
      </c>
      <c r="E16" s="24">
        <v>16.600000000000001</v>
      </c>
      <c r="F16" s="24">
        <v>11.5</v>
      </c>
      <c r="G16" s="24">
        <v>30.9</v>
      </c>
      <c r="H16" s="25" t="s">
        <v>1621</v>
      </c>
      <c r="I16" s="26" t="s">
        <v>578</v>
      </c>
      <c r="J16" s="25" t="s">
        <v>4355</v>
      </c>
    </row>
    <row r="17" spans="1:10" x14ac:dyDescent="0.25">
      <c r="A17" s="21" t="s">
        <v>613</v>
      </c>
      <c r="B17" s="22" t="s">
        <v>614</v>
      </c>
      <c r="C17" s="23">
        <v>4</v>
      </c>
      <c r="D17" s="24" t="s">
        <v>570</v>
      </c>
      <c r="E17" s="24">
        <v>2.1</v>
      </c>
      <c r="F17" s="24">
        <v>1.7</v>
      </c>
      <c r="G17" s="24">
        <v>6.3</v>
      </c>
      <c r="H17" s="25" t="s">
        <v>1165</v>
      </c>
      <c r="I17" s="26" t="s">
        <v>1829</v>
      </c>
      <c r="J17" s="25" t="s">
        <v>2285</v>
      </c>
    </row>
    <row r="18" spans="1:10" x14ac:dyDescent="0.25">
      <c r="A18" s="21" t="s">
        <v>619</v>
      </c>
      <c r="B18" s="22" t="s">
        <v>620</v>
      </c>
      <c r="C18" s="23">
        <v>161</v>
      </c>
      <c r="D18" s="24" t="s">
        <v>1804</v>
      </c>
      <c r="E18" s="24">
        <v>86.4</v>
      </c>
      <c r="F18" s="24">
        <v>60.5</v>
      </c>
      <c r="G18" s="24">
        <v>154.9</v>
      </c>
      <c r="H18" s="25" t="s">
        <v>3694</v>
      </c>
      <c r="I18" s="26" t="s">
        <v>789</v>
      </c>
      <c r="J18" s="25" t="s">
        <v>4356</v>
      </c>
    </row>
    <row r="19" spans="1:10" x14ac:dyDescent="0.25">
      <c r="A19" s="21" t="s">
        <v>625</v>
      </c>
      <c r="B19" s="22" t="s">
        <v>626</v>
      </c>
      <c r="C19" s="23">
        <v>9</v>
      </c>
      <c r="D19" s="24" t="s">
        <v>570</v>
      </c>
      <c r="E19" s="24">
        <v>4.8</v>
      </c>
      <c r="F19" s="24">
        <v>3.7</v>
      </c>
      <c r="G19" s="24">
        <v>9</v>
      </c>
      <c r="H19" s="25" t="s">
        <v>1496</v>
      </c>
      <c r="I19" s="26" t="s">
        <v>578</v>
      </c>
      <c r="J19" s="25" t="s">
        <v>2301</v>
      </c>
    </row>
    <row r="20" spans="1:10" x14ac:dyDescent="0.25">
      <c r="A20" s="21" t="s">
        <v>630</v>
      </c>
      <c r="B20" s="22" t="s">
        <v>631</v>
      </c>
      <c r="C20" s="23">
        <v>16</v>
      </c>
      <c r="D20" s="24" t="s">
        <v>1450</v>
      </c>
      <c r="E20" s="24">
        <v>8.6</v>
      </c>
      <c r="F20" s="24">
        <v>6.3</v>
      </c>
      <c r="G20" s="24">
        <v>20.7</v>
      </c>
      <c r="H20" s="25" t="s">
        <v>1822</v>
      </c>
      <c r="I20" s="26" t="s">
        <v>1309</v>
      </c>
      <c r="J20" s="25" t="s">
        <v>4357</v>
      </c>
    </row>
    <row r="21" spans="1:10" ht="30" x14ac:dyDescent="0.25">
      <c r="A21" s="21" t="s">
        <v>636</v>
      </c>
      <c r="B21" s="22" t="s">
        <v>637</v>
      </c>
      <c r="C21" s="23">
        <v>13</v>
      </c>
      <c r="D21" s="24" t="s">
        <v>1412</v>
      </c>
      <c r="E21" s="24">
        <v>7</v>
      </c>
      <c r="F21" s="24">
        <v>4.9000000000000004</v>
      </c>
      <c r="G21" s="24">
        <v>15.9</v>
      </c>
      <c r="H21" s="25" t="s">
        <v>1145</v>
      </c>
      <c r="I21" s="26" t="s">
        <v>1153</v>
      </c>
      <c r="J21" s="25" t="s">
        <v>4358</v>
      </c>
    </row>
    <row r="22" spans="1:10" x14ac:dyDescent="0.25">
      <c r="A22" s="21" t="s">
        <v>641</v>
      </c>
      <c r="B22" s="22" t="s">
        <v>642</v>
      </c>
      <c r="C22" s="23">
        <v>41</v>
      </c>
      <c r="D22" s="24" t="s">
        <v>862</v>
      </c>
      <c r="E22" s="24">
        <v>22</v>
      </c>
      <c r="F22" s="24">
        <v>15.5</v>
      </c>
      <c r="G22" s="24">
        <v>54.4</v>
      </c>
      <c r="H22" s="25" t="s">
        <v>1068</v>
      </c>
      <c r="I22" s="26" t="s">
        <v>1077</v>
      </c>
      <c r="J22" s="25" t="s">
        <v>4359</v>
      </c>
    </row>
    <row r="23" spans="1:10" ht="30" x14ac:dyDescent="0.25">
      <c r="A23" s="21" t="s">
        <v>646</v>
      </c>
      <c r="B23" s="22" t="s">
        <v>647</v>
      </c>
      <c r="C23" s="23">
        <v>139</v>
      </c>
      <c r="D23" s="24" t="s">
        <v>1720</v>
      </c>
      <c r="E23" s="24">
        <v>74.599999999999994</v>
      </c>
      <c r="F23" s="24">
        <v>55.3</v>
      </c>
      <c r="G23" s="24">
        <v>162.9</v>
      </c>
      <c r="H23" s="25" t="s">
        <v>1895</v>
      </c>
      <c r="I23" s="26" t="s">
        <v>932</v>
      </c>
      <c r="J23" s="25" t="s">
        <v>3276</v>
      </c>
    </row>
    <row r="24" spans="1:10" x14ac:dyDescent="0.25">
      <c r="A24" s="21" t="s">
        <v>651</v>
      </c>
      <c r="B24" s="22" t="s">
        <v>652</v>
      </c>
      <c r="C24" s="23">
        <v>2</v>
      </c>
      <c r="D24" s="24" t="s">
        <v>570</v>
      </c>
      <c r="E24" s="24">
        <v>1.1000000000000001</v>
      </c>
      <c r="F24" s="24">
        <v>0.8</v>
      </c>
      <c r="G24" s="24">
        <v>3.3</v>
      </c>
      <c r="H24" s="25" t="s">
        <v>1169</v>
      </c>
      <c r="I24" s="26" t="s">
        <v>1275</v>
      </c>
      <c r="J24" s="25" t="s">
        <v>1753</v>
      </c>
    </row>
    <row r="25" spans="1:10" x14ac:dyDescent="0.25">
      <c r="A25" s="21" t="s">
        <v>655</v>
      </c>
      <c r="B25" s="22" t="s">
        <v>656</v>
      </c>
      <c r="C25" s="23">
        <v>130</v>
      </c>
      <c r="D25" s="24" t="s">
        <v>2544</v>
      </c>
      <c r="E25" s="24">
        <v>69.8</v>
      </c>
      <c r="F25" s="24">
        <v>51.7</v>
      </c>
      <c r="G25" s="24">
        <v>154.6</v>
      </c>
      <c r="H25" s="25" t="s">
        <v>3679</v>
      </c>
      <c r="I25" s="26" t="s">
        <v>1742</v>
      </c>
      <c r="J25" s="25" t="s">
        <v>3695</v>
      </c>
    </row>
    <row r="26" spans="1:10" ht="30" x14ac:dyDescent="0.25">
      <c r="A26" s="21" t="s">
        <v>661</v>
      </c>
      <c r="B26" s="22" t="s">
        <v>662</v>
      </c>
      <c r="C26" s="23">
        <v>5</v>
      </c>
      <c r="D26" s="24" t="s">
        <v>570</v>
      </c>
      <c r="E26" s="24">
        <v>2.7</v>
      </c>
      <c r="F26" s="24">
        <v>2</v>
      </c>
      <c r="G26" s="24">
        <v>9.3000000000000007</v>
      </c>
      <c r="H26" s="25" t="s">
        <v>902</v>
      </c>
      <c r="I26" s="26" t="s">
        <v>1861</v>
      </c>
      <c r="J26" s="25" t="s">
        <v>4360</v>
      </c>
    </row>
    <row r="27" spans="1:10" x14ac:dyDescent="0.25">
      <c r="A27" s="21" t="s">
        <v>667</v>
      </c>
      <c r="B27" s="22" t="s">
        <v>668</v>
      </c>
      <c r="C27" s="23">
        <v>49</v>
      </c>
      <c r="D27" s="24" t="s">
        <v>570</v>
      </c>
      <c r="E27" s="24">
        <v>26.3</v>
      </c>
      <c r="F27" s="24">
        <v>18.7</v>
      </c>
      <c r="G27" s="24">
        <v>50.1</v>
      </c>
      <c r="H27" s="25" t="s">
        <v>2475</v>
      </c>
      <c r="I27" s="26" t="s">
        <v>572</v>
      </c>
      <c r="J27" s="25" t="s">
        <v>4361</v>
      </c>
    </row>
    <row r="28" spans="1:10" x14ac:dyDescent="0.25">
      <c r="A28" s="21" t="s">
        <v>672</v>
      </c>
      <c r="B28" s="22" t="s">
        <v>673</v>
      </c>
      <c r="C28" s="23">
        <v>403</v>
      </c>
      <c r="D28" s="24" t="s">
        <v>1082</v>
      </c>
      <c r="E28" s="24">
        <v>216.3</v>
      </c>
      <c r="F28" s="24">
        <v>168.6</v>
      </c>
      <c r="G28" s="24">
        <v>370.5</v>
      </c>
      <c r="H28" s="25" t="s">
        <v>887</v>
      </c>
      <c r="I28" s="26" t="s">
        <v>799</v>
      </c>
      <c r="J28" s="25" t="s">
        <v>4362</v>
      </c>
    </row>
    <row r="29" spans="1:10" x14ac:dyDescent="0.25">
      <c r="A29" s="21" t="s">
        <v>678</v>
      </c>
      <c r="B29" s="22" t="s">
        <v>679</v>
      </c>
      <c r="C29" s="23">
        <v>144</v>
      </c>
      <c r="D29" s="24" t="s">
        <v>993</v>
      </c>
      <c r="E29" s="24">
        <v>77.3</v>
      </c>
      <c r="F29" s="24">
        <v>60.7</v>
      </c>
      <c r="G29" s="24">
        <v>160.69999999999999</v>
      </c>
      <c r="H29" s="25" t="s">
        <v>3810</v>
      </c>
      <c r="I29" s="26" t="s">
        <v>802</v>
      </c>
      <c r="J29" s="25" t="s">
        <v>4363</v>
      </c>
    </row>
    <row r="30" spans="1:10" x14ac:dyDescent="0.25">
      <c r="A30" s="21" t="s">
        <v>680</v>
      </c>
      <c r="B30" s="22" t="s">
        <v>681</v>
      </c>
      <c r="C30" s="23">
        <v>20</v>
      </c>
      <c r="D30" s="24" t="s">
        <v>570</v>
      </c>
      <c r="E30" s="24">
        <v>10.7</v>
      </c>
      <c r="F30" s="24">
        <v>11.6</v>
      </c>
      <c r="G30" s="24">
        <v>25.2</v>
      </c>
      <c r="H30" s="25" t="s">
        <v>1394</v>
      </c>
      <c r="I30" s="26" t="s">
        <v>1073</v>
      </c>
      <c r="J30" s="25" t="s">
        <v>4364</v>
      </c>
    </row>
    <row r="31" spans="1:10" x14ac:dyDescent="0.25">
      <c r="A31" s="21" t="s">
        <v>682</v>
      </c>
      <c r="B31" s="22" t="s">
        <v>683</v>
      </c>
      <c r="C31" s="23">
        <v>54</v>
      </c>
      <c r="D31" s="24" t="s">
        <v>1425</v>
      </c>
      <c r="E31" s="24">
        <v>29</v>
      </c>
      <c r="F31" s="24">
        <v>21.2</v>
      </c>
      <c r="G31" s="24">
        <v>59.8</v>
      </c>
      <c r="H31" s="25" t="s">
        <v>616</v>
      </c>
      <c r="I31" s="26" t="s">
        <v>802</v>
      </c>
      <c r="J31" s="25" t="s">
        <v>2652</v>
      </c>
    </row>
    <row r="32" spans="1:10" x14ac:dyDescent="0.25">
      <c r="A32" s="21" t="s">
        <v>684</v>
      </c>
      <c r="B32" s="22" t="s">
        <v>685</v>
      </c>
      <c r="C32" s="23">
        <v>29</v>
      </c>
      <c r="D32" s="24" t="s">
        <v>2500</v>
      </c>
      <c r="E32" s="24">
        <v>15.6</v>
      </c>
      <c r="F32" s="24">
        <v>11.7</v>
      </c>
      <c r="G32" s="24">
        <v>43.1</v>
      </c>
      <c r="H32" s="25" t="s">
        <v>2268</v>
      </c>
      <c r="I32" s="26" t="s">
        <v>1311</v>
      </c>
      <c r="J32" s="25" t="s">
        <v>4365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57</v>
      </c>
      <c r="D36" s="24" t="s">
        <v>895</v>
      </c>
      <c r="E36" s="24">
        <v>30.6</v>
      </c>
      <c r="F36" s="24">
        <v>19.7</v>
      </c>
      <c r="G36" s="24">
        <v>66.599999999999994</v>
      </c>
      <c r="H36" s="25" t="s">
        <v>2614</v>
      </c>
      <c r="I36" s="26" t="s">
        <v>1336</v>
      </c>
      <c r="J36" s="25" t="s">
        <v>4366</v>
      </c>
    </row>
    <row r="37" spans="1:10" x14ac:dyDescent="0.25">
      <c r="A37" s="21" t="s">
        <v>707</v>
      </c>
      <c r="B37" s="22" t="s">
        <v>708</v>
      </c>
      <c r="C37" s="23">
        <v>23</v>
      </c>
      <c r="D37" s="24" t="s">
        <v>1765</v>
      </c>
      <c r="E37" s="24">
        <v>12.3</v>
      </c>
      <c r="F37" s="24">
        <v>8.6999999999999993</v>
      </c>
      <c r="G37" s="24">
        <v>30</v>
      </c>
      <c r="H37" s="25" t="s">
        <v>1401</v>
      </c>
      <c r="I37" s="26" t="s">
        <v>1309</v>
      </c>
      <c r="J37" s="25" t="s">
        <v>4225</v>
      </c>
    </row>
    <row r="38" spans="1:10" x14ac:dyDescent="0.25">
      <c r="A38" s="21" t="s">
        <v>711</v>
      </c>
      <c r="B38" s="22" t="s">
        <v>712</v>
      </c>
      <c r="C38" s="23">
        <v>13</v>
      </c>
      <c r="D38" s="24" t="s">
        <v>1252</v>
      </c>
      <c r="E38" s="24">
        <v>7</v>
      </c>
      <c r="F38" s="24">
        <v>4.0999999999999996</v>
      </c>
      <c r="G38" s="24">
        <v>13.4</v>
      </c>
      <c r="H38" s="25" t="s">
        <v>1131</v>
      </c>
      <c r="I38" s="26" t="s">
        <v>775</v>
      </c>
      <c r="J38" s="25" t="s">
        <v>3790</v>
      </c>
    </row>
    <row r="39" spans="1:10" x14ac:dyDescent="0.25">
      <c r="A39" s="21" t="s">
        <v>716</v>
      </c>
      <c r="B39" s="22" t="s">
        <v>717</v>
      </c>
      <c r="C39" s="23">
        <v>28</v>
      </c>
      <c r="D39" s="24" t="s">
        <v>593</v>
      </c>
      <c r="E39" s="24">
        <v>15</v>
      </c>
      <c r="F39" s="24">
        <v>9.1</v>
      </c>
      <c r="G39" s="24">
        <v>28.9</v>
      </c>
      <c r="H39" s="25" t="s">
        <v>2037</v>
      </c>
      <c r="I39" s="26" t="s">
        <v>775</v>
      </c>
      <c r="J39" s="25" t="s">
        <v>4367</v>
      </c>
    </row>
    <row r="40" spans="1:10" ht="30" x14ac:dyDescent="0.25">
      <c r="A40" s="21" t="s">
        <v>720</v>
      </c>
      <c r="B40" s="22" t="s">
        <v>721</v>
      </c>
      <c r="C40" s="23">
        <v>15</v>
      </c>
      <c r="D40" s="24" t="s">
        <v>1277</v>
      </c>
      <c r="E40" s="24">
        <v>8</v>
      </c>
      <c r="F40" s="24">
        <v>6.9</v>
      </c>
      <c r="G40" s="24">
        <v>19.600000000000001</v>
      </c>
      <c r="H40" s="25" t="s">
        <v>1698</v>
      </c>
      <c r="I40" s="26" t="s">
        <v>1309</v>
      </c>
      <c r="J40" s="25" t="s">
        <v>4368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0.5</v>
      </c>
      <c r="F41" s="24">
        <v>0.7</v>
      </c>
      <c r="G41" s="24">
        <v>2.2999999999999998</v>
      </c>
      <c r="H41" s="25" t="s">
        <v>1106</v>
      </c>
      <c r="I41" s="26" t="s">
        <v>1334</v>
      </c>
      <c r="J41" s="25" t="s">
        <v>1882</v>
      </c>
    </row>
    <row r="42" spans="1:10" x14ac:dyDescent="0.25">
      <c r="A42" s="21" t="s">
        <v>730</v>
      </c>
      <c r="B42" s="22" t="s">
        <v>731</v>
      </c>
      <c r="C42" s="23">
        <v>13</v>
      </c>
      <c r="D42" s="24" t="s">
        <v>1424</v>
      </c>
      <c r="E42" s="24">
        <v>7</v>
      </c>
      <c r="F42" s="24">
        <v>5.6</v>
      </c>
      <c r="G42" s="24">
        <v>16.5</v>
      </c>
      <c r="H42" s="25" t="s">
        <v>1413</v>
      </c>
      <c r="I42" s="26" t="s">
        <v>1073</v>
      </c>
      <c r="J42" s="25" t="s">
        <v>4369</v>
      </c>
    </row>
    <row r="43" spans="1:10" x14ac:dyDescent="0.25">
      <c r="A43" s="21" t="s">
        <v>735</v>
      </c>
      <c r="B43" s="22" t="s">
        <v>736</v>
      </c>
      <c r="C43" s="23">
        <v>28</v>
      </c>
      <c r="D43" s="24" t="s">
        <v>593</v>
      </c>
      <c r="E43" s="24">
        <v>15</v>
      </c>
      <c r="F43" s="24">
        <v>14.8</v>
      </c>
      <c r="G43" s="24">
        <v>21</v>
      </c>
      <c r="H43" s="25" t="s">
        <v>1855</v>
      </c>
      <c r="I43" s="26" t="s">
        <v>925</v>
      </c>
      <c r="J43" s="25" t="s">
        <v>4370</v>
      </c>
    </row>
    <row r="44" spans="1:10" x14ac:dyDescent="0.25">
      <c r="A44" s="21" t="s">
        <v>740</v>
      </c>
      <c r="B44" s="22" t="s">
        <v>741</v>
      </c>
      <c r="C44" s="23">
        <v>27</v>
      </c>
      <c r="D44" s="24" t="s">
        <v>570</v>
      </c>
      <c r="E44" s="24">
        <v>14.5</v>
      </c>
      <c r="F44" s="24">
        <v>14.1</v>
      </c>
      <c r="G44" s="24">
        <v>19.8</v>
      </c>
      <c r="H44" s="25" t="s">
        <v>1703</v>
      </c>
      <c r="I44" s="26" t="s">
        <v>1313</v>
      </c>
      <c r="J44" s="25" t="s">
        <v>4371</v>
      </c>
    </row>
    <row r="45" spans="1:10" ht="30" x14ac:dyDescent="0.25">
      <c r="A45" s="21" t="s">
        <v>745</v>
      </c>
      <c r="B45" s="22" t="s">
        <v>746</v>
      </c>
      <c r="C45" s="23">
        <v>33</v>
      </c>
      <c r="D45" s="24" t="s">
        <v>4372</v>
      </c>
      <c r="E45" s="24">
        <v>17.7</v>
      </c>
      <c r="F45" s="24">
        <v>11</v>
      </c>
      <c r="G45" s="24">
        <v>31.4</v>
      </c>
      <c r="H45" s="25" t="s">
        <v>1306</v>
      </c>
      <c r="I45" s="26" t="s">
        <v>676</v>
      </c>
      <c r="J45" s="25" t="s">
        <v>2124</v>
      </c>
    </row>
    <row r="46" spans="1:10" x14ac:dyDescent="0.25">
      <c r="A46" s="21" t="s">
        <v>750</v>
      </c>
      <c r="B46" s="22" t="s">
        <v>751</v>
      </c>
      <c r="C46" s="23">
        <v>129</v>
      </c>
      <c r="D46" s="24" t="s">
        <v>4373</v>
      </c>
      <c r="E46" s="24">
        <v>69.2</v>
      </c>
      <c r="F46" s="24">
        <v>52.8</v>
      </c>
      <c r="G46" s="24">
        <v>112.9</v>
      </c>
      <c r="H46" s="25" t="s">
        <v>4374</v>
      </c>
      <c r="I46" s="26" t="s">
        <v>1196</v>
      </c>
      <c r="J46" s="25" t="s">
        <v>4375</v>
      </c>
    </row>
    <row r="47" spans="1:10" x14ac:dyDescent="0.25">
      <c r="A47" s="21" t="s">
        <v>756</v>
      </c>
      <c r="B47" s="22" t="s">
        <v>757</v>
      </c>
      <c r="C47" s="23">
        <v>10</v>
      </c>
      <c r="D47" s="24" t="s">
        <v>570</v>
      </c>
      <c r="E47" s="24">
        <v>5.4</v>
      </c>
      <c r="F47" s="24">
        <v>5.3</v>
      </c>
      <c r="G47" s="24">
        <v>5.7</v>
      </c>
      <c r="H47" s="25" t="s">
        <v>999</v>
      </c>
      <c r="I47" s="26" t="s">
        <v>2889</v>
      </c>
      <c r="J47" s="25" t="s">
        <v>3653</v>
      </c>
    </row>
    <row r="48" spans="1:10" x14ac:dyDescent="0.25">
      <c r="A48" s="21" t="s">
        <v>762</v>
      </c>
      <c r="B48" s="22" t="s">
        <v>763</v>
      </c>
      <c r="C48" s="23">
        <v>43</v>
      </c>
      <c r="D48" s="24" t="s">
        <v>638</v>
      </c>
      <c r="E48" s="24">
        <v>23.1</v>
      </c>
      <c r="F48" s="24">
        <v>16.399999999999999</v>
      </c>
      <c r="G48" s="24">
        <v>45.8</v>
      </c>
      <c r="H48" s="25" t="s">
        <v>2691</v>
      </c>
      <c r="I48" s="26" t="s">
        <v>760</v>
      </c>
      <c r="J48" s="25" t="s">
        <v>4305</v>
      </c>
    </row>
    <row r="49" spans="1:10" ht="30" x14ac:dyDescent="0.25">
      <c r="A49" s="21" t="s">
        <v>767</v>
      </c>
      <c r="B49" s="22" t="s">
        <v>768</v>
      </c>
      <c r="C49" s="23">
        <v>20</v>
      </c>
      <c r="D49" s="24" t="s">
        <v>1347</v>
      </c>
      <c r="E49" s="24">
        <v>10.7</v>
      </c>
      <c r="F49" s="24">
        <v>8.1</v>
      </c>
      <c r="G49" s="24">
        <v>23.5</v>
      </c>
      <c r="H49" s="25" t="s">
        <v>2156</v>
      </c>
      <c r="I49" s="26" t="s">
        <v>932</v>
      </c>
      <c r="J49" s="25" t="s">
        <v>4376</v>
      </c>
    </row>
    <row r="50" spans="1:10" x14ac:dyDescent="0.25">
      <c r="A50" s="21" t="s">
        <v>772</v>
      </c>
      <c r="B50" s="22" t="s">
        <v>773</v>
      </c>
      <c r="C50" s="23">
        <v>56</v>
      </c>
      <c r="D50" s="24" t="s">
        <v>1095</v>
      </c>
      <c r="E50" s="24">
        <v>30.1</v>
      </c>
      <c r="F50" s="24">
        <v>23</v>
      </c>
      <c r="G50" s="24">
        <v>37.9</v>
      </c>
      <c r="H50" s="25" t="s">
        <v>904</v>
      </c>
      <c r="I50" s="26" t="s">
        <v>1921</v>
      </c>
      <c r="J50" s="25" t="s">
        <v>4377</v>
      </c>
    </row>
    <row r="51" spans="1:10" x14ac:dyDescent="0.25">
      <c r="A51" s="30" t="s">
        <v>777</v>
      </c>
      <c r="B51" s="31" t="s">
        <v>778</v>
      </c>
      <c r="C51" s="32">
        <v>1303</v>
      </c>
      <c r="D51" s="33" t="s">
        <v>810</v>
      </c>
      <c r="E51" s="33">
        <v>699.2</v>
      </c>
      <c r="F51" s="33">
        <v>524</v>
      </c>
      <c r="G51" s="33">
        <v>1337.7</v>
      </c>
      <c r="H51" s="34" t="s">
        <v>4378</v>
      </c>
      <c r="I51" s="35" t="s">
        <v>775</v>
      </c>
      <c r="J51" s="34" t="s">
        <v>853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6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4379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113</v>
      </c>
      <c r="D8" s="24" t="s">
        <v>604</v>
      </c>
      <c r="E8" s="24">
        <v>26.1</v>
      </c>
      <c r="F8" s="24">
        <v>21.5</v>
      </c>
      <c r="G8" s="24">
        <v>133.69999999999999</v>
      </c>
      <c r="H8" s="25" t="s">
        <v>4380</v>
      </c>
      <c r="I8" s="26" t="s">
        <v>932</v>
      </c>
      <c r="J8" s="25" t="s">
        <v>4344</v>
      </c>
    </row>
    <row r="9" spans="1:10" x14ac:dyDescent="0.25">
      <c r="A9" s="21" t="s">
        <v>568</v>
      </c>
      <c r="B9" s="22" t="s">
        <v>569</v>
      </c>
      <c r="C9" s="23">
        <v>6</v>
      </c>
      <c r="D9" s="24" t="s">
        <v>570</v>
      </c>
      <c r="E9" s="24">
        <v>1.4</v>
      </c>
      <c r="F9" s="24">
        <v>1.2</v>
      </c>
      <c r="G9" s="24">
        <v>5.5</v>
      </c>
      <c r="H9" s="25" t="s">
        <v>1509</v>
      </c>
      <c r="I9" s="26" t="s">
        <v>799</v>
      </c>
      <c r="J9" s="25" t="s">
        <v>3121</v>
      </c>
    </row>
    <row r="10" spans="1:10" x14ac:dyDescent="0.25">
      <c r="A10" s="21" t="s">
        <v>574</v>
      </c>
      <c r="B10" s="22" t="s">
        <v>575</v>
      </c>
      <c r="C10" s="23">
        <v>14</v>
      </c>
      <c r="D10" s="24" t="s">
        <v>570</v>
      </c>
      <c r="E10" s="24">
        <v>3.2</v>
      </c>
      <c r="F10" s="24">
        <v>2.7</v>
      </c>
      <c r="G10" s="24">
        <v>21.7</v>
      </c>
      <c r="H10" s="25" t="s">
        <v>924</v>
      </c>
      <c r="I10" s="26" t="s">
        <v>1422</v>
      </c>
      <c r="J10" s="25" t="s">
        <v>4381</v>
      </c>
    </row>
    <row r="11" spans="1:10" ht="30" x14ac:dyDescent="0.25">
      <c r="A11" s="21" t="s">
        <v>580</v>
      </c>
      <c r="B11" s="22" t="s">
        <v>581</v>
      </c>
      <c r="C11" s="23">
        <v>32</v>
      </c>
      <c r="D11" s="24" t="s">
        <v>839</v>
      </c>
      <c r="E11" s="24">
        <v>7.4</v>
      </c>
      <c r="F11" s="24">
        <v>6</v>
      </c>
      <c r="G11" s="24">
        <v>31.9</v>
      </c>
      <c r="H11" s="25" t="s">
        <v>1306</v>
      </c>
      <c r="I11" s="26" t="s">
        <v>578</v>
      </c>
      <c r="J11" s="25" t="s">
        <v>2744</v>
      </c>
    </row>
    <row r="12" spans="1:10" x14ac:dyDescent="0.25">
      <c r="A12" s="21" t="s">
        <v>586</v>
      </c>
      <c r="B12" s="22" t="s">
        <v>587</v>
      </c>
      <c r="C12" s="23">
        <v>7</v>
      </c>
      <c r="D12" s="24" t="s">
        <v>570</v>
      </c>
      <c r="E12" s="24">
        <v>1.6</v>
      </c>
      <c r="F12" s="24">
        <v>1.2</v>
      </c>
      <c r="G12" s="24">
        <v>5.6</v>
      </c>
      <c r="H12" s="25" t="s">
        <v>999</v>
      </c>
      <c r="I12" s="26" t="s">
        <v>1267</v>
      </c>
      <c r="J12" s="25" t="s">
        <v>4382</v>
      </c>
    </row>
    <row r="13" spans="1:10" x14ac:dyDescent="0.25">
      <c r="A13" s="21" t="s">
        <v>591</v>
      </c>
      <c r="B13" s="22" t="s">
        <v>592</v>
      </c>
      <c r="C13" s="23">
        <v>52</v>
      </c>
      <c r="D13" s="24" t="s">
        <v>804</v>
      </c>
      <c r="E13" s="24">
        <v>12</v>
      </c>
      <c r="F13" s="24">
        <v>10</v>
      </c>
      <c r="G13" s="24">
        <v>67.099999999999994</v>
      </c>
      <c r="H13" s="25" t="s">
        <v>1959</v>
      </c>
      <c r="I13" s="26" t="s">
        <v>1309</v>
      </c>
      <c r="J13" s="25" t="s">
        <v>4383</v>
      </c>
    </row>
    <row r="14" spans="1:10" x14ac:dyDescent="0.25">
      <c r="A14" s="21" t="s">
        <v>597</v>
      </c>
      <c r="B14" s="22" t="s">
        <v>598</v>
      </c>
      <c r="C14" s="23">
        <v>893</v>
      </c>
      <c r="D14" s="24" t="s">
        <v>2152</v>
      </c>
      <c r="E14" s="24">
        <v>206.4</v>
      </c>
      <c r="F14" s="24">
        <v>176.6</v>
      </c>
      <c r="G14" s="24">
        <v>941</v>
      </c>
      <c r="H14" s="25" t="s">
        <v>4384</v>
      </c>
      <c r="I14" s="26" t="s">
        <v>623</v>
      </c>
      <c r="J14" s="25" t="s">
        <v>2087</v>
      </c>
    </row>
    <row r="15" spans="1:10" x14ac:dyDescent="0.25">
      <c r="A15" s="21" t="s">
        <v>602</v>
      </c>
      <c r="B15" s="22" t="s">
        <v>603</v>
      </c>
      <c r="C15" s="23">
        <v>46</v>
      </c>
      <c r="D15" s="24" t="s">
        <v>1264</v>
      </c>
      <c r="E15" s="24">
        <v>10.6</v>
      </c>
      <c r="F15" s="24">
        <v>9</v>
      </c>
      <c r="G15" s="24">
        <v>66.900000000000006</v>
      </c>
      <c r="H15" s="25" t="s">
        <v>2614</v>
      </c>
      <c r="I15" s="26" t="s">
        <v>1023</v>
      </c>
      <c r="J15" s="25" t="s">
        <v>4385</v>
      </c>
    </row>
    <row r="16" spans="1:10" x14ac:dyDescent="0.25">
      <c r="A16" s="21" t="s">
        <v>608</v>
      </c>
      <c r="B16" s="22" t="s">
        <v>609</v>
      </c>
      <c r="C16" s="23">
        <v>103</v>
      </c>
      <c r="D16" s="24" t="s">
        <v>1765</v>
      </c>
      <c r="E16" s="24">
        <v>23.8</v>
      </c>
      <c r="F16" s="24">
        <v>20.100000000000001</v>
      </c>
      <c r="G16" s="24">
        <v>115.4</v>
      </c>
      <c r="H16" s="25" t="s">
        <v>3346</v>
      </c>
      <c r="I16" s="26" t="s">
        <v>1291</v>
      </c>
      <c r="J16" s="25" t="s">
        <v>1845</v>
      </c>
    </row>
    <row r="17" spans="1:10" x14ac:dyDescent="0.25">
      <c r="A17" s="21" t="s">
        <v>613</v>
      </c>
      <c r="B17" s="22" t="s">
        <v>614</v>
      </c>
      <c r="C17" s="23">
        <v>18</v>
      </c>
      <c r="D17" s="24" t="s">
        <v>1804</v>
      </c>
      <c r="E17" s="24">
        <v>4.2</v>
      </c>
      <c r="F17" s="24">
        <v>3.5</v>
      </c>
      <c r="G17" s="24">
        <v>17.7</v>
      </c>
      <c r="H17" s="25" t="s">
        <v>801</v>
      </c>
      <c r="I17" s="26" t="s">
        <v>670</v>
      </c>
      <c r="J17" s="25" t="s">
        <v>4386</v>
      </c>
    </row>
    <row r="18" spans="1:10" x14ac:dyDescent="0.25">
      <c r="A18" s="21" t="s">
        <v>619</v>
      </c>
      <c r="B18" s="22" t="s">
        <v>620</v>
      </c>
      <c r="C18" s="23">
        <v>464</v>
      </c>
      <c r="D18" s="24" t="s">
        <v>727</v>
      </c>
      <c r="E18" s="24">
        <v>107.2</v>
      </c>
      <c r="F18" s="24">
        <v>92.2</v>
      </c>
      <c r="G18" s="24">
        <v>451.7</v>
      </c>
      <c r="H18" s="25" t="s">
        <v>4387</v>
      </c>
      <c r="I18" s="26" t="s">
        <v>584</v>
      </c>
      <c r="J18" s="25" t="s">
        <v>834</v>
      </c>
    </row>
    <row r="19" spans="1:10" x14ac:dyDescent="0.25">
      <c r="A19" s="21" t="s">
        <v>625</v>
      </c>
      <c r="B19" s="22" t="s">
        <v>626</v>
      </c>
      <c r="C19" s="23">
        <v>5</v>
      </c>
      <c r="D19" s="24" t="s">
        <v>1277</v>
      </c>
      <c r="E19" s="24">
        <v>1.2</v>
      </c>
      <c r="F19" s="24">
        <v>1.1000000000000001</v>
      </c>
      <c r="G19" s="24">
        <v>12.7</v>
      </c>
      <c r="H19" s="25" t="s">
        <v>1116</v>
      </c>
      <c r="I19" s="26" t="s">
        <v>2513</v>
      </c>
      <c r="J19" s="25" t="s">
        <v>4388</v>
      </c>
    </row>
    <row r="20" spans="1:10" x14ac:dyDescent="0.25">
      <c r="A20" s="21" t="s">
        <v>630</v>
      </c>
      <c r="B20" s="22" t="s">
        <v>631</v>
      </c>
      <c r="C20" s="23">
        <v>104</v>
      </c>
      <c r="D20" s="24" t="s">
        <v>4389</v>
      </c>
      <c r="E20" s="24">
        <v>24</v>
      </c>
      <c r="F20" s="24">
        <v>20.2</v>
      </c>
      <c r="G20" s="24">
        <v>102.8</v>
      </c>
      <c r="H20" s="25" t="s">
        <v>1113</v>
      </c>
      <c r="I20" s="26" t="s">
        <v>700</v>
      </c>
      <c r="J20" s="25" t="s">
        <v>4390</v>
      </c>
    </row>
    <row r="21" spans="1:10" ht="30" x14ac:dyDescent="0.25">
      <c r="A21" s="21" t="s">
        <v>636</v>
      </c>
      <c r="B21" s="22" t="s">
        <v>637</v>
      </c>
      <c r="C21" s="23">
        <v>33</v>
      </c>
      <c r="D21" s="24" t="s">
        <v>610</v>
      </c>
      <c r="E21" s="24">
        <v>7.6</v>
      </c>
      <c r="F21" s="24">
        <v>6.4</v>
      </c>
      <c r="G21" s="24">
        <v>38</v>
      </c>
      <c r="H21" s="25" t="s">
        <v>2958</v>
      </c>
      <c r="I21" s="26" t="s">
        <v>1146</v>
      </c>
      <c r="J21" s="25" t="s">
        <v>4391</v>
      </c>
    </row>
    <row r="22" spans="1:10" x14ac:dyDescent="0.25">
      <c r="A22" s="21" t="s">
        <v>641</v>
      </c>
      <c r="B22" s="22" t="s">
        <v>642</v>
      </c>
      <c r="C22" s="23">
        <v>101</v>
      </c>
      <c r="D22" s="24" t="s">
        <v>2811</v>
      </c>
      <c r="E22" s="24">
        <v>23.3</v>
      </c>
      <c r="F22" s="24">
        <v>20.399999999999999</v>
      </c>
      <c r="G22" s="24">
        <v>121.1</v>
      </c>
      <c r="H22" s="25" t="s">
        <v>1519</v>
      </c>
      <c r="I22" s="26" t="s">
        <v>1201</v>
      </c>
      <c r="J22" s="25" t="s">
        <v>2090</v>
      </c>
    </row>
    <row r="23" spans="1:10" ht="30" x14ac:dyDescent="0.25">
      <c r="A23" s="21" t="s">
        <v>646</v>
      </c>
      <c r="B23" s="22" t="s">
        <v>647</v>
      </c>
      <c r="C23" s="23">
        <v>517</v>
      </c>
      <c r="D23" s="24" t="s">
        <v>1484</v>
      </c>
      <c r="E23" s="24">
        <v>119.5</v>
      </c>
      <c r="F23" s="24">
        <v>101.5</v>
      </c>
      <c r="G23" s="24">
        <v>630.20000000000005</v>
      </c>
      <c r="H23" s="25" t="s">
        <v>4392</v>
      </c>
      <c r="I23" s="26" t="s">
        <v>1153</v>
      </c>
      <c r="J23" s="25" t="s">
        <v>4393</v>
      </c>
    </row>
    <row r="24" spans="1:10" x14ac:dyDescent="0.25">
      <c r="A24" s="21" t="s">
        <v>651</v>
      </c>
      <c r="B24" s="22" t="s">
        <v>652</v>
      </c>
      <c r="C24" s="23">
        <v>29</v>
      </c>
      <c r="D24" s="24" t="s">
        <v>570</v>
      </c>
      <c r="E24" s="24">
        <v>6.7</v>
      </c>
      <c r="F24" s="24">
        <v>5.5</v>
      </c>
      <c r="G24" s="24">
        <v>41.3</v>
      </c>
      <c r="H24" s="25" t="s">
        <v>1046</v>
      </c>
      <c r="I24" s="26" t="s">
        <v>1279</v>
      </c>
      <c r="J24" s="25" t="s">
        <v>4394</v>
      </c>
    </row>
    <row r="25" spans="1:10" x14ac:dyDescent="0.25">
      <c r="A25" s="21" t="s">
        <v>655</v>
      </c>
      <c r="B25" s="22" t="s">
        <v>656</v>
      </c>
      <c r="C25" s="23">
        <v>471</v>
      </c>
      <c r="D25" s="24" t="s">
        <v>2289</v>
      </c>
      <c r="E25" s="24">
        <v>108.9</v>
      </c>
      <c r="F25" s="24">
        <v>92.8</v>
      </c>
      <c r="G25" s="24">
        <v>569</v>
      </c>
      <c r="H25" s="25" t="s">
        <v>4395</v>
      </c>
      <c r="I25" s="26" t="s">
        <v>1201</v>
      </c>
      <c r="J25" s="25" t="s">
        <v>4396</v>
      </c>
    </row>
    <row r="26" spans="1:10" ht="30" x14ac:dyDescent="0.25">
      <c r="A26" s="21" t="s">
        <v>661</v>
      </c>
      <c r="B26" s="22" t="s">
        <v>662</v>
      </c>
      <c r="C26" s="23">
        <v>31</v>
      </c>
      <c r="D26" s="24" t="s">
        <v>674</v>
      </c>
      <c r="E26" s="24">
        <v>7.2</v>
      </c>
      <c r="F26" s="24">
        <v>6.5</v>
      </c>
      <c r="G26" s="24">
        <v>32.799999999999997</v>
      </c>
      <c r="H26" s="25" t="s">
        <v>1470</v>
      </c>
      <c r="I26" s="26" t="s">
        <v>623</v>
      </c>
      <c r="J26" s="25" t="s">
        <v>4397</v>
      </c>
    </row>
    <row r="27" spans="1:10" x14ac:dyDescent="0.25">
      <c r="A27" s="21" t="s">
        <v>667</v>
      </c>
      <c r="B27" s="22" t="s">
        <v>668</v>
      </c>
      <c r="C27" s="23">
        <v>150</v>
      </c>
      <c r="D27" s="24" t="s">
        <v>1048</v>
      </c>
      <c r="E27" s="24">
        <v>34.700000000000003</v>
      </c>
      <c r="F27" s="24">
        <v>30.7</v>
      </c>
      <c r="G27" s="24">
        <v>146.80000000000001</v>
      </c>
      <c r="H27" s="25" t="s">
        <v>2582</v>
      </c>
      <c r="I27" s="26" t="s">
        <v>670</v>
      </c>
      <c r="J27" s="25" t="s">
        <v>2223</v>
      </c>
    </row>
    <row r="28" spans="1:10" x14ac:dyDescent="0.25">
      <c r="A28" s="21" t="s">
        <v>672</v>
      </c>
      <c r="B28" s="22" t="s">
        <v>673</v>
      </c>
      <c r="C28" s="23">
        <v>6</v>
      </c>
      <c r="D28" s="24" t="s">
        <v>1207</v>
      </c>
      <c r="E28" s="24">
        <v>1.4</v>
      </c>
      <c r="F28" s="24">
        <v>1.1000000000000001</v>
      </c>
      <c r="G28" s="24">
        <v>8.8000000000000007</v>
      </c>
      <c r="H28" s="25" t="s">
        <v>1496</v>
      </c>
      <c r="I28" s="26" t="s">
        <v>1759</v>
      </c>
      <c r="J28" s="25" t="s">
        <v>4398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927</v>
      </c>
      <c r="D33" s="24" t="s">
        <v>804</v>
      </c>
      <c r="E33" s="24">
        <v>214.2</v>
      </c>
      <c r="F33" s="24">
        <v>183.3</v>
      </c>
      <c r="G33" s="24">
        <v>901.6</v>
      </c>
      <c r="H33" s="25" t="s">
        <v>3966</v>
      </c>
      <c r="I33" s="26" t="s">
        <v>584</v>
      </c>
      <c r="J33" s="25" t="s">
        <v>4399</v>
      </c>
    </row>
    <row r="34" spans="1:10" x14ac:dyDescent="0.25">
      <c r="A34" s="21" t="s">
        <v>691</v>
      </c>
      <c r="B34" s="22" t="s">
        <v>692</v>
      </c>
      <c r="C34" s="23">
        <v>881</v>
      </c>
      <c r="D34" s="24" t="s">
        <v>1568</v>
      </c>
      <c r="E34" s="24">
        <v>203.6</v>
      </c>
      <c r="F34" s="24">
        <v>172.1</v>
      </c>
      <c r="G34" s="24">
        <v>844.2</v>
      </c>
      <c r="H34" s="25" t="s">
        <v>4400</v>
      </c>
      <c r="I34" s="26" t="s">
        <v>789</v>
      </c>
      <c r="J34" s="25" t="s">
        <v>4401</v>
      </c>
    </row>
    <row r="35" spans="1:10" x14ac:dyDescent="0.25">
      <c r="A35" s="21" t="s">
        <v>696</v>
      </c>
      <c r="B35" s="22" t="s">
        <v>697</v>
      </c>
      <c r="C35" s="23">
        <v>36</v>
      </c>
      <c r="D35" s="24" t="s">
        <v>570</v>
      </c>
      <c r="E35" s="24">
        <v>8.3000000000000007</v>
      </c>
      <c r="F35" s="24">
        <v>9.1999999999999993</v>
      </c>
      <c r="G35" s="24">
        <v>42.1</v>
      </c>
      <c r="H35" s="25" t="s">
        <v>627</v>
      </c>
      <c r="I35" s="26" t="s">
        <v>1336</v>
      </c>
      <c r="J35" s="25" t="s">
        <v>4402</v>
      </c>
    </row>
    <row r="36" spans="1:10" x14ac:dyDescent="0.25">
      <c r="A36" s="21" t="s">
        <v>702</v>
      </c>
      <c r="B36" s="22" t="s">
        <v>703</v>
      </c>
      <c r="C36" s="23">
        <v>342</v>
      </c>
      <c r="D36" s="24" t="s">
        <v>869</v>
      </c>
      <c r="E36" s="24">
        <v>79</v>
      </c>
      <c r="F36" s="24">
        <v>67.3</v>
      </c>
      <c r="G36" s="24">
        <v>365.5</v>
      </c>
      <c r="H36" s="25" t="s">
        <v>4403</v>
      </c>
      <c r="I36" s="26" t="s">
        <v>760</v>
      </c>
      <c r="J36" s="25" t="s">
        <v>4404</v>
      </c>
    </row>
    <row r="37" spans="1:10" x14ac:dyDescent="0.25">
      <c r="A37" s="21" t="s">
        <v>707</v>
      </c>
      <c r="B37" s="22" t="s">
        <v>708</v>
      </c>
      <c r="C37" s="23">
        <v>122</v>
      </c>
      <c r="D37" s="24" t="s">
        <v>1425</v>
      </c>
      <c r="E37" s="24">
        <v>28.2</v>
      </c>
      <c r="F37" s="24">
        <v>23.8</v>
      </c>
      <c r="G37" s="24">
        <v>127.8</v>
      </c>
      <c r="H37" s="25" t="s">
        <v>1085</v>
      </c>
      <c r="I37" s="26" t="s">
        <v>623</v>
      </c>
      <c r="J37" s="25" t="s">
        <v>640</v>
      </c>
    </row>
    <row r="38" spans="1:10" x14ac:dyDescent="0.25">
      <c r="A38" s="21" t="s">
        <v>711</v>
      </c>
      <c r="B38" s="22" t="s">
        <v>712</v>
      </c>
      <c r="C38" s="23">
        <v>75</v>
      </c>
      <c r="D38" s="24" t="s">
        <v>859</v>
      </c>
      <c r="E38" s="24">
        <v>17.3</v>
      </c>
      <c r="F38" s="24">
        <v>15.1</v>
      </c>
      <c r="G38" s="24">
        <v>77.599999999999994</v>
      </c>
      <c r="H38" s="25" t="s">
        <v>1627</v>
      </c>
      <c r="I38" s="26" t="s">
        <v>775</v>
      </c>
      <c r="J38" s="25" t="s">
        <v>1456</v>
      </c>
    </row>
    <row r="39" spans="1:10" x14ac:dyDescent="0.25">
      <c r="A39" s="21" t="s">
        <v>716</v>
      </c>
      <c r="B39" s="22" t="s">
        <v>717</v>
      </c>
      <c r="C39" s="23">
        <v>187</v>
      </c>
      <c r="D39" s="24" t="s">
        <v>930</v>
      </c>
      <c r="E39" s="24">
        <v>43.2</v>
      </c>
      <c r="F39" s="24">
        <v>37.1</v>
      </c>
      <c r="G39" s="24">
        <v>199</v>
      </c>
      <c r="H39" s="25" t="s">
        <v>918</v>
      </c>
      <c r="I39" s="26" t="s">
        <v>760</v>
      </c>
      <c r="J39" s="25" t="s">
        <v>4405</v>
      </c>
    </row>
    <row r="40" spans="1:10" ht="30" x14ac:dyDescent="0.25">
      <c r="A40" s="21" t="s">
        <v>720</v>
      </c>
      <c r="B40" s="22" t="s">
        <v>721</v>
      </c>
      <c r="C40" s="23">
        <v>62</v>
      </c>
      <c r="D40" s="24" t="s">
        <v>3251</v>
      </c>
      <c r="E40" s="24">
        <v>14.3</v>
      </c>
      <c r="F40" s="24">
        <v>12.7</v>
      </c>
      <c r="G40" s="24">
        <v>58.1</v>
      </c>
      <c r="H40" s="25" t="s">
        <v>3224</v>
      </c>
      <c r="I40" s="26" t="s">
        <v>617</v>
      </c>
      <c r="J40" s="25" t="s">
        <v>4406</v>
      </c>
    </row>
    <row r="41" spans="1:10" x14ac:dyDescent="0.25">
      <c r="A41" s="21" t="s">
        <v>725</v>
      </c>
      <c r="B41" s="22" t="s">
        <v>726</v>
      </c>
      <c r="C41" s="23">
        <v>4</v>
      </c>
      <c r="D41" s="24" t="s">
        <v>1450</v>
      </c>
      <c r="E41" s="24">
        <v>0.9</v>
      </c>
      <c r="F41" s="24">
        <v>0.9</v>
      </c>
      <c r="G41" s="24">
        <v>4.0999999999999996</v>
      </c>
      <c r="H41" s="25" t="s">
        <v>1127</v>
      </c>
      <c r="I41" s="26" t="s">
        <v>572</v>
      </c>
      <c r="J41" s="25" t="s">
        <v>2592</v>
      </c>
    </row>
    <row r="42" spans="1:10" x14ac:dyDescent="0.25">
      <c r="A42" s="21" t="s">
        <v>730</v>
      </c>
      <c r="B42" s="22" t="s">
        <v>731</v>
      </c>
      <c r="C42" s="23">
        <v>54</v>
      </c>
      <c r="D42" s="24" t="s">
        <v>3511</v>
      </c>
      <c r="E42" s="24">
        <v>12.5</v>
      </c>
      <c r="F42" s="24">
        <v>10.9</v>
      </c>
      <c r="G42" s="24">
        <v>51.8</v>
      </c>
      <c r="H42" s="25" t="s">
        <v>816</v>
      </c>
      <c r="I42" s="26" t="s">
        <v>789</v>
      </c>
      <c r="J42" s="25" t="s">
        <v>4407</v>
      </c>
    </row>
    <row r="43" spans="1:10" x14ac:dyDescent="0.25">
      <c r="A43" s="21" t="s">
        <v>735</v>
      </c>
      <c r="B43" s="22" t="s">
        <v>736</v>
      </c>
      <c r="C43" s="23">
        <v>24</v>
      </c>
      <c r="D43" s="24" t="s">
        <v>1228</v>
      </c>
      <c r="E43" s="24">
        <v>5.5</v>
      </c>
      <c r="F43" s="24">
        <v>4.8</v>
      </c>
      <c r="G43" s="24">
        <v>27.2</v>
      </c>
      <c r="H43" s="25" t="s">
        <v>1377</v>
      </c>
      <c r="I43" s="26" t="s">
        <v>589</v>
      </c>
      <c r="J43" s="25" t="s">
        <v>4408</v>
      </c>
    </row>
    <row r="44" spans="1:10" x14ac:dyDescent="0.25">
      <c r="A44" s="21" t="s">
        <v>740</v>
      </c>
      <c r="B44" s="22" t="s">
        <v>741</v>
      </c>
      <c r="C44" s="23">
        <v>22</v>
      </c>
      <c r="D44" s="24" t="s">
        <v>930</v>
      </c>
      <c r="E44" s="24">
        <v>5.0999999999999996</v>
      </c>
      <c r="F44" s="24">
        <v>4.4000000000000004</v>
      </c>
      <c r="G44" s="24">
        <v>23</v>
      </c>
      <c r="H44" s="25" t="s">
        <v>1002</v>
      </c>
      <c r="I44" s="26" t="s">
        <v>754</v>
      </c>
      <c r="J44" s="25" t="s">
        <v>2276</v>
      </c>
    </row>
    <row r="45" spans="1:10" ht="30" x14ac:dyDescent="0.25">
      <c r="A45" s="21" t="s">
        <v>745</v>
      </c>
      <c r="B45" s="22" t="s">
        <v>746</v>
      </c>
      <c r="C45" s="23">
        <v>91</v>
      </c>
      <c r="D45" s="24" t="s">
        <v>1924</v>
      </c>
      <c r="E45" s="24">
        <v>21</v>
      </c>
      <c r="F45" s="24">
        <v>18.7</v>
      </c>
      <c r="G45" s="24">
        <v>79.099999999999994</v>
      </c>
      <c r="H45" s="25" t="s">
        <v>4409</v>
      </c>
      <c r="I45" s="26" t="s">
        <v>837</v>
      </c>
      <c r="J45" s="25" t="s">
        <v>4410</v>
      </c>
    </row>
    <row r="46" spans="1:10" x14ac:dyDescent="0.25">
      <c r="A46" s="21" t="s">
        <v>750</v>
      </c>
      <c r="B46" s="22" t="s">
        <v>751</v>
      </c>
      <c r="C46" s="23">
        <v>326</v>
      </c>
      <c r="D46" s="24" t="s">
        <v>862</v>
      </c>
      <c r="E46" s="24">
        <v>75.3</v>
      </c>
      <c r="F46" s="24">
        <v>65.5</v>
      </c>
      <c r="G46" s="24">
        <v>335.7</v>
      </c>
      <c r="H46" s="25" t="s">
        <v>4411</v>
      </c>
      <c r="I46" s="26" t="s">
        <v>775</v>
      </c>
      <c r="J46" s="25" t="s">
        <v>968</v>
      </c>
    </row>
    <row r="47" spans="1:10" x14ac:dyDescent="0.25">
      <c r="A47" s="21" t="s">
        <v>756</v>
      </c>
      <c r="B47" s="22" t="s">
        <v>757</v>
      </c>
      <c r="C47" s="23">
        <v>11</v>
      </c>
      <c r="D47" s="24" t="s">
        <v>570</v>
      </c>
      <c r="E47" s="24">
        <v>2.5</v>
      </c>
      <c r="F47" s="24">
        <v>2.4</v>
      </c>
      <c r="G47" s="24">
        <v>15</v>
      </c>
      <c r="H47" s="25" t="s">
        <v>951</v>
      </c>
      <c r="I47" s="26" t="s">
        <v>1270</v>
      </c>
      <c r="J47" s="25" t="s">
        <v>4412</v>
      </c>
    </row>
    <row r="48" spans="1:10" x14ac:dyDescent="0.25">
      <c r="A48" s="21" t="s">
        <v>762</v>
      </c>
      <c r="B48" s="22" t="s">
        <v>763</v>
      </c>
      <c r="C48" s="23">
        <v>113</v>
      </c>
      <c r="D48" s="24" t="s">
        <v>604</v>
      </c>
      <c r="E48" s="24">
        <v>26.1</v>
      </c>
      <c r="F48" s="24">
        <v>22.5</v>
      </c>
      <c r="G48" s="24">
        <v>126.9</v>
      </c>
      <c r="H48" s="25" t="s">
        <v>1020</v>
      </c>
      <c r="I48" s="26" t="s">
        <v>1291</v>
      </c>
      <c r="J48" s="25" t="s">
        <v>4413</v>
      </c>
    </row>
    <row r="49" spans="1:10" ht="30" x14ac:dyDescent="0.25">
      <c r="A49" s="21" t="s">
        <v>767</v>
      </c>
      <c r="B49" s="22" t="s">
        <v>768</v>
      </c>
      <c r="C49" s="23">
        <v>64</v>
      </c>
      <c r="D49" s="24" t="s">
        <v>1070</v>
      </c>
      <c r="E49" s="24">
        <v>14.8</v>
      </c>
      <c r="F49" s="24">
        <v>12.7</v>
      </c>
      <c r="G49" s="24">
        <v>63</v>
      </c>
      <c r="H49" s="25" t="s">
        <v>1918</v>
      </c>
      <c r="I49" s="26" t="s">
        <v>670</v>
      </c>
      <c r="J49" s="25" t="s">
        <v>2060</v>
      </c>
    </row>
    <row r="50" spans="1:10" x14ac:dyDescent="0.25">
      <c r="A50" s="21" t="s">
        <v>772</v>
      </c>
      <c r="B50" s="22" t="s">
        <v>773</v>
      </c>
      <c r="C50" s="23">
        <v>138</v>
      </c>
      <c r="D50" s="24" t="s">
        <v>2050</v>
      </c>
      <c r="E50" s="24">
        <v>31.9</v>
      </c>
      <c r="F50" s="24">
        <v>28</v>
      </c>
      <c r="G50" s="24">
        <v>130.80000000000001</v>
      </c>
      <c r="H50" s="25" t="s">
        <v>2098</v>
      </c>
      <c r="I50" s="26" t="s">
        <v>566</v>
      </c>
      <c r="J50" s="25" t="s">
        <v>4414</v>
      </c>
    </row>
    <row r="51" spans="1:10" x14ac:dyDescent="0.25">
      <c r="A51" s="30" t="s">
        <v>777</v>
      </c>
      <c r="B51" s="31" t="s">
        <v>778</v>
      </c>
      <c r="C51" s="32">
        <v>3482</v>
      </c>
      <c r="D51" s="33" t="s">
        <v>2568</v>
      </c>
      <c r="E51" s="33">
        <v>804.7</v>
      </c>
      <c r="F51" s="33">
        <v>690.3</v>
      </c>
      <c r="G51" s="33">
        <v>3660.5</v>
      </c>
      <c r="H51" s="34" t="s">
        <v>4415</v>
      </c>
      <c r="I51" s="35" t="s">
        <v>623</v>
      </c>
      <c r="J51" s="34" t="s">
        <v>4416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7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4418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58</v>
      </c>
      <c r="D8" s="24" t="s">
        <v>993</v>
      </c>
      <c r="E8" s="24">
        <v>13.1</v>
      </c>
      <c r="F8" s="24">
        <v>9.6</v>
      </c>
      <c r="G8" s="24">
        <v>61.9</v>
      </c>
      <c r="H8" s="25" t="s">
        <v>1141</v>
      </c>
      <c r="I8" s="26" t="s">
        <v>760</v>
      </c>
      <c r="J8" s="25" t="s">
        <v>3962</v>
      </c>
    </row>
    <row r="9" spans="1:10" x14ac:dyDescent="0.25">
      <c r="A9" s="21" t="s">
        <v>568</v>
      </c>
      <c r="B9" s="22" t="s">
        <v>569</v>
      </c>
      <c r="C9" s="23">
        <v>3</v>
      </c>
      <c r="D9" s="24" t="s">
        <v>570</v>
      </c>
      <c r="E9" s="24">
        <v>0.7</v>
      </c>
      <c r="F9" s="24">
        <v>0.4</v>
      </c>
      <c r="G9" s="24">
        <v>3.1</v>
      </c>
      <c r="H9" s="25" t="s">
        <v>1169</v>
      </c>
      <c r="I9" s="26" t="s">
        <v>775</v>
      </c>
      <c r="J9" s="25" t="s">
        <v>1447</v>
      </c>
    </row>
    <row r="10" spans="1:10" x14ac:dyDescent="0.25">
      <c r="A10" s="21" t="s">
        <v>574</v>
      </c>
      <c r="B10" s="22" t="s">
        <v>575</v>
      </c>
      <c r="C10" s="23">
        <v>14</v>
      </c>
      <c r="D10" s="24" t="s">
        <v>570</v>
      </c>
      <c r="E10" s="24">
        <v>3.2</v>
      </c>
      <c r="F10" s="24">
        <v>2.2000000000000002</v>
      </c>
      <c r="G10" s="24">
        <v>12.7</v>
      </c>
      <c r="H10" s="25" t="s">
        <v>1116</v>
      </c>
      <c r="I10" s="26" t="s">
        <v>606</v>
      </c>
      <c r="J10" s="25" t="s">
        <v>4419</v>
      </c>
    </row>
    <row r="11" spans="1:10" ht="30" x14ac:dyDescent="0.25">
      <c r="A11" s="21" t="s">
        <v>580</v>
      </c>
      <c r="B11" s="22" t="s">
        <v>581</v>
      </c>
      <c r="C11" s="23">
        <v>19</v>
      </c>
      <c r="D11" s="24" t="s">
        <v>1226</v>
      </c>
      <c r="E11" s="24">
        <v>4.3</v>
      </c>
      <c r="F11" s="24">
        <v>3.1</v>
      </c>
      <c r="G11" s="24">
        <v>19.2</v>
      </c>
      <c r="H11" s="25" t="s">
        <v>588</v>
      </c>
      <c r="I11" s="26" t="s">
        <v>634</v>
      </c>
      <c r="J11" s="25" t="s">
        <v>4170</v>
      </c>
    </row>
    <row r="12" spans="1:10" x14ac:dyDescent="0.25">
      <c r="A12" s="21" t="s">
        <v>586</v>
      </c>
      <c r="B12" s="22" t="s">
        <v>587</v>
      </c>
      <c r="C12" s="23">
        <v>5</v>
      </c>
      <c r="D12" s="24" t="s">
        <v>570</v>
      </c>
      <c r="E12" s="24">
        <v>1.1000000000000001</v>
      </c>
      <c r="F12" s="24">
        <v>0.9</v>
      </c>
      <c r="G12" s="24">
        <v>4.9000000000000004</v>
      </c>
      <c r="H12" s="25" t="s">
        <v>1155</v>
      </c>
      <c r="I12" s="26" t="s">
        <v>670</v>
      </c>
      <c r="J12" s="25" t="s">
        <v>1724</v>
      </c>
    </row>
    <row r="13" spans="1:10" x14ac:dyDescent="0.25">
      <c r="A13" s="21" t="s">
        <v>591</v>
      </c>
      <c r="B13" s="22" t="s">
        <v>592</v>
      </c>
      <c r="C13" s="23">
        <v>17</v>
      </c>
      <c r="D13" s="24" t="s">
        <v>709</v>
      </c>
      <c r="E13" s="24">
        <v>3.8</v>
      </c>
      <c r="F13" s="24">
        <v>3</v>
      </c>
      <c r="G13" s="24">
        <v>21.3</v>
      </c>
      <c r="H13" s="25" t="s">
        <v>924</v>
      </c>
      <c r="I13" s="26" t="s">
        <v>1389</v>
      </c>
      <c r="J13" s="25" t="s">
        <v>4420</v>
      </c>
    </row>
    <row r="14" spans="1:10" x14ac:dyDescent="0.25">
      <c r="A14" s="21" t="s">
        <v>597</v>
      </c>
      <c r="B14" s="22" t="s">
        <v>598</v>
      </c>
      <c r="C14" s="23">
        <v>654</v>
      </c>
      <c r="D14" s="24" t="s">
        <v>2147</v>
      </c>
      <c r="E14" s="24">
        <v>147.19999999999999</v>
      </c>
      <c r="F14" s="24">
        <v>108.5</v>
      </c>
      <c r="G14" s="24">
        <v>679.2</v>
      </c>
      <c r="H14" s="25" t="s">
        <v>1053</v>
      </c>
      <c r="I14" s="26" t="s">
        <v>754</v>
      </c>
      <c r="J14" s="25" t="s">
        <v>4421</v>
      </c>
    </row>
    <row r="15" spans="1:10" x14ac:dyDescent="0.25">
      <c r="A15" s="21" t="s">
        <v>602</v>
      </c>
      <c r="B15" s="22" t="s">
        <v>603</v>
      </c>
      <c r="C15" s="23">
        <v>11</v>
      </c>
      <c r="D15" s="24" t="s">
        <v>2556</v>
      </c>
      <c r="E15" s="24">
        <v>2.5</v>
      </c>
      <c r="F15" s="24">
        <v>1.9</v>
      </c>
      <c r="G15" s="24">
        <v>18.3</v>
      </c>
      <c r="H15" s="25" t="s">
        <v>571</v>
      </c>
      <c r="I15" s="26" t="s">
        <v>1789</v>
      </c>
      <c r="J15" s="25" t="s">
        <v>4422</v>
      </c>
    </row>
    <row r="16" spans="1:10" x14ac:dyDescent="0.25">
      <c r="A16" s="21" t="s">
        <v>608</v>
      </c>
      <c r="B16" s="22" t="s">
        <v>609</v>
      </c>
      <c r="C16" s="23">
        <v>62</v>
      </c>
      <c r="D16" s="24" t="s">
        <v>674</v>
      </c>
      <c r="E16" s="24">
        <v>14</v>
      </c>
      <c r="F16" s="24">
        <v>10.7</v>
      </c>
      <c r="G16" s="24">
        <v>68.599999999999994</v>
      </c>
      <c r="H16" s="25" t="s">
        <v>798</v>
      </c>
      <c r="I16" s="26" t="s">
        <v>802</v>
      </c>
      <c r="J16" s="25" t="s">
        <v>3052</v>
      </c>
    </row>
    <row r="17" spans="1:10" x14ac:dyDescent="0.25">
      <c r="A17" s="21" t="s">
        <v>613</v>
      </c>
      <c r="B17" s="22" t="s">
        <v>614</v>
      </c>
      <c r="C17" s="23">
        <v>18</v>
      </c>
      <c r="D17" s="24" t="s">
        <v>1224</v>
      </c>
      <c r="E17" s="24">
        <v>4.0999999999999996</v>
      </c>
      <c r="F17" s="24">
        <v>3.1</v>
      </c>
      <c r="G17" s="24">
        <v>14.3</v>
      </c>
      <c r="H17" s="25" t="s">
        <v>728</v>
      </c>
      <c r="I17" s="26" t="s">
        <v>1217</v>
      </c>
      <c r="J17" s="25" t="s">
        <v>4423</v>
      </c>
    </row>
    <row r="18" spans="1:10" x14ac:dyDescent="0.25">
      <c r="A18" s="21" t="s">
        <v>619</v>
      </c>
      <c r="B18" s="22" t="s">
        <v>620</v>
      </c>
      <c r="C18" s="23">
        <v>344</v>
      </c>
      <c r="D18" s="24" t="s">
        <v>1765</v>
      </c>
      <c r="E18" s="24">
        <v>77.400000000000006</v>
      </c>
      <c r="F18" s="24">
        <v>57.7</v>
      </c>
      <c r="G18" s="24">
        <v>343.7</v>
      </c>
      <c r="H18" s="25" t="s">
        <v>633</v>
      </c>
      <c r="I18" s="26" t="s">
        <v>578</v>
      </c>
      <c r="J18" s="25" t="s">
        <v>4424</v>
      </c>
    </row>
    <row r="19" spans="1:10" x14ac:dyDescent="0.25">
      <c r="A19" s="21" t="s">
        <v>625</v>
      </c>
      <c r="B19" s="22" t="s">
        <v>626</v>
      </c>
      <c r="C19" s="23">
        <v>12</v>
      </c>
      <c r="D19" s="24" t="s">
        <v>570</v>
      </c>
      <c r="E19" s="24">
        <v>2.7</v>
      </c>
      <c r="F19" s="24">
        <v>2.2000000000000002</v>
      </c>
      <c r="G19" s="24">
        <v>20.8</v>
      </c>
      <c r="H19" s="25" t="s">
        <v>1822</v>
      </c>
      <c r="I19" s="26" t="s">
        <v>3469</v>
      </c>
      <c r="J19" s="25" t="s">
        <v>4425</v>
      </c>
    </row>
    <row r="20" spans="1:10" x14ac:dyDescent="0.25">
      <c r="A20" s="21" t="s">
        <v>630</v>
      </c>
      <c r="B20" s="22" t="s">
        <v>631</v>
      </c>
      <c r="C20" s="23">
        <v>52</v>
      </c>
      <c r="D20" s="24" t="s">
        <v>1969</v>
      </c>
      <c r="E20" s="24">
        <v>11.7</v>
      </c>
      <c r="F20" s="24">
        <v>8.1999999999999993</v>
      </c>
      <c r="G20" s="24">
        <v>45.8</v>
      </c>
      <c r="H20" s="25" t="s">
        <v>2691</v>
      </c>
      <c r="I20" s="26" t="s">
        <v>1196</v>
      </c>
      <c r="J20" s="25" t="s">
        <v>3458</v>
      </c>
    </row>
    <row r="21" spans="1:10" ht="30" x14ac:dyDescent="0.25">
      <c r="A21" s="21" t="s">
        <v>636</v>
      </c>
      <c r="B21" s="22" t="s">
        <v>637</v>
      </c>
      <c r="C21" s="23">
        <v>32</v>
      </c>
      <c r="D21" s="24" t="s">
        <v>1614</v>
      </c>
      <c r="E21" s="24">
        <v>7.2</v>
      </c>
      <c r="F21" s="24">
        <v>4.9000000000000004</v>
      </c>
      <c r="G21" s="24">
        <v>34.799999999999997</v>
      </c>
      <c r="H21" s="25" t="s">
        <v>1005</v>
      </c>
      <c r="I21" s="26" t="s">
        <v>665</v>
      </c>
      <c r="J21" s="25" t="s">
        <v>4426</v>
      </c>
    </row>
    <row r="22" spans="1:10" x14ac:dyDescent="0.25">
      <c r="A22" s="21" t="s">
        <v>641</v>
      </c>
      <c r="B22" s="22" t="s">
        <v>642</v>
      </c>
      <c r="C22" s="23">
        <v>108</v>
      </c>
      <c r="D22" s="24" t="s">
        <v>4427</v>
      </c>
      <c r="E22" s="24">
        <v>24.3</v>
      </c>
      <c r="F22" s="24">
        <v>17.5</v>
      </c>
      <c r="G22" s="24">
        <v>120.3</v>
      </c>
      <c r="H22" s="25" t="s">
        <v>3806</v>
      </c>
      <c r="I22" s="26" t="s">
        <v>802</v>
      </c>
      <c r="J22" s="25" t="s">
        <v>1066</v>
      </c>
    </row>
    <row r="23" spans="1:10" ht="30" x14ac:dyDescent="0.25">
      <c r="A23" s="21" t="s">
        <v>646</v>
      </c>
      <c r="B23" s="22" t="s">
        <v>647</v>
      </c>
      <c r="C23" s="23">
        <v>282</v>
      </c>
      <c r="D23" s="24" t="s">
        <v>4428</v>
      </c>
      <c r="E23" s="24">
        <v>63.5</v>
      </c>
      <c r="F23" s="24">
        <v>48.8</v>
      </c>
      <c r="G23" s="24">
        <v>372.4</v>
      </c>
      <c r="H23" s="25" t="s">
        <v>4429</v>
      </c>
      <c r="I23" s="26" t="s">
        <v>1307</v>
      </c>
      <c r="J23" s="25" t="s">
        <v>4430</v>
      </c>
    </row>
    <row r="24" spans="1:10" x14ac:dyDescent="0.25">
      <c r="A24" s="21" t="s">
        <v>651</v>
      </c>
      <c r="B24" s="22" t="s">
        <v>652</v>
      </c>
      <c r="C24" s="23">
        <v>5</v>
      </c>
      <c r="D24" s="24" t="s">
        <v>570</v>
      </c>
      <c r="E24" s="24">
        <v>1.1000000000000001</v>
      </c>
      <c r="F24" s="24">
        <v>1</v>
      </c>
      <c r="G24" s="24">
        <v>7.7</v>
      </c>
      <c r="H24" s="25" t="s">
        <v>1195</v>
      </c>
      <c r="I24" s="26" t="s">
        <v>1422</v>
      </c>
      <c r="J24" s="25" t="s">
        <v>4431</v>
      </c>
    </row>
    <row r="25" spans="1:10" x14ac:dyDescent="0.25">
      <c r="A25" s="21" t="s">
        <v>655</v>
      </c>
      <c r="B25" s="22" t="s">
        <v>656</v>
      </c>
      <c r="C25" s="23">
        <v>272</v>
      </c>
      <c r="D25" s="24" t="s">
        <v>3963</v>
      </c>
      <c r="E25" s="24">
        <v>61.2</v>
      </c>
      <c r="F25" s="24">
        <v>46.7</v>
      </c>
      <c r="G25" s="24">
        <v>353.3</v>
      </c>
      <c r="H25" s="25" t="s">
        <v>3551</v>
      </c>
      <c r="I25" s="26" t="s">
        <v>1309</v>
      </c>
      <c r="J25" s="25" t="s">
        <v>4432</v>
      </c>
    </row>
    <row r="26" spans="1:10" ht="30" x14ac:dyDescent="0.25">
      <c r="A26" s="21" t="s">
        <v>661</v>
      </c>
      <c r="B26" s="22" t="s">
        <v>662</v>
      </c>
      <c r="C26" s="23">
        <v>21</v>
      </c>
      <c r="D26" s="24" t="s">
        <v>663</v>
      </c>
      <c r="E26" s="24">
        <v>4.7</v>
      </c>
      <c r="F26" s="24">
        <v>3.7</v>
      </c>
      <c r="G26" s="24">
        <v>21.4</v>
      </c>
      <c r="H26" s="25" t="s">
        <v>924</v>
      </c>
      <c r="I26" s="26" t="s">
        <v>572</v>
      </c>
      <c r="J26" s="25" t="s">
        <v>4433</v>
      </c>
    </row>
    <row r="27" spans="1:10" x14ac:dyDescent="0.25">
      <c r="A27" s="21" t="s">
        <v>667</v>
      </c>
      <c r="B27" s="22" t="s">
        <v>668</v>
      </c>
      <c r="C27" s="23">
        <v>133</v>
      </c>
      <c r="D27" s="24" t="s">
        <v>4434</v>
      </c>
      <c r="E27" s="24">
        <v>29.9</v>
      </c>
      <c r="F27" s="24">
        <v>25.4</v>
      </c>
      <c r="G27" s="24">
        <v>116.6</v>
      </c>
      <c r="H27" s="25" t="s">
        <v>1566</v>
      </c>
      <c r="I27" s="26" t="s">
        <v>1196</v>
      </c>
      <c r="J27" s="25" t="s">
        <v>4435</v>
      </c>
    </row>
    <row r="28" spans="1:10" x14ac:dyDescent="0.25">
      <c r="A28" s="21" t="s">
        <v>672</v>
      </c>
      <c r="B28" s="22" t="s">
        <v>673</v>
      </c>
      <c r="C28" s="23">
        <v>801</v>
      </c>
      <c r="D28" s="24" t="s">
        <v>621</v>
      </c>
      <c r="E28" s="24">
        <v>180.2</v>
      </c>
      <c r="F28" s="24">
        <v>145.30000000000001</v>
      </c>
      <c r="G28" s="24">
        <v>855.8</v>
      </c>
      <c r="H28" s="25" t="s">
        <v>4436</v>
      </c>
      <c r="I28" s="26" t="s">
        <v>760</v>
      </c>
      <c r="J28" s="25" t="s">
        <v>4437</v>
      </c>
    </row>
    <row r="29" spans="1:10" x14ac:dyDescent="0.25">
      <c r="A29" s="21" t="s">
        <v>678</v>
      </c>
      <c r="B29" s="22" t="s">
        <v>679</v>
      </c>
      <c r="C29" s="23">
        <v>348</v>
      </c>
      <c r="D29" s="24" t="s">
        <v>732</v>
      </c>
      <c r="E29" s="24">
        <v>78.3</v>
      </c>
      <c r="F29" s="24">
        <v>60.3</v>
      </c>
      <c r="G29" s="24">
        <v>368.3</v>
      </c>
      <c r="H29" s="25" t="s">
        <v>2128</v>
      </c>
      <c r="I29" s="26" t="s">
        <v>760</v>
      </c>
      <c r="J29" s="25" t="s">
        <v>2055</v>
      </c>
    </row>
    <row r="30" spans="1:10" x14ac:dyDescent="0.25">
      <c r="A30" s="21" t="s">
        <v>680</v>
      </c>
      <c r="B30" s="22" t="s">
        <v>681</v>
      </c>
      <c r="C30" s="23">
        <v>56</v>
      </c>
      <c r="D30" s="24" t="s">
        <v>2568</v>
      </c>
      <c r="E30" s="24">
        <v>12.6</v>
      </c>
      <c r="F30" s="24">
        <v>10.8</v>
      </c>
      <c r="G30" s="24">
        <v>60</v>
      </c>
      <c r="H30" s="25" t="s">
        <v>1850</v>
      </c>
      <c r="I30" s="26" t="s">
        <v>877</v>
      </c>
      <c r="J30" s="25" t="s">
        <v>4438</v>
      </c>
    </row>
    <row r="31" spans="1:10" x14ac:dyDescent="0.25">
      <c r="A31" s="21" t="s">
        <v>682</v>
      </c>
      <c r="B31" s="22" t="s">
        <v>683</v>
      </c>
      <c r="C31" s="23">
        <v>125</v>
      </c>
      <c r="D31" s="24" t="s">
        <v>1056</v>
      </c>
      <c r="E31" s="24">
        <v>28.1</v>
      </c>
      <c r="F31" s="24">
        <v>21.1</v>
      </c>
      <c r="G31" s="24">
        <v>136.6</v>
      </c>
      <c r="H31" s="25" t="s">
        <v>3197</v>
      </c>
      <c r="I31" s="26" t="s">
        <v>665</v>
      </c>
      <c r="J31" s="25" t="s">
        <v>3083</v>
      </c>
    </row>
    <row r="32" spans="1:10" x14ac:dyDescent="0.25">
      <c r="A32" s="21" t="s">
        <v>684</v>
      </c>
      <c r="B32" s="22" t="s">
        <v>685</v>
      </c>
      <c r="C32" s="23">
        <v>102</v>
      </c>
      <c r="D32" s="24" t="s">
        <v>2103</v>
      </c>
      <c r="E32" s="24">
        <v>23</v>
      </c>
      <c r="F32" s="24">
        <v>17</v>
      </c>
      <c r="G32" s="24">
        <v>98</v>
      </c>
      <c r="H32" s="25" t="s">
        <v>738</v>
      </c>
      <c r="I32" s="26" t="s">
        <v>789</v>
      </c>
      <c r="J32" s="25" t="s">
        <v>4439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139</v>
      </c>
      <c r="D36" s="24" t="s">
        <v>657</v>
      </c>
      <c r="E36" s="24">
        <v>31.3</v>
      </c>
      <c r="F36" s="24">
        <v>22.9</v>
      </c>
      <c r="G36" s="24">
        <v>148.30000000000001</v>
      </c>
      <c r="H36" s="25" t="s">
        <v>1818</v>
      </c>
      <c r="I36" s="26" t="s">
        <v>760</v>
      </c>
      <c r="J36" s="25" t="s">
        <v>4440</v>
      </c>
    </row>
    <row r="37" spans="1:10" x14ac:dyDescent="0.25">
      <c r="A37" s="21" t="s">
        <v>707</v>
      </c>
      <c r="B37" s="22" t="s">
        <v>708</v>
      </c>
      <c r="C37" s="23">
        <v>58</v>
      </c>
      <c r="D37" s="24" t="s">
        <v>2354</v>
      </c>
      <c r="E37" s="24">
        <v>13.1</v>
      </c>
      <c r="F37" s="24">
        <v>9.9</v>
      </c>
      <c r="G37" s="24">
        <v>67.8</v>
      </c>
      <c r="H37" s="25" t="s">
        <v>1959</v>
      </c>
      <c r="I37" s="26" t="s">
        <v>1336</v>
      </c>
      <c r="J37" s="25" t="s">
        <v>4366</v>
      </c>
    </row>
    <row r="38" spans="1:10" x14ac:dyDescent="0.25">
      <c r="A38" s="21" t="s">
        <v>711</v>
      </c>
      <c r="B38" s="22" t="s">
        <v>712</v>
      </c>
      <c r="C38" s="23">
        <v>34</v>
      </c>
      <c r="D38" s="24" t="s">
        <v>709</v>
      </c>
      <c r="E38" s="24">
        <v>7.7</v>
      </c>
      <c r="F38" s="24">
        <v>5.4</v>
      </c>
      <c r="G38" s="24">
        <v>29.3</v>
      </c>
      <c r="H38" s="25" t="s">
        <v>2037</v>
      </c>
      <c r="I38" s="26" t="s">
        <v>628</v>
      </c>
      <c r="J38" s="25" t="s">
        <v>4441</v>
      </c>
    </row>
    <row r="39" spans="1:10" x14ac:dyDescent="0.25">
      <c r="A39" s="21" t="s">
        <v>716</v>
      </c>
      <c r="B39" s="22" t="s">
        <v>717</v>
      </c>
      <c r="C39" s="23">
        <v>55</v>
      </c>
      <c r="D39" s="24" t="s">
        <v>819</v>
      </c>
      <c r="E39" s="24">
        <v>12.4</v>
      </c>
      <c r="F39" s="24">
        <v>8.6999999999999993</v>
      </c>
      <c r="G39" s="24">
        <v>63.5</v>
      </c>
      <c r="H39" s="25" t="s">
        <v>2585</v>
      </c>
      <c r="I39" s="26" t="s">
        <v>1146</v>
      </c>
      <c r="J39" s="25" t="s">
        <v>4442</v>
      </c>
    </row>
    <row r="40" spans="1:10" ht="30" x14ac:dyDescent="0.25">
      <c r="A40" s="21" t="s">
        <v>720</v>
      </c>
      <c r="B40" s="22" t="s">
        <v>721</v>
      </c>
      <c r="C40" s="23">
        <v>45</v>
      </c>
      <c r="D40" s="24" t="s">
        <v>1277</v>
      </c>
      <c r="E40" s="24">
        <v>10.1</v>
      </c>
      <c r="F40" s="24">
        <v>8.1999999999999993</v>
      </c>
      <c r="G40" s="24">
        <v>45.1</v>
      </c>
      <c r="H40" s="25" t="s">
        <v>4443</v>
      </c>
      <c r="I40" s="26" t="s">
        <v>578</v>
      </c>
      <c r="J40" s="25" t="s">
        <v>4444</v>
      </c>
    </row>
    <row r="41" spans="1:10" x14ac:dyDescent="0.25">
      <c r="A41" s="21" t="s">
        <v>725</v>
      </c>
      <c r="B41" s="22" t="s">
        <v>726</v>
      </c>
      <c r="C41" s="23">
        <v>3</v>
      </c>
      <c r="D41" s="24" t="s">
        <v>570</v>
      </c>
      <c r="E41" s="24">
        <v>0.7</v>
      </c>
      <c r="F41" s="24">
        <v>0.4</v>
      </c>
      <c r="G41" s="24">
        <v>5.3</v>
      </c>
      <c r="H41" s="25" t="s">
        <v>1155</v>
      </c>
      <c r="I41" s="26" t="s">
        <v>1233</v>
      </c>
      <c r="J41" s="25" t="s">
        <v>1234</v>
      </c>
    </row>
    <row r="42" spans="1:10" x14ac:dyDescent="0.25">
      <c r="A42" s="21" t="s">
        <v>730</v>
      </c>
      <c r="B42" s="22" t="s">
        <v>731</v>
      </c>
      <c r="C42" s="23">
        <v>37</v>
      </c>
      <c r="D42" s="24" t="s">
        <v>4445</v>
      </c>
      <c r="E42" s="24">
        <v>8.3000000000000007</v>
      </c>
      <c r="F42" s="24">
        <v>6.8</v>
      </c>
      <c r="G42" s="24">
        <v>37.9</v>
      </c>
      <c r="H42" s="25" t="s">
        <v>904</v>
      </c>
      <c r="I42" s="26" t="s">
        <v>572</v>
      </c>
      <c r="J42" s="25" t="s">
        <v>2885</v>
      </c>
    </row>
    <row r="43" spans="1:10" x14ac:dyDescent="0.25">
      <c r="A43" s="21" t="s">
        <v>735</v>
      </c>
      <c r="B43" s="22" t="s">
        <v>736</v>
      </c>
      <c r="C43" s="23">
        <v>41</v>
      </c>
      <c r="D43" s="24" t="s">
        <v>1015</v>
      </c>
      <c r="E43" s="24">
        <v>9.1999999999999993</v>
      </c>
      <c r="F43" s="24">
        <v>8.5</v>
      </c>
      <c r="G43" s="24">
        <v>50.7</v>
      </c>
      <c r="H43" s="25" t="s">
        <v>1569</v>
      </c>
      <c r="I43" s="26" t="s">
        <v>1467</v>
      </c>
      <c r="J43" s="25" t="s">
        <v>4446</v>
      </c>
    </row>
    <row r="44" spans="1:10" x14ac:dyDescent="0.25">
      <c r="A44" s="21" t="s">
        <v>740</v>
      </c>
      <c r="B44" s="22" t="s">
        <v>741</v>
      </c>
      <c r="C44" s="23">
        <v>40</v>
      </c>
      <c r="D44" s="24" t="s">
        <v>564</v>
      </c>
      <c r="E44" s="24">
        <v>9</v>
      </c>
      <c r="F44" s="24">
        <v>8.3000000000000007</v>
      </c>
      <c r="G44" s="24">
        <v>47.8</v>
      </c>
      <c r="H44" s="25" t="s">
        <v>2505</v>
      </c>
      <c r="I44" s="26" t="s">
        <v>1742</v>
      </c>
      <c r="J44" s="25" t="s">
        <v>4447</v>
      </c>
    </row>
    <row r="45" spans="1:10" ht="30" x14ac:dyDescent="0.25">
      <c r="A45" s="21" t="s">
        <v>745</v>
      </c>
      <c r="B45" s="22" t="s">
        <v>746</v>
      </c>
      <c r="C45" s="23">
        <v>62</v>
      </c>
      <c r="D45" s="24" t="s">
        <v>1274</v>
      </c>
      <c r="E45" s="24">
        <v>14</v>
      </c>
      <c r="F45" s="24">
        <v>9.9</v>
      </c>
      <c r="G45" s="24">
        <v>68.5</v>
      </c>
      <c r="H45" s="25" t="s">
        <v>798</v>
      </c>
      <c r="I45" s="26" t="s">
        <v>890</v>
      </c>
      <c r="J45" s="25" t="s">
        <v>3052</v>
      </c>
    </row>
    <row r="46" spans="1:10" x14ac:dyDescent="0.25">
      <c r="A46" s="21" t="s">
        <v>750</v>
      </c>
      <c r="B46" s="22" t="s">
        <v>751</v>
      </c>
      <c r="C46" s="23">
        <v>225</v>
      </c>
      <c r="D46" s="24" t="s">
        <v>648</v>
      </c>
      <c r="E46" s="24">
        <v>50.6</v>
      </c>
      <c r="F46" s="24">
        <v>38.9</v>
      </c>
      <c r="G46" s="24">
        <v>254.4</v>
      </c>
      <c r="H46" s="25" t="s">
        <v>3255</v>
      </c>
      <c r="I46" s="26" t="s">
        <v>589</v>
      </c>
      <c r="J46" s="25" t="s">
        <v>4448</v>
      </c>
    </row>
    <row r="47" spans="1:10" x14ac:dyDescent="0.25">
      <c r="A47" s="21" t="s">
        <v>756</v>
      </c>
      <c r="B47" s="22" t="s">
        <v>757</v>
      </c>
      <c r="C47" s="23">
        <v>9</v>
      </c>
      <c r="D47" s="24" t="s">
        <v>570</v>
      </c>
      <c r="E47" s="24">
        <v>2</v>
      </c>
      <c r="F47" s="24">
        <v>1.9</v>
      </c>
      <c r="G47" s="24">
        <v>13.4</v>
      </c>
      <c r="H47" s="25" t="s">
        <v>1131</v>
      </c>
      <c r="I47" s="26" t="s">
        <v>1311</v>
      </c>
      <c r="J47" s="25" t="s">
        <v>2834</v>
      </c>
    </row>
    <row r="48" spans="1:10" x14ac:dyDescent="0.25">
      <c r="A48" s="21" t="s">
        <v>762</v>
      </c>
      <c r="B48" s="22" t="s">
        <v>763</v>
      </c>
      <c r="C48" s="23">
        <v>91</v>
      </c>
      <c r="D48" s="24" t="s">
        <v>819</v>
      </c>
      <c r="E48" s="24">
        <v>20.5</v>
      </c>
      <c r="F48" s="24">
        <v>16.399999999999999</v>
      </c>
      <c r="G48" s="24">
        <v>102.9</v>
      </c>
      <c r="H48" s="25" t="s">
        <v>1812</v>
      </c>
      <c r="I48" s="26" t="s">
        <v>589</v>
      </c>
      <c r="J48" s="25" t="s">
        <v>4449</v>
      </c>
    </row>
    <row r="49" spans="1:10" ht="30" x14ac:dyDescent="0.25">
      <c r="A49" s="21" t="s">
        <v>767</v>
      </c>
      <c r="B49" s="22" t="s">
        <v>768</v>
      </c>
      <c r="C49" s="23">
        <v>47</v>
      </c>
      <c r="D49" s="24" t="s">
        <v>704</v>
      </c>
      <c r="E49" s="24">
        <v>10.6</v>
      </c>
      <c r="F49" s="24">
        <v>7.8</v>
      </c>
      <c r="G49" s="24">
        <v>52.8</v>
      </c>
      <c r="H49" s="25" t="s">
        <v>3064</v>
      </c>
      <c r="I49" s="26" t="s">
        <v>1291</v>
      </c>
      <c r="J49" s="25" t="s">
        <v>4450</v>
      </c>
    </row>
    <row r="50" spans="1:10" x14ac:dyDescent="0.25">
      <c r="A50" s="21" t="s">
        <v>772</v>
      </c>
      <c r="B50" s="22" t="s">
        <v>773</v>
      </c>
      <c r="C50" s="23">
        <v>78</v>
      </c>
      <c r="D50" s="24" t="s">
        <v>2358</v>
      </c>
      <c r="E50" s="24">
        <v>17.600000000000001</v>
      </c>
      <c r="F50" s="24">
        <v>12.8</v>
      </c>
      <c r="G50" s="24">
        <v>85.2</v>
      </c>
      <c r="H50" s="25" t="s">
        <v>1030</v>
      </c>
      <c r="I50" s="26" t="s">
        <v>665</v>
      </c>
      <c r="J50" s="25" t="s">
        <v>4451</v>
      </c>
    </row>
    <row r="51" spans="1:10" x14ac:dyDescent="0.25">
      <c r="A51" s="30" t="s">
        <v>777</v>
      </c>
      <c r="B51" s="31" t="s">
        <v>778</v>
      </c>
      <c r="C51" s="32">
        <v>2809</v>
      </c>
      <c r="D51" s="33" t="s">
        <v>1224</v>
      </c>
      <c r="E51" s="33">
        <v>632.1</v>
      </c>
      <c r="F51" s="33">
        <v>489.9</v>
      </c>
      <c r="G51" s="33">
        <v>3042.6</v>
      </c>
      <c r="H51" s="34" t="s">
        <v>4452</v>
      </c>
      <c r="I51" s="35" t="s">
        <v>665</v>
      </c>
      <c r="J51" s="34" t="s">
        <v>4453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8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4454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13</v>
      </c>
      <c r="D8" s="24" t="s">
        <v>570</v>
      </c>
      <c r="E8" s="24">
        <v>33.4</v>
      </c>
      <c r="F8" s="24">
        <v>29</v>
      </c>
      <c r="G8" s="24">
        <v>12</v>
      </c>
      <c r="H8" s="25" t="s">
        <v>1248</v>
      </c>
      <c r="I8" s="26" t="s">
        <v>659</v>
      </c>
      <c r="J8" s="25" t="s">
        <v>2830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2.6</v>
      </c>
      <c r="F9" s="24">
        <v>2.2999999999999998</v>
      </c>
      <c r="G9" s="24">
        <v>0.5</v>
      </c>
      <c r="H9" s="25" t="s">
        <v>1103</v>
      </c>
      <c r="I9" s="26" t="s">
        <v>1259</v>
      </c>
      <c r="J9" s="25" t="s">
        <v>1260</v>
      </c>
    </row>
    <row r="10" spans="1:10" x14ac:dyDescent="0.25">
      <c r="A10" s="21" t="s">
        <v>574</v>
      </c>
      <c r="B10" s="22" t="s">
        <v>575</v>
      </c>
      <c r="C10" s="23">
        <v>2</v>
      </c>
      <c r="D10" s="24" t="s">
        <v>570</v>
      </c>
      <c r="E10" s="24">
        <v>5.0999999999999996</v>
      </c>
      <c r="F10" s="24">
        <v>4.5</v>
      </c>
      <c r="G10" s="24">
        <v>2</v>
      </c>
      <c r="H10" s="25" t="s">
        <v>1118</v>
      </c>
      <c r="I10" s="26" t="s">
        <v>578</v>
      </c>
      <c r="J10" s="25" t="s">
        <v>1261</v>
      </c>
    </row>
    <row r="11" spans="1:10" ht="30" x14ac:dyDescent="0.25">
      <c r="A11" s="21" t="s">
        <v>580</v>
      </c>
      <c r="B11" s="22" t="s">
        <v>581</v>
      </c>
      <c r="C11" s="23">
        <v>3</v>
      </c>
      <c r="D11" s="24" t="s">
        <v>570</v>
      </c>
      <c r="E11" s="24">
        <v>7.7</v>
      </c>
      <c r="F11" s="24">
        <v>6.8</v>
      </c>
      <c r="G11" s="24">
        <v>2.9</v>
      </c>
      <c r="H11" s="25" t="s">
        <v>1169</v>
      </c>
      <c r="I11" s="26" t="s">
        <v>584</v>
      </c>
      <c r="J11" s="25" t="s">
        <v>1756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0.5</v>
      </c>
      <c r="H12" s="25" t="s">
        <v>1103</v>
      </c>
      <c r="I12" s="26" t="s">
        <v>1104</v>
      </c>
      <c r="J12" s="25" t="s">
        <v>1325</v>
      </c>
    </row>
    <row r="13" spans="1:10" x14ac:dyDescent="0.25">
      <c r="A13" s="21" t="s">
        <v>591</v>
      </c>
      <c r="B13" s="22" t="s">
        <v>592</v>
      </c>
      <c r="C13" s="23">
        <v>7</v>
      </c>
      <c r="D13" s="24" t="s">
        <v>570</v>
      </c>
      <c r="E13" s="24">
        <v>18</v>
      </c>
      <c r="F13" s="24">
        <v>15.5</v>
      </c>
      <c r="G13" s="24">
        <v>6.1</v>
      </c>
      <c r="H13" s="25" t="s">
        <v>999</v>
      </c>
      <c r="I13" s="26" t="s">
        <v>837</v>
      </c>
      <c r="J13" s="25" t="s">
        <v>3000</v>
      </c>
    </row>
    <row r="14" spans="1:10" x14ac:dyDescent="0.25">
      <c r="A14" s="21" t="s">
        <v>597</v>
      </c>
      <c r="B14" s="22" t="s">
        <v>598</v>
      </c>
      <c r="C14" s="23">
        <v>92</v>
      </c>
      <c r="D14" s="24" t="s">
        <v>752</v>
      </c>
      <c r="E14" s="24">
        <v>236.2</v>
      </c>
      <c r="F14" s="24">
        <v>208.9</v>
      </c>
      <c r="G14" s="24">
        <v>84.2</v>
      </c>
      <c r="H14" s="25" t="s">
        <v>1507</v>
      </c>
      <c r="I14" s="26" t="s">
        <v>799</v>
      </c>
      <c r="J14" s="25" t="s">
        <v>4455</v>
      </c>
    </row>
    <row r="15" spans="1:10" x14ac:dyDescent="0.25">
      <c r="A15" s="21" t="s">
        <v>602</v>
      </c>
      <c r="B15" s="22" t="s">
        <v>603</v>
      </c>
      <c r="C15" s="23">
        <v>5</v>
      </c>
      <c r="D15" s="24" t="s">
        <v>570</v>
      </c>
      <c r="E15" s="24">
        <v>12.8</v>
      </c>
      <c r="F15" s="24">
        <v>11.8</v>
      </c>
      <c r="G15" s="24">
        <v>6</v>
      </c>
      <c r="H15" s="25" t="s">
        <v>999</v>
      </c>
      <c r="I15" s="26" t="s">
        <v>1201</v>
      </c>
      <c r="J15" s="25" t="s">
        <v>2723</v>
      </c>
    </row>
    <row r="16" spans="1:10" x14ac:dyDescent="0.25">
      <c r="A16" s="21" t="s">
        <v>608</v>
      </c>
      <c r="B16" s="22" t="s">
        <v>609</v>
      </c>
      <c r="C16" s="23">
        <v>14</v>
      </c>
      <c r="D16" s="24" t="s">
        <v>570</v>
      </c>
      <c r="E16" s="24">
        <v>35.9</v>
      </c>
      <c r="F16" s="24">
        <v>29.9</v>
      </c>
      <c r="G16" s="24">
        <v>10.3</v>
      </c>
      <c r="H16" s="25" t="s">
        <v>1369</v>
      </c>
      <c r="I16" s="26" t="s">
        <v>1313</v>
      </c>
      <c r="J16" s="25" t="s">
        <v>4456</v>
      </c>
    </row>
    <row r="17" spans="1:10" x14ac:dyDescent="0.25">
      <c r="A17" s="21" t="s">
        <v>613</v>
      </c>
      <c r="B17" s="22" t="s">
        <v>614</v>
      </c>
      <c r="C17" s="23">
        <v>0</v>
      </c>
      <c r="D17" s="24" t="s">
        <v>1102</v>
      </c>
      <c r="E17" s="24">
        <v>0</v>
      </c>
      <c r="F17" s="24">
        <v>0</v>
      </c>
      <c r="G17" s="24">
        <v>1.6</v>
      </c>
      <c r="H17" s="25" t="s">
        <v>1122</v>
      </c>
      <c r="I17" s="26" t="s">
        <v>1104</v>
      </c>
      <c r="J17" s="25" t="s">
        <v>1247</v>
      </c>
    </row>
    <row r="18" spans="1:10" x14ac:dyDescent="0.25">
      <c r="A18" s="21" t="s">
        <v>619</v>
      </c>
      <c r="B18" s="22" t="s">
        <v>620</v>
      </c>
      <c r="C18" s="23">
        <v>54</v>
      </c>
      <c r="D18" s="24" t="s">
        <v>1076</v>
      </c>
      <c r="E18" s="24">
        <v>138.6</v>
      </c>
      <c r="F18" s="24">
        <v>124.9</v>
      </c>
      <c r="G18" s="24">
        <v>40.4</v>
      </c>
      <c r="H18" s="25" t="s">
        <v>1158</v>
      </c>
      <c r="I18" s="26" t="s">
        <v>1824</v>
      </c>
      <c r="J18" s="25" t="s">
        <v>4457</v>
      </c>
    </row>
    <row r="19" spans="1:10" x14ac:dyDescent="0.25">
      <c r="A19" s="21" t="s">
        <v>625</v>
      </c>
      <c r="B19" s="22" t="s">
        <v>626</v>
      </c>
      <c r="C19" s="23">
        <v>0</v>
      </c>
      <c r="D19" s="24" t="s">
        <v>1102</v>
      </c>
      <c r="E19" s="24">
        <v>0</v>
      </c>
      <c r="F19" s="24">
        <v>0</v>
      </c>
      <c r="G19" s="24">
        <v>1.1000000000000001</v>
      </c>
      <c r="H19" s="25" t="s">
        <v>1122</v>
      </c>
      <c r="I19" s="26" t="s">
        <v>1104</v>
      </c>
      <c r="J19" s="25" t="s">
        <v>1440</v>
      </c>
    </row>
    <row r="20" spans="1:10" x14ac:dyDescent="0.25">
      <c r="A20" s="21" t="s">
        <v>630</v>
      </c>
      <c r="B20" s="22" t="s">
        <v>631</v>
      </c>
      <c r="C20" s="23">
        <v>6</v>
      </c>
      <c r="D20" s="24" t="s">
        <v>1207</v>
      </c>
      <c r="E20" s="24">
        <v>15.4</v>
      </c>
      <c r="F20" s="24">
        <v>14.2</v>
      </c>
      <c r="G20" s="24">
        <v>9.1999999999999993</v>
      </c>
      <c r="H20" s="25" t="s">
        <v>902</v>
      </c>
      <c r="I20" s="26" t="s">
        <v>1422</v>
      </c>
      <c r="J20" s="25" t="s">
        <v>3649</v>
      </c>
    </row>
    <row r="21" spans="1:10" ht="30" x14ac:dyDescent="0.25">
      <c r="A21" s="21" t="s">
        <v>636</v>
      </c>
      <c r="B21" s="22" t="s">
        <v>637</v>
      </c>
      <c r="C21" s="23">
        <v>4</v>
      </c>
      <c r="D21" s="24" t="s">
        <v>570</v>
      </c>
      <c r="E21" s="24">
        <v>10.3</v>
      </c>
      <c r="F21" s="24">
        <v>8.4</v>
      </c>
      <c r="G21" s="24">
        <v>3.4</v>
      </c>
      <c r="H21" s="25" t="s">
        <v>1169</v>
      </c>
      <c r="I21" s="26" t="s">
        <v>1176</v>
      </c>
      <c r="J21" s="25" t="s">
        <v>2003</v>
      </c>
    </row>
    <row r="22" spans="1:10" x14ac:dyDescent="0.25">
      <c r="A22" s="21" t="s">
        <v>641</v>
      </c>
      <c r="B22" s="22" t="s">
        <v>642</v>
      </c>
      <c r="C22" s="23">
        <v>8</v>
      </c>
      <c r="D22" s="24" t="s">
        <v>570</v>
      </c>
      <c r="E22" s="24">
        <v>20.5</v>
      </c>
      <c r="F22" s="24">
        <v>17.8</v>
      </c>
      <c r="G22" s="24">
        <v>10.9</v>
      </c>
      <c r="H22" s="25" t="s">
        <v>791</v>
      </c>
      <c r="I22" s="26" t="s">
        <v>1270</v>
      </c>
      <c r="J22" s="25" t="s">
        <v>4458</v>
      </c>
    </row>
    <row r="23" spans="1:10" ht="30" x14ac:dyDescent="0.25">
      <c r="A23" s="21" t="s">
        <v>646</v>
      </c>
      <c r="B23" s="22" t="s">
        <v>647</v>
      </c>
      <c r="C23" s="23">
        <v>41</v>
      </c>
      <c r="D23" s="24" t="s">
        <v>3676</v>
      </c>
      <c r="E23" s="24">
        <v>105.3</v>
      </c>
      <c r="F23" s="24">
        <v>90.8</v>
      </c>
      <c r="G23" s="24">
        <v>56.5</v>
      </c>
      <c r="H23" s="25" t="s">
        <v>2190</v>
      </c>
      <c r="I23" s="26" t="s">
        <v>4459</v>
      </c>
      <c r="J23" s="25" t="s">
        <v>4460</v>
      </c>
    </row>
    <row r="24" spans="1:10" x14ac:dyDescent="0.25">
      <c r="A24" s="21" t="s">
        <v>651</v>
      </c>
      <c r="B24" s="22" t="s">
        <v>652</v>
      </c>
      <c r="C24" s="23">
        <v>2</v>
      </c>
      <c r="D24" s="24" t="s">
        <v>570</v>
      </c>
      <c r="E24" s="24">
        <v>5.0999999999999996</v>
      </c>
      <c r="F24" s="24">
        <v>4.3</v>
      </c>
      <c r="G24" s="24">
        <v>3.7</v>
      </c>
      <c r="H24" s="25" t="s">
        <v>1127</v>
      </c>
      <c r="I24" s="26" t="s">
        <v>1861</v>
      </c>
      <c r="J24" s="25" t="s">
        <v>1862</v>
      </c>
    </row>
    <row r="25" spans="1:10" x14ac:dyDescent="0.25">
      <c r="A25" s="21" t="s">
        <v>655</v>
      </c>
      <c r="B25" s="22" t="s">
        <v>656</v>
      </c>
      <c r="C25" s="23">
        <v>39</v>
      </c>
      <c r="D25" s="24" t="s">
        <v>2150</v>
      </c>
      <c r="E25" s="24">
        <v>100.1</v>
      </c>
      <c r="F25" s="24">
        <v>86.4</v>
      </c>
      <c r="G25" s="24">
        <v>51</v>
      </c>
      <c r="H25" s="25" t="s">
        <v>4461</v>
      </c>
      <c r="I25" s="26" t="s">
        <v>1307</v>
      </c>
      <c r="J25" s="25" t="s">
        <v>4462</v>
      </c>
    </row>
    <row r="26" spans="1:10" ht="30" x14ac:dyDescent="0.25">
      <c r="A26" s="21" t="s">
        <v>661</v>
      </c>
      <c r="B26" s="22" t="s">
        <v>662</v>
      </c>
      <c r="C26" s="23">
        <v>1</v>
      </c>
      <c r="D26" s="24" t="s">
        <v>1445</v>
      </c>
      <c r="E26" s="24">
        <v>2.6</v>
      </c>
      <c r="F26" s="24">
        <v>1.8</v>
      </c>
      <c r="G26" s="24">
        <v>2.9</v>
      </c>
      <c r="H26" s="25" t="s">
        <v>1169</v>
      </c>
      <c r="I26" s="26" t="s">
        <v>1239</v>
      </c>
      <c r="J26" s="25" t="s">
        <v>1695</v>
      </c>
    </row>
    <row r="27" spans="1:10" x14ac:dyDescent="0.25">
      <c r="A27" s="21" t="s">
        <v>667</v>
      </c>
      <c r="B27" s="22" t="s">
        <v>668</v>
      </c>
      <c r="C27" s="23">
        <v>11</v>
      </c>
      <c r="D27" s="24" t="s">
        <v>570</v>
      </c>
      <c r="E27" s="24">
        <v>28.2</v>
      </c>
      <c r="F27" s="24">
        <v>25.3</v>
      </c>
      <c r="G27" s="24">
        <v>13.1</v>
      </c>
      <c r="H27" s="25" t="s">
        <v>1131</v>
      </c>
      <c r="I27" s="26" t="s">
        <v>1742</v>
      </c>
      <c r="J27" s="25" t="s">
        <v>3136</v>
      </c>
    </row>
    <row r="28" spans="1:10" x14ac:dyDescent="0.25">
      <c r="A28" s="21" t="s">
        <v>672</v>
      </c>
      <c r="B28" s="22" t="s">
        <v>673</v>
      </c>
      <c r="C28" s="23">
        <v>1</v>
      </c>
      <c r="D28" s="24" t="s">
        <v>1445</v>
      </c>
      <c r="E28" s="24">
        <v>2.6</v>
      </c>
      <c r="F28" s="24">
        <v>2.4</v>
      </c>
      <c r="G28" s="24">
        <v>0.8</v>
      </c>
      <c r="H28" s="25" t="s">
        <v>1148</v>
      </c>
      <c r="I28" s="26" t="s">
        <v>1267</v>
      </c>
      <c r="J28" s="25" t="s">
        <v>1705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85</v>
      </c>
      <c r="D33" s="24" t="s">
        <v>946</v>
      </c>
      <c r="E33" s="24">
        <v>218.2</v>
      </c>
      <c r="F33" s="24">
        <v>189.6</v>
      </c>
      <c r="G33" s="24">
        <v>80.900000000000006</v>
      </c>
      <c r="H33" s="25" t="s">
        <v>1293</v>
      </c>
      <c r="I33" s="26" t="s">
        <v>676</v>
      </c>
      <c r="J33" s="25" t="s">
        <v>847</v>
      </c>
    </row>
    <row r="34" spans="1:10" x14ac:dyDescent="0.25">
      <c r="A34" s="21" t="s">
        <v>691</v>
      </c>
      <c r="B34" s="22" t="s">
        <v>692</v>
      </c>
      <c r="C34" s="23">
        <v>77</v>
      </c>
      <c r="D34" s="24" t="s">
        <v>688</v>
      </c>
      <c r="E34" s="24">
        <v>197.7</v>
      </c>
      <c r="F34" s="24">
        <v>167.9</v>
      </c>
      <c r="G34" s="24">
        <v>75.8</v>
      </c>
      <c r="H34" s="25" t="s">
        <v>1409</v>
      </c>
      <c r="I34" s="26" t="s">
        <v>670</v>
      </c>
      <c r="J34" s="25" t="s">
        <v>1410</v>
      </c>
    </row>
    <row r="35" spans="1:10" x14ac:dyDescent="0.25">
      <c r="A35" s="21" t="s">
        <v>696</v>
      </c>
      <c r="B35" s="22" t="s">
        <v>697</v>
      </c>
      <c r="C35" s="23">
        <v>7</v>
      </c>
      <c r="D35" s="24" t="s">
        <v>570</v>
      </c>
      <c r="E35" s="24">
        <v>18</v>
      </c>
      <c r="F35" s="24">
        <v>19.2</v>
      </c>
      <c r="G35" s="24">
        <v>3.8</v>
      </c>
      <c r="H35" s="25" t="s">
        <v>1127</v>
      </c>
      <c r="I35" s="26" t="s">
        <v>3664</v>
      </c>
      <c r="J35" s="25" t="s">
        <v>3665</v>
      </c>
    </row>
    <row r="36" spans="1:10" x14ac:dyDescent="0.25">
      <c r="A36" s="21" t="s">
        <v>702</v>
      </c>
      <c r="B36" s="22" t="s">
        <v>703</v>
      </c>
      <c r="C36" s="23">
        <v>25</v>
      </c>
      <c r="D36" s="24" t="s">
        <v>769</v>
      </c>
      <c r="E36" s="24">
        <v>64.2</v>
      </c>
      <c r="F36" s="24">
        <v>55.9</v>
      </c>
      <c r="G36" s="24">
        <v>32.700000000000003</v>
      </c>
      <c r="H36" s="25" t="s">
        <v>1470</v>
      </c>
      <c r="I36" s="26" t="s">
        <v>1307</v>
      </c>
      <c r="J36" s="25" t="s">
        <v>4463</v>
      </c>
    </row>
    <row r="37" spans="1:10" x14ac:dyDescent="0.25">
      <c r="A37" s="21" t="s">
        <v>707</v>
      </c>
      <c r="B37" s="22" t="s">
        <v>708</v>
      </c>
      <c r="C37" s="23">
        <v>9</v>
      </c>
      <c r="D37" s="24" t="s">
        <v>570</v>
      </c>
      <c r="E37" s="24">
        <v>23.1</v>
      </c>
      <c r="F37" s="24">
        <v>19.5</v>
      </c>
      <c r="G37" s="24">
        <v>11.5</v>
      </c>
      <c r="H37" s="25" t="s">
        <v>1485</v>
      </c>
      <c r="I37" s="26" t="s">
        <v>817</v>
      </c>
      <c r="J37" s="25" t="s">
        <v>2267</v>
      </c>
    </row>
    <row r="38" spans="1:10" x14ac:dyDescent="0.25">
      <c r="A38" s="21" t="s">
        <v>711</v>
      </c>
      <c r="B38" s="22" t="s">
        <v>712</v>
      </c>
      <c r="C38" s="23">
        <v>5</v>
      </c>
      <c r="D38" s="24" t="s">
        <v>1277</v>
      </c>
      <c r="E38" s="24">
        <v>12.8</v>
      </c>
      <c r="F38" s="24">
        <v>13</v>
      </c>
      <c r="G38" s="24">
        <v>6.9</v>
      </c>
      <c r="H38" s="25" t="s">
        <v>1165</v>
      </c>
      <c r="I38" s="26" t="s">
        <v>1352</v>
      </c>
      <c r="J38" s="25" t="s">
        <v>2680</v>
      </c>
    </row>
    <row r="39" spans="1:10" x14ac:dyDescent="0.25">
      <c r="A39" s="21" t="s">
        <v>716</v>
      </c>
      <c r="B39" s="22" t="s">
        <v>717</v>
      </c>
      <c r="C39" s="23">
        <v>15</v>
      </c>
      <c r="D39" s="24" t="s">
        <v>859</v>
      </c>
      <c r="E39" s="24">
        <v>38.5</v>
      </c>
      <c r="F39" s="24">
        <v>34.1</v>
      </c>
      <c r="G39" s="24">
        <v>17.7</v>
      </c>
      <c r="H39" s="25" t="s">
        <v>801</v>
      </c>
      <c r="I39" s="26" t="s">
        <v>932</v>
      </c>
      <c r="J39" s="25" t="s">
        <v>4464</v>
      </c>
    </row>
    <row r="40" spans="1:10" ht="30" x14ac:dyDescent="0.25">
      <c r="A40" s="21" t="s">
        <v>720</v>
      </c>
      <c r="B40" s="22" t="s">
        <v>721</v>
      </c>
      <c r="C40" s="23">
        <v>4</v>
      </c>
      <c r="D40" s="24" t="s">
        <v>1274</v>
      </c>
      <c r="E40" s="24">
        <v>10.3</v>
      </c>
      <c r="F40" s="24">
        <v>9.6999999999999993</v>
      </c>
      <c r="G40" s="24">
        <v>5.2</v>
      </c>
      <c r="H40" s="25" t="s">
        <v>1155</v>
      </c>
      <c r="I40" s="26" t="s">
        <v>1309</v>
      </c>
      <c r="J40" s="25" t="s">
        <v>3643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0.4</v>
      </c>
      <c r="H41" s="25" t="s">
        <v>1103</v>
      </c>
      <c r="I41" s="26" t="s">
        <v>1104</v>
      </c>
      <c r="J41" s="25" t="s">
        <v>1167</v>
      </c>
    </row>
    <row r="42" spans="1:10" x14ac:dyDescent="0.25">
      <c r="A42" s="21" t="s">
        <v>730</v>
      </c>
      <c r="B42" s="22" t="s">
        <v>731</v>
      </c>
      <c r="C42" s="23">
        <v>3</v>
      </c>
      <c r="D42" s="24" t="s">
        <v>1692</v>
      </c>
      <c r="E42" s="24">
        <v>7.7</v>
      </c>
      <c r="F42" s="24">
        <v>7.3</v>
      </c>
      <c r="G42" s="24">
        <v>4.5999999999999996</v>
      </c>
      <c r="H42" s="25" t="s">
        <v>1138</v>
      </c>
      <c r="I42" s="26" t="s">
        <v>1422</v>
      </c>
      <c r="J42" s="25" t="s">
        <v>1423</v>
      </c>
    </row>
    <row r="43" spans="1:10" x14ac:dyDescent="0.25">
      <c r="A43" s="21" t="s">
        <v>735</v>
      </c>
      <c r="B43" s="22" t="s">
        <v>736</v>
      </c>
      <c r="C43" s="23">
        <v>1</v>
      </c>
      <c r="D43" s="24" t="s">
        <v>570</v>
      </c>
      <c r="E43" s="24">
        <v>2.6</v>
      </c>
      <c r="F43" s="24">
        <v>2.2999999999999998</v>
      </c>
      <c r="G43" s="24">
        <v>2.4</v>
      </c>
      <c r="H43" s="25" t="s">
        <v>1106</v>
      </c>
      <c r="I43" s="26" t="s">
        <v>1187</v>
      </c>
      <c r="J43" s="25" t="s">
        <v>1501</v>
      </c>
    </row>
    <row r="44" spans="1:10" x14ac:dyDescent="0.25">
      <c r="A44" s="21" t="s">
        <v>740</v>
      </c>
      <c r="B44" s="22" t="s">
        <v>741</v>
      </c>
      <c r="C44" s="23">
        <v>1</v>
      </c>
      <c r="D44" s="24" t="s">
        <v>570</v>
      </c>
      <c r="E44" s="24">
        <v>2.6</v>
      </c>
      <c r="F44" s="24">
        <v>2.2999999999999998</v>
      </c>
      <c r="G44" s="24">
        <v>2.1</v>
      </c>
      <c r="H44" s="25" t="s">
        <v>1118</v>
      </c>
      <c r="I44" s="26" t="s">
        <v>1657</v>
      </c>
      <c r="J44" s="25" t="s">
        <v>1787</v>
      </c>
    </row>
    <row r="45" spans="1:10" ht="30" x14ac:dyDescent="0.25">
      <c r="A45" s="21" t="s">
        <v>745</v>
      </c>
      <c r="B45" s="22" t="s">
        <v>746</v>
      </c>
      <c r="C45" s="23">
        <v>8</v>
      </c>
      <c r="D45" s="24" t="s">
        <v>1228</v>
      </c>
      <c r="E45" s="24">
        <v>20.5</v>
      </c>
      <c r="F45" s="24">
        <v>18.899999999999999</v>
      </c>
      <c r="G45" s="24">
        <v>7</v>
      </c>
      <c r="H45" s="25" t="s">
        <v>1186</v>
      </c>
      <c r="I45" s="26" t="s">
        <v>1196</v>
      </c>
      <c r="J45" s="25" t="s">
        <v>1222</v>
      </c>
    </row>
    <row r="46" spans="1:10" x14ac:dyDescent="0.25">
      <c r="A46" s="21" t="s">
        <v>750</v>
      </c>
      <c r="B46" s="22" t="s">
        <v>751</v>
      </c>
      <c r="C46" s="23">
        <v>26</v>
      </c>
      <c r="D46" s="24" t="s">
        <v>871</v>
      </c>
      <c r="E46" s="24">
        <v>66.7</v>
      </c>
      <c r="F46" s="24">
        <v>60.7</v>
      </c>
      <c r="G46" s="24">
        <v>30</v>
      </c>
      <c r="H46" s="25" t="s">
        <v>1401</v>
      </c>
      <c r="I46" s="26" t="s">
        <v>1146</v>
      </c>
      <c r="J46" s="25" t="s">
        <v>4465</v>
      </c>
    </row>
    <row r="47" spans="1:10" x14ac:dyDescent="0.25">
      <c r="A47" s="21" t="s">
        <v>756</v>
      </c>
      <c r="B47" s="22" t="s">
        <v>757</v>
      </c>
      <c r="C47" s="23">
        <v>0</v>
      </c>
      <c r="D47" s="24" t="s">
        <v>1102</v>
      </c>
      <c r="E47" s="24">
        <v>0</v>
      </c>
      <c r="F47" s="24">
        <v>0</v>
      </c>
      <c r="G47" s="24">
        <v>1.3</v>
      </c>
      <c r="H47" s="25" t="s">
        <v>1122</v>
      </c>
      <c r="I47" s="26" t="s">
        <v>1104</v>
      </c>
      <c r="J47" s="25" t="s">
        <v>2254</v>
      </c>
    </row>
    <row r="48" spans="1:10" x14ac:dyDescent="0.25">
      <c r="A48" s="21" t="s">
        <v>762</v>
      </c>
      <c r="B48" s="22" t="s">
        <v>763</v>
      </c>
      <c r="C48" s="23">
        <v>10</v>
      </c>
      <c r="D48" s="24" t="s">
        <v>570</v>
      </c>
      <c r="E48" s="24">
        <v>25.7</v>
      </c>
      <c r="F48" s="24">
        <v>23.1</v>
      </c>
      <c r="G48" s="24">
        <v>11.3</v>
      </c>
      <c r="H48" s="25" t="s">
        <v>791</v>
      </c>
      <c r="I48" s="26" t="s">
        <v>589</v>
      </c>
      <c r="J48" s="25" t="s">
        <v>1344</v>
      </c>
    </row>
    <row r="49" spans="1:10" ht="30" x14ac:dyDescent="0.25">
      <c r="A49" s="21" t="s">
        <v>767</v>
      </c>
      <c r="B49" s="22" t="s">
        <v>768</v>
      </c>
      <c r="C49" s="23">
        <v>6</v>
      </c>
      <c r="D49" s="24" t="s">
        <v>1207</v>
      </c>
      <c r="E49" s="24">
        <v>15.4</v>
      </c>
      <c r="F49" s="24">
        <v>15.7</v>
      </c>
      <c r="G49" s="24">
        <v>5.6</v>
      </c>
      <c r="H49" s="25" t="s">
        <v>999</v>
      </c>
      <c r="I49" s="26" t="s">
        <v>617</v>
      </c>
      <c r="J49" s="25" t="s">
        <v>4466</v>
      </c>
    </row>
    <row r="50" spans="1:10" x14ac:dyDescent="0.25">
      <c r="A50" s="21" t="s">
        <v>772</v>
      </c>
      <c r="B50" s="22" t="s">
        <v>773</v>
      </c>
      <c r="C50" s="23">
        <v>10</v>
      </c>
      <c r="D50" s="24" t="s">
        <v>1277</v>
      </c>
      <c r="E50" s="24">
        <v>25.7</v>
      </c>
      <c r="F50" s="24">
        <v>22</v>
      </c>
      <c r="G50" s="24">
        <v>11.7</v>
      </c>
      <c r="H50" s="25" t="s">
        <v>1248</v>
      </c>
      <c r="I50" s="26" t="s">
        <v>932</v>
      </c>
      <c r="J50" s="25" t="s">
        <v>3321</v>
      </c>
    </row>
    <row r="51" spans="1:10" x14ac:dyDescent="0.25">
      <c r="A51" s="30" t="s">
        <v>777</v>
      </c>
      <c r="B51" s="31" t="s">
        <v>778</v>
      </c>
      <c r="C51" s="32">
        <v>308</v>
      </c>
      <c r="D51" s="33" t="s">
        <v>895</v>
      </c>
      <c r="E51" s="33">
        <v>790.7</v>
      </c>
      <c r="F51" s="33">
        <v>695.3</v>
      </c>
      <c r="G51" s="33">
        <v>327.9</v>
      </c>
      <c r="H51" s="34" t="s">
        <v>4467</v>
      </c>
      <c r="I51" s="35" t="s">
        <v>760</v>
      </c>
      <c r="J51" s="34" t="s">
        <v>1317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9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4469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11</v>
      </c>
      <c r="D8" s="24" t="s">
        <v>930</v>
      </c>
      <c r="E8" s="24">
        <v>27.2</v>
      </c>
      <c r="F8" s="24">
        <v>20.8</v>
      </c>
      <c r="G8" s="24">
        <v>5.5</v>
      </c>
      <c r="H8" s="25" t="s">
        <v>1509</v>
      </c>
      <c r="I8" s="26" t="s">
        <v>1259</v>
      </c>
      <c r="J8" s="25" t="s">
        <v>4470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2.5</v>
      </c>
      <c r="F9" s="24">
        <v>1.5</v>
      </c>
      <c r="G9" s="24">
        <v>0.3</v>
      </c>
      <c r="H9" s="25" t="s">
        <v>1103</v>
      </c>
      <c r="I9" s="26" t="s">
        <v>1235</v>
      </c>
      <c r="J9" s="25" t="s">
        <v>2516</v>
      </c>
    </row>
    <row r="10" spans="1:10" x14ac:dyDescent="0.25">
      <c r="A10" s="21" t="s">
        <v>574</v>
      </c>
      <c r="B10" s="22" t="s">
        <v>575</v>
      </c>
      <c r="C10" s="23">
        <v>1</v>
      </c>
      <c r="D10" s="24" t="s">
        <v>570</v>
      </c>
      <c r="E10" s="24">
        <v>2.5</v>
      </c>
      <c r="F10" s="24">
        <v>1.8</v>
      </c>
      <c r="G10" s="24">
        <v>1.1000000000000001</v>
      </c>
      <c r="H10" s="25" t="s">
        <v>1122</v>
      </c>
      <c r="I10" s="26" t="s">
        <v>890</v>
      </c>
      <c r="J10" s="25" t="s">
        <v>1558</v>
      </c>
    </row>
    <row r="11" spans="1:10" ht="30" x14ac:dyDescent="0.25">
      <c r="A11" s="21" t="s">
        <v>580</v>
      </c>
      <c r="B11" s="22" t="s">
        <v>581</v>
      </c>
      <c r="C11" s="23">
        <v>4</v>
      </c>
      <c r="D11" s="24" t="s">
        <v>1450</v>
      </c>
      <c r="E11" s="24">
        <v>9.9</v>
      </c>
      <c r="F11" s="24">
        <v>7</v>
      </c>
      <c r="G11" s="24">
        <v>1.7</v>
      </c>
      <c r="H11" s="25" t="s">
        <v>1118</v>
      </c>
      <c r="I11" s="26" t="s">
        <v>4471</v>
      </c>
      <c r="J11" s="25" t="s">
        <v>4472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0.4</v>
      </c>
      <c r="H12" s="25" t="s">
        <v>1103</v>
      </c>
      <c r="I12" s="26" t="s">
        <v>1104</v>
      </c>
      <c r="J12" s="25" t="s">
        <v>1167</v>
      </c>
    </row>
    <row r="13" spans="1:10" x14ac:dyDescent="0.25">
      <c r="A13" s="21" t="s">
        <v>591</v>
      </c>
      <c r="B13" s="22" t="s">
        <v>592</v>
      </c>
      <c r="C13" s="23">
        <v>5</v>
      </c>
      <c r="D13" s="24" t="s">
        <v>570</v>
      </c>
      <c r="E13" s="24">
        <v>12.4</v>
      </c>
      <c r="F13" s="24">
        <v>10.5</v>
      </c>
      <c r="G13" s="24">
        <v>1.9</v>
      </c>
      <c r="H13" s="25" t="s">
        <v>1118</v>
      </c>
      <c r="I13" s="26" t="s">
        <v>3189</v>
      </c>
      <c r="J13" s="25" t="s">
        <v>3190</v>
      </c>
    </row>
    <row r="14" spans="1:10" x14ac:dyDescent="0.25">
      <c r="A14" s="21" t="s">
        <v>597</v>
      </c>
      <c r="B14" s="22" t="s">
        <v>598</v>
      </c>
      <c r="C14" s="23">
        <v>62</v>
      </c>
      <c r="D14" s="24" t="s">
        <v>807</v>
      </c>
      <c r="E14" s="24">
        <v>153.5</v>
      </c>
      <c r="F14" s="24">
        <v>120.4</v>
      </c>
      <c r="G14" s="24">
        <v>58.6</v>
      </c>
      <c r="H14" s="25" t="s">
        <v>947</v>
      </c>
      <c r="I14" s="26" t="s">
        <v>566</v>
      </c>
      <c r="J14" s="25" t="s">
        <v>3085</v>
      </c>
    </row>
    <row r="15" spans="1:10" x14ac:dyDescent="0.25">
      <c r="A15" s="21" t="s">
        <v>602</v>
      </c>
      <c r="B15" s="22" t="s">
        <v>603</v>
      </c>
      <c r="C15" s="23">
        <v>2</v>
      </c>
      <c r="D15" s="24" t="s">
        <v>570</v>
      </c>
      <c r="E15" s="24">
        <v>5</v>
      </c>
      <c r="F15" s="24">
        <v>3.9</v>
      </c>
      <c r="G15" s="24">
        <v>1.6</v>
      </c>
      <c r="H15" s="25" t="s">
        <v>1122</v>
      </c>
      <c r="I15" s="26" t="s">
        <v>1267</v>
      </c>
      <c r="J15" s="25" t="s">
        <v>2985</v>
      </c>
    </row>
    <row r="16" spans="1:10" x14ac:dyDescent="0.25">
      <c r="A16" s="21" t="s">
        <v>608</v>
      </c>
      <c r="B16" s="22" t="s">
        <v>609</v>
      </c>
      <c r="C16" s="23">
        <v>7</v>
      </c>
      <c r="D16" s="24" t="s">
        <v>570</v>
      </c>
      <c r="E16" s="24">
        <v>17.3</v>
      </c>
      <c r="F16" s="24">
        <v>14.6</v>
      </c>
      <c r="G16" s="24">
        <v>5.9</v>
      </c>
      <c r="H16" s="25" t="s">
        <v>999</v>
      </c>
      <c r="I16" s="26" t="s">
        <v>1039</v>
      </c>
      <c r="J16" s="25" t="s">
        <v>3709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5</v>
      </c>
      <c r="F17" s="24">
        <v>4.5</v>
      </c>
      <c r="G17" s="24">
        <v>1.3</v>
      </c>
      <c r="H17" s="25" t="s">
        <v>1122</v>
      </c>
      <c r="I17" s="26" t="s">
        <v>1367</v>
      </c>
      <c r="J17" s="25" t="s">
        <v>1368</v>
      </c>
    </row>
    <row r="18" spans="1:10" x14ac:dyDescent="0.25">
      <c r="A18" s="21" t="s">
        <v>619</v>
      </c>
      <c r="B18" s="22" t="s">
        <v>620</v>
      </c>
      <c r="C18" s="23">
        <v>33</v>
      </c>
      <c r="D18" s="24" t="s">
        <v>943</v>
      </c>
      <c r="E18" s="24">
        <v>81.7</v>
      </c>
      <c r="F18" s="24">
        <v>65</v>
      </c>
      <c r="G18" s="24">
        <v>29.6</v>
      </c>
      <c r="H18" s="25" t="s">
        <v>675</v>
      </c>
      <c r="I18" s="26" t="s">
        <v>595</v>
      </c>
      <c r="J18" s="25" t="s">
        <v>4473</v>
      </c>
    </row>
    <row r="19" spans="1:10" x14ac:dyDescent="0.25">
      <c r="A19" s="21" t="s">
        <v>625</v>
      </c>
      <c r="B19" s="22" t="s">
        <v>626</v>
      </c>
      <c r="C19" s="23">
        <v>1</v>
      </c>
      <c r="D19" s="24" t="s">
        <v>570</v>
      </c>
      <c r="E19" s="24">
        <v>2.5</v>
      </c>
      <c r="F19" s="24">
        <v>1.5</v>
      </c>
      <c r="G19" s="24">
        <v>1.8</v>
      </c>
      <c r="H19" s="25" t="s">
        <v>1118</v>
      </c>
      <c r="I19" s="26" t="s">
        <v>1386</v>
      </c>
      <c r="J19" s="25" t="s">
        <v>3349</v>
      </c>
    </row>
    <row r="20" spans="1:10" x14ac:dyDescent="0.25">
      <c r="A20" s="21" t="s">
        <v>630</v>
      </c>
      <c r="B20" s="22" t="s">
        <v>631</v>
      </c>
      <c r="C20" s="23">
        <v>7</v>
      </c>
      <c r="D20" s="24" t="s">
        <v>1924</v>
      </c>
      <c r="E20" s="24">
        <v>17.3</v>
      </c>
      <c r="F20" s="24">
        <v>12.1</v>
      </c>
      <c r="G20" s="24">
        <v>4</v>
      </c>
      <c r="H20" s="25" t="s">
        <v>1127</v>
      </c>
      <c r="I20" s="26" t="s">
        <v>2889</v>
      </c>
      <c r="J20" s="25" t="s">
        <v>2890</v>
      </c>
    </row>
    <row r="21" spans="1:10" ht="30" x14ac:dyDescent="0.25">
      <c r="A21" s="21" t="s">
        <v>636</v>
      </c>
      <c r="B21" s="22" t="s">
        <v>637</v>
      </c>
      <c r="C21" s="23">
        <v>5</v>
      </c>
      <c r="D21" s="24" t="s">
        <v>570</v>
      </c>
      <c r="E21" s="24">
        <v>12.4</v>
      </c>
      <c r="F21" s="24">
        <v>8.9</v>
      </c>
      <c r="G21" s="24">
        <v>3</v>
      </c>
      <c r="H21" s="25" t="s">
        <v>1169</v>
      </c>
      <c r="I21" s="26" t="s">
        <v>1272</v>
      </c>
      <c r="J21" s="25" t="s">
        <v>1752</v>
      </c>
    </row>
    <row r="22" spans="1:10" x14ac:dyDescent="0.25">
      <c r="A22" s="21" t="s">
        <v>641</v>
      </c>
      <c r="B22" s="22" t="s">
        <v>642</v>
      </c>
      <c r="C22" s="23">
        <v>4</v>
      </c>
      <c r="D22" s="24" t="s">
        <v>570</v>
      </c>
      <c r="E22" s="24">
        <v>9.9</v>
      </c>
      <c r="F22" s="24">
        <v>8.4</v>
      </c>
      <c r="G22" s="24">
        <v>10.4</v>
      </c>
      <c r="H22" s="25" t="s">
        <v>1369</v>
      </c>
      <c r="I22" s="26" t="s">
        <v>2541</v>
      </c>
      <c r="J22" s="25" t="s">
        <v>2542</v>
      </c>
    </row>
    <row r="23" spans="1:10" ht="30" x14ac:dyDescent="0.25">
      <c r="A23" s="21" t="s">
        <v>646</v>
      </c>
      <c r="B23" s="22" t="s">
        <v>647</v>
      </c>
      <c r="C23" s="23">
        <v>35</v>
      </c>
      <c r="D23" s="24" t="s">
        <v>4474</v>
      </c>
      <c r="E23" s="24">
        <v>86.7</v>
      </c>
      <c r="F23" s="24">
        <v>67</v>
      </c>
      <c r="G23" s="24">
        <v>32.799999999999997</v>
      </c>
      <c r="H23" s="25" t="s">
        <v>1470</v>
      </c>
      <c r="I23" s="26" t="s">
        <v>617</v>
      </c>
      <c r="J23" s="25" t="s">
        <v>4475</v>
      </c>
    </row>
    <row r="24" spans="1:10" x14ac:dyDescent="0.25">
      <c r="A24" s="21" t="s">
        <v>651</v>
      </c>
      <c r="B24" s="22" t="s">
        <v>652</v>
      </c>
      <c r="C24" s="23">
        <v>0</v>
      </c>
      <c r="D24" s="24" t="s">
        <v>1102</v>
      </c>
      <c r="E24" s="24">
        <v>0</v>
      </c>
      <c r="F24" s="24">
        <v>0</v>
      </c>
      <c r="G24" s="24">
        <v>0.7</v>
      </c>
      <c r="H24" s="25" t="s">
        <v>1148</v>
      </c>
      <c r="I24" s="26" t="s">
        <v>1104</v>
      </c>
      <c r="J24" s="25" t="s">
        <v>1436</v>
      </c>
    </row>
    <row r="25" spans="1:10" x14ac:dyDescent="0.25">
      <c r="A25" s="21" t="s">
        <v>655</v>
      </c>
      <c r="B25" s="22" t="s">
        <v>656</v>
      </c>
      <c r="C25" s="23">
        <v>34</v>
      </c>
      <c r="D25" s="24" t="s">
        <v>1610</v>
      </c>
      <c r="E25" s="24">
        <v>84.2</v>
      </c>
      <c r="F25" s="24">
        <v>65.400000000000006</v>
      </c>
      <c r="G25" s="24">
        <v>31.1</v>
      </c>
      <c r="H25" s="25" t="s">
        <v>1621</v>
      </c>
      <c r="I25" s="26" t="s">
        <v>799</v>
      </c>
      <c r="J25" s="25" t="s">
        <v>2996</v>
      </c>
    </row>
    <row r="26" spans="1:10" ht="30" x14ac:dyDescent="0.25">
      <c r="A26" s="21" t="s">
        <v>661</v>
      </c>
      <c r="B26" s="22" t="s">
        <v>662</v>
      </c>
      <c r="C26" s="23">
        <v>4</v>
      </c>
      <c r="D26" s="24" t="s">
        <v>570</v>
      </c>
      <c r="E26" s="24">
        <v>9.9</v>
      </c>
      <c r="F26" s="24">
        <v>7.2</v>
      </c>
      <c r="G26" s="24">
        <v>1.9</v>
      </c>
      <c r="H26" s="25" t="s">
        <v>1118</v>
      </c>
      <c r="I26" s="26" t="s">
        <v>4476</v>
      </c>
      <c r="J26" s="25" t="s">
        <v>4477</v>
      </c>
    </row>
    <row r="27" spans="1:10" x14ac:dyDescent="0.25">
      <c r="A27" s="21" t="s">
        <v>667</v>
      </c>
      <c r="B27" s="22" t="s">
        <v>668</v>
      </c>
      <c r="C27" s="23">
        <v>10</v>
      </c>
      <c r="D27" s="24" t="s">
        <v>1347</v>
      </c>
      <c r="E27" s="24">
        <v>24.8</v>
      </c>
      <c r="F27" s="24">
        <v>20.8</v>
      </c>
      <c r="G27" s="24">
        <v>10.3</v>
      </c>
      <c r="H27" s="25" t="s">
        <v>1369</v>
      </c>
      <c r="I27" s="26" t="s">
        <v>775</v>
      </c>
      <c r="J27" s="25" t="s">
        <v>1691</v>
      </c>
    </row>
    <row r="28" spans="1:10" x14ac:dyDescent="0.25">
      <c r="A28" s="21" t="s">
        <v>672</v>
      </c>
      <c r="B28" s="22" t="s">
        <v>673</v>
      </c>
      <c r="C28" s="23">
        <v>69</v>
      </c>
      <c r="D28" s="24" t="s">
        <v>1388</v>
      </c>
      <c r="E28" s="24">
        <v>170.9</v>
      </c>
      <c r="F28" s="24">
        <v>142.4</v>
      </c>
      <c r="G28" s="24">
        <v>75.5</v>
      </c>
      <c r="H28" s="25" t="s">
        <v>1409</v>
      </c>
      <c r="I28" s="26" t="s">
        <v>890</v>
      </c>
      <c r="J28" s="25" t="s">
        <v>3739</v>
      </c>
    </row>
    <row r="29" spans="1:10" x14ac:dyDescent="0.25">
      <c r="A29" s="21" t="s">
        <v>678</v>
      </c>
      <c r="B29" s="22" t="s">
        <v>679</v>
      </c>
      <c r="C29" s="23">
        <v>28</v>
      </c>
      <c r="D29" s="24" t="s">
        <v>593</v>
      </c>
      <c r="E29" s="24">
        <v>69.3</v>
      </c>
      <c r="F29" s="24">
        <v>54.8</v>
      </c>
      <c r="G29" s="24">
        <v>32.4</v>
      </c>
      <c r="H29" s="25" t="s">
        <v>1470</v>
      </c>
      <c r="I29" s="26" t="s">
        <v>1336</v>
      </c>
      <c r="J29" s="25" t="s">
        <v>2350</v>
      </c>
    </row>
    <row r="30" spans="1:10" x14ac:dyDescent="0.25">
      <c r="A30" s="21" t="s">
        <v>680</v>
      </c>
      <c r="B30" s="22" t="s">
        <v>681</v>
      </c>
      <c r="C30" s="23">
        <v>5</v>
      </c>
      <c r="D30" s="24" t="s">
        <v>1277</v>
      </c>
      <c r="E30" s="24">
        <v>12.4</v>
      </c>
      <c r="F30" s="24">
        <v>10.4</v>
      </c>
      <c r="G30" s="24">
        <v>5.4</v>
      </c>
      <c r="H30" s="25" t="s">
        <v>1155</v>
      </c>
      <c r="I30" s="26" t="s">
        <v>877</v>
      </c>
      <c r="J30" s="25" t="s">
        <v>1303</v>
      </c>
    </row>
    <row r="31" spans="1:10" x14ac:dyDescent="0.25">
      <c r="A31" s="21" t="s">
        <v>682</v>
      </c>
      <c r="B31" s="22" t="s">
        <v>683</v>
      </c>
      <c r="C31" s="23">
        <v>6</v>
      </c>
      <c r="D31" s="24" t="s">
        <v>570</v>
      </c>
      <c r="E31" s="24">
        <v>14.9</v>
      </c>
      <c r="F31" s="24">
        <v>11.5</v>
      </c>
      <c r="G31" s="24">
        <v>12</v>
      </c>
      <c r="H31" s="25" t="s">
        <v>1248</v>
      </c>
      <c r="I31" s="26" t="s">
        <v>1205</v>
      </c>
      <c r="J31" s="25" t="s">
        <v>4478</v>
      </c>
    </row>
    <row r="32" spans="1:10" x14ac:dyDescent="0.25">
      <c r="A32" s="21" t="s">
        <v>684</v>
      </c>
      <c r="B32" s="22" t="s">
        <v>685</v>
      </c>
      <c r="C32" s="23">
        <v>11</v>
      </c>
      <c r="D32" s="24" t="s">
        <v>570</v>
      </c>
      <c r="E32" s="24">
        <v>27.2</v>
      </c>
      <c r="F32" s="24">
        <v>21</v>
      </c>
      <c r="G32" s="24">
        <v>8.5</v>
      </c>
      <c r="H32" s="25" t="s">
        <v>1162</v>
      </c>
      <c r="I32" s="26" t="s">
        <v>1132</v>
      </c>
      <c r="J32" s="25" t="s">
        <v>4319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12</v>
      </c>
      <c r="D36" s="24" t="s">
        <v>1207</v>
      </c>
      <c r="E36" s="24">
        <v>29.7</v>
      </c>
      <c r="F36" s="24">
        <v>23.6</v>
      </c>
      <c r="G36" s="24">
        <v>12.8</v>
      </c>
      <c r="H36" s="25" t="s">
        <v>1116</v>
      </c>
      <c r="I36" s="26" t="s">
        <v>760</v>
      </c>
      <c r="J36" s="25" t="s">
        <v>1466</v>
      </c>
    </row>
    <row r="37" spans="1:10" x14ac:dyDescent="0.25">
      <c r="A37" s="21" t="s">
        <v>707</v>
      </c>
      <c r="B37" s="22" t="s">
        <v>708</v>
      </c>
      <c r="C37" s="23">
        <v>5</v>
      </c>
      <c r="D37" s="24" t="s">
        <v>1277</v>
      </c>
      <c r="E37" s="24">
        <v>12.4</v>
      </c>
      <c r="F37" s="24">
        <v>9.8000000000000007</v>
      </c>
      <c r="G37" s="24">
        <v>5.9</v>
      </c>
      <c r="H37" s="25" t="s">
        <v>999</v>
      </c>
      <c r="I37" s="26" t="s">
        <v>932</v>
      </c>
      <c r="J37" s="25" t="s">
        <v>3412</v>
      </c>
    </row>
    <row r="38" spans="1:10" x14ac:dyDescent="0.25">
      <c r="A38" s="21" t="s">
        <v>711</v>
      </c>
      <c r="B38" s="22" t="s">
        <v>712</v>
      </c>
      <c r="C38" s="23">
        <v>3</v>
      </c>
      <c r="D38" s="24" t="s">
        <v>570</v>
      </c>
      <c r="E38" s="24">
        <v>7.4</v>
      </c>
      <c r="F38" s="24">
        <v>5.8</v>
      </c>
      <c r="G38" s="24">
        <v>2.5</v>
      </c>
      <c r="H38" s="25" t="s">
        <v>1106</v>
      </c>
      <c r="I38" s="26" t="s">
        <v>874</v>
      </c>
      <c r="J38" s="25" t="s">
        <v>1191</v>
      </c>
    </row>
    <row r="39" spans="1:10" x14ac:dyDescent="0.25">
      <c r="A39" s="21" t="s">
        <v>716</v>
      </c>
      <c r="B39" s="22" t="s">
        <v>717</v>
      </c>
      <c r="C39" s="23">
        <v>5</v>
      </c>
      <c r="D39" s="24" t="s">
        <v>1277</v>
      </c>
      <c r="E39" s="24">
        <v>12.4</v>
      </c>
      <c r="F39" s="24">
        <v>9.9</v>
      </c>
      <c r="G39" s="24">
        <v>5.4</v>
      </c>
      <c r="H39" s="25" t="s">
        <v>1155</v>
      </c>
      <c r="I39" s="26" t="s">
        <v>877</v>
      </c>
      <c r="J39" s="25" t="s">
        <v>1303</v>
      </c>
    </row>
    <row r="40" spans="1:10" ht="30" x14ac:dyDescent="0.25">
      <c r="A40" s="21" t="s">
        <v>720</v>
      </c>
      <c r="B40" s="22" t="s">
        <v>721</v>
      </c>
      <c r="C40" s="23">
        <v>3</v>
      </c>
      <c r="D40" s="24" t="s">
        <v>1457</v>
      </c>
      <c r="E40" s="24">
        <v>7.4</v>
      </c>
      <c r="F40" s="24">
        <v>6</v>
      </c>
      <c r="G40" s="24">
        <v>4</v>
      </c>
      <c r="H40" s="25" t="s">
        <v>1127</v>
      </c>
      <c r="I40" s="26" t="s">
        <v>1077</v>
      </c>
      <c r="J40" s="25" t="s">
        <v>4479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0.5</v>
      </c>
      <c r="H41" s="25" t="s">
        <v>1103</v>
      </c>
      <c r="I41" s="26" t="s">
        <v>1104</v>
      </c>
      <c r="J41" s="25" t="s">
        <v>1325</v>
      </c>
    </row>
    <row r="42" spans="1:10" x14ac:dyDescent="0.25">
      <c r="A42" s="21" t="s">
        <v>730</v>
      </c>
      <c r="B42" s="22" t="s">
        <v>731</v>
      </c>
      <c r="C42" s="23">
        <v>3</v>
      </c>
      <c r="D42" s="24" t="s">
        <v>1457</v>
      </c>
      <c r="E42" s="24">
        <v>7.4</v>
      </c>
      <c r="F42" s="24">
        <v>6</v>
      </c>
      <c r="G42" s="24">
        <v>3.3</v>
      </c>
      <c r="H42" s="25" t="s">
        <v>1169</v>
      </c>
      <c r="I42" s="26" t="s">
        <v>890</v>
      </c>
      <c r="J42" s="25" t="s">
        <v>1660</v>
      </c>
    </row>
    <row r="43" spans="1:10" x14ac:dyDescent="0.25">
      <c r="A43" s="21" t="s">
        <v>735</v>
      </c>
      <c r="B43" s="22" t="s">
        <v>736</v>
      </c>
      <c r="C43" s="23">
        <v>2</v>
      </c>
      <c r="D43" s="24" t="s">
        <v>570</v>
      </c>
      <c r="E43" s="24">
        <v>5</v>
      </c>
      <c r="F43" s="24">
        <v>5</v>
      </c>
      <c r="G43" s="24">
        <v>4.5999999999999996</v>
      </c>
      <c r="H43" s="25" t="s">
        <v>1138</v>
      </c>
      <c r="I43" s="26" t="s">
        <v>1334</v>
      </c>
      <c r="J43" s="25" t="s">
        <v>1335</v>
      </c>
    </row>
    <row r="44" spans="1:10" x14ac:dyDescent="0.25">
      <c r="A44" s="21" t="s">
        <v>740</v>
      </c>
      <c r="B44" s="22" t="s">
        <v>741</v>
      </c>
      <c r="C44" s="23">
        <v>2</v>
      </c>
      <c r="D44" s="24" t="s">
        <v>570</v>
      </c>
      <c r="E44" s="24">
        <v>5</v>
      </c>
      <c r="F44" s="24">
        <v>5</v>
      </c>
      <c r="G44" s="24">
        <v>4.3</v>
      </c>
      <c r="H44" s="25" t="s">
        <v>1138</v>
      </c>
      <c r="I44" s="26" t="s">
        <v>1372</v>
      </c>
      <c r="J44" s="25" t="s">
        <v>4099</v>
      </c>
    </row>
    <row r="45" spans="1:10" ht="30" x14ac:dyDescent="0.25">
      <c r="A45" s="21" t="s">
        <v>745</v>
      </c>
      <c r="B45" s="22" t="s">
        <v>746</v>
      </c>
      <c r="C45" s="23">
        <v>8</v>
      </c>
      <c r="D45" s="24" t="s">
        <v>4480</v>
      </c>
      <c r="E45" s="24">
        <v>19.8</v>
      </c>
      <c r="F45" s="24">
        <v>14.5</v>
      </c>
      <c r="G45" s="24">
        <v>5.9</v>
      </c>
      <c r="H45" s="25" t="s">
        <v>999</v>
      </c>
      <c r="I45" s="26" t="s">
        <v>1313</v>
      </c>
      <c r="J45" s="25" t="s">
        <v>1314</v>
      </c>
    </row>
    <row r="46" spans="1:10" x14ac:dyDescent="0.25">
      <c r="A46" s="21" t="s">
        <v>750</v>
      </c>
      <c r="B46" s="22" t="s">
        <v>751</v>
      </c>
      <c r="C46" s="23">
        <v>11</v>
      </c>
      <c r="D46" s="24" t="s">
        <v>570</v>
      </c>
      <c r="E46" s="24">
        <v>27.2</v>
      </c>
      <c r="F46" s="24">
        <v>21.5</v>
      </c>
      <c r="G46" s="24">
        <v>22.2</v>
      </c>
      <c r="H46" s="25" t="s">
        <v>1725</v>
      </c>
      <c r="I46" s="26" t="s">
        <v>4136</v>
      </c>
      <c r="J46" s="25" t="s">
        <v>4481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2.5</v>
      </c>
      <c r="F47" s="24">
        <v>1.8</v>
      </c>
      <c r="G47" s="24">
        <v>1.2</v>
      </c>
      <c r="H47" s="25" t="s">
        <v>1122</v>
      </c>
      <c r="I47" s="26" t="s">
        <v>1201</v>
      </c>
      <c r="J47" s="25" t="s">
        <v>1323</v>
      </c>
    </row>
    <row r="48" spans="1:10" x14ac:dyDescent="0.25">
      <c r="A48" s="21" t="s">
        <v>762</v>
      </c>
      <c r="B48" s="22" t="s">
        <v>763</v>
      </c>
      <c r="C48" s="23">
        <v>4</v>
      </c>
      <c r="D48" s="24" t="s">
        <v>570</v>
      </c>
      <c r="E48" s="24">
        <v>9.9</v>
      </c>
      <c r="F48" s="24">
        <v>8.6999999999999993</v>
      </c>
      <c r="G48" s="24">
        <v>9</v>
      </c>
      <c r="H48" s="25" t="s">
        <v>1496</v>
      </c>
      <c r="I48" s="26" t="s">
        <v>1363</v>
      </c>
      <c r="J48" s="25" t="s">
        <v>4352</v>
      </c>
    </row>
    <row r="49" spans="1:10" ht="30" x14ac:dyDescent="0.25">
      <c r="A49" s="21" t="s">
        <v>767</v>
      </c>
      <c r="B49" s="22" t="s">
        <v>768</v>
      </c>
      <c r="C49" s="23">
        <v>3</v>
      </c>
      <c r="D49" s="24" t="s">
        <v>570</v>
      </c>
      <c r="E49" s="24">
        <v>7.4</v>
      </c>
      <c r="F49" s="24">
        <v>6</v>
      </c>
      <c r="G49" s="24">
        <v>4.5999999999999996</v>
      </c>
      <c r="H49" s="25" t="s">
        <v>1138</v>
      </c>
      <c r="I49" s="26" t="s">
        <v>1422</v>
      </c>
      <c r="J49" s="25" t="s">
        <v>1423</v>
      </c>
    </row>
    <row r="50" spans="1:10" x14ac:dyDescent="0.25">
      <c r="A50" s="21" t="s">
        <v>772</v>
      </c>
      <c r="B50" s="22" t="s">
        <v>773</v>
      </c>
      <c r="C50" s="23">
        <v>3</v>
      </c>
      <c r="D50" s="24" t="s">
        <v>570</v>
      </c>
      <c r="E50" s="24">
        <v>7.4</v>
      </c>
      <c r="F50" s="24">
        <v>5.0999999999999996</v>
      </c>
      <c r="G50" s="24">
        <v>7.4</v>
      </c>
      <c r="H50" s="25" t="s">
        <v>972</v>
      </c>
      <c r="I50" s="26" t="s">
        <v>1592</v>
      </c>
      <c r="J50" s="25" t="s">
        <v>1593</v>
      </c>
    </row>
    <row r="51" spans="1:10" x14ac:dyDescent="0.25">
      <c r="A51" s="30" t="s">
        <v>777</v>
      </c>
      <c r="B51" s="31" t="s">
        <v>778</v>
      </c>
      <c r="C51" s="32">
        <v>255</v>
      </c>
      <c r="D51" s="33" t="s">
        <v>1281</v>
      </c>
      <c r="E51" s="33">
        <v>631.4</v>
      </c>
      <c r="F51" s="33">
        <v>504.1</v>
      </c>
      <c r="G51" s="33">
        <v>266.39999999999998</v>
      </c>
      <c r="H51" s="34" t="s">
        <v>4482</v>
      </c>
      <c r="I51" s="35" t="s">
        <v>754</v>
      </c>
      <c r="J51" s="34" t="s">
        <v>4483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997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135</v>
      </c>
      <c r="D8" s="24" t="s">
        <v>709</v>
      </c>
      <c r="E8" s="24">
        <v>14.9</v>
      </c>
      <c r="F8" s="24">
        <v>13</v>
      </c>
      <c r="G8" s="24">
        <v>112.6</v>
      </c>
      <c r="H8" s="25" t="s">
        <v>664</v>
      </c>
      <c r="I8" s="26" t="s">
        <v>874</v>
      </c>
      <c r="J8" s="25" t="s">
        <v>998</v>
      </c>
    </row>
    <row r="9" spans="1:10" x14ac:dyDescent="0.25">
      <c r="A9" s="21" t="s">
        <v>568</v>
      </c>
      <c r="B9" s="22" t="s">
        <v>569</v>
      </c>
      <c r="C9" s="23">
        <v>3</v>
      </c>
      <c r="D9" s="24" t="s">
        <v>570</v>
      </c>
      <c r="E9" s="24">
        <v>0.3</v>
      </c>
      <c r="F9" s="24">
        <v>0.3</v>
      </c>
      <c r="G9" s="24">
        <v>5.8</v>
      </c>
      <c r="H9" s="25" t="s">
        <v>999</v>
      </c>
      <c r="I9" s="26" t="s">
        <v>1000</v>
      </c>
      <c r="J9" s="25" t="s">
        <v>1001</v>
      </c>
    </row>
    <row r="10" spans="1:10" x14ac:dyDescent="0.25">
      <c r="A10" s="21" t="s">
        <v>574</v>
      </c>
      <c r="B10" s="22" t="s">
        <v>575</v>
      </c>
      <c r="C10" s="23">
        <v>26</v>
      </c>
      <c r="D10" s="24" t="s">
        <v>758</v>
      </c>
      <c r="E10" s="24">
        <v>2.9</v>
      </c>
      <c r="F10" s="24">
        <v>2.6</v>
      </c>
      <c r="G10" s="24">
        <v>23.4</v>
      </c>
      <c r="H10" s="25" t="s">
        <v>1002</v>
      </c>
      <c r="I10" s="26" t="s">
        <v>595</v>
      </c>
      <c r="J10" s="25" t="s">
        <v>1003</v>
      </c>
    </row>
    <row r="11" spans="1:10" ht="30" x14ac:dyDescent="0.25">
      <c r="A11" s="21" t="s">
        <v>580</v>
      </c>
      <c r="B11" s="22" t="s">
        <v>581</v>
      </c>
      <c r="C11" s="23">
        <v>49</v>
      </c>
      <c r="D11" s="24" t="s">
        <v>1004</v>
      </c>
      <c r="E11" s="24">
        <v>5.4</v>
      </c>
      <c r="F11" s="24">
        <v>4.5999999999999996</v>
      </c>
      <c r="G11" s="24">
        <v>35.1</v>
      </c>
      <c r="H11" s="25" t="s">
        <v>1005</v>
      </c>
      <c r="I11" s="26" t="s">
        <v>1006</v>
      </c>
      <c r="J11" s="25" t="s">
        <v>1007</v>
      </c>
    </row>
    <row r="12" spans="1:10" x14ac:dyDescent="0.25">
      <c r="A12" s="21" t="s">
        <v>586</v>
      </c>
      <c r="B12" s="22" t="s">
        <v>587</v>
      </c>
      <c r="C12" s="23">
        <v>9</v>
      </c>
      <c r="D12" s="24" t="s">
        <v>1008</v>
      </c>
      <c r="E12" s="24">
        <v>1</v>
      </c>
      <c r="F12" s="24">
        <v>0.8</v>
      </c>
      <c r="G12" s="24">
        <v>9.1999999999999993</v>
      </c>
      <c r="H12" s="25" t="s">
        <v>902</v>
      </c>
      <c r="I12" s="26" t="s">
        <v>572</v>
      </c>
      <c r="J12" s="25" t="s">
        <v>1009</v>
      </c>
    </row>
    <row r="13" spans="1:10" x14ac:dyDescent="0.25">
      <c r="A13" s="21" t="s">
        <v>591</v>
      </c>
      <c r="B13" s="22" t="s">
        <v>592</v>
      </c>
      <c r="C13" s="23">
        <v>47</v>
      </c>
      <c r="D13" s="24" t="s">
        <v>704</v>
      </c>
      <c r="E13" s="24">
        <v>5.2</v>
      </c>
      <c r="F13" s="24">
        <v>4.7</v>
      </c>
      <c r="G13" s="24">
        <v>38.1</v>
      </c>
      <c r="H13" s="25" t="s">
        <v>1010</v>
      </c>
      <c r="I13" s="26" t="s">
        <v>920</v>
      </c>
      <c r="J13" s="25" t="s">
        <v>1011</v>
      </c>
    </row>
    <row r="14" spans="1:10" x14ac:dyDescent="0.25">
      <c r="A14" s="21" t="s">
        <v>597</v>
      </c>
      <c r="B14" s="22" t="s">
        <v>598</v>
      </c>
      <c r="C14" s="23">
        <v>1340</v>
      </c>
      <c r="D14" s="24" t="s">
        <v>1012</v>
      </c>
      <c r="E14" s="24">
        <v>147.9</v>
      </c>
      <c r="F14" s="24">
        <v>118.7</v>
      </c>
      <c r="G14" s="24">
        <v>1254.5999999999999</v>
      </c>
      <c r="H14" s="25" t="s">
        <v>1013</v>
      </c>
      <c r="I14" s="26" t="s">
        <v>617</v>
      </c>
      <c r="J14" s="25" t="s">
        <v>1014</v>
      </c>
    </row>
    <row r="15" spans="1:10" x14ac:dyDescent="0.25">
      <c r="A15" s="21" t="s">
        <v>602</v>
      </c>
      <c r="B15" s="22" t="s">
        <v>603</v>
      </c>
      <c r="C15" s="23">
        <v>41</v>
      </c>
      <c r="D15" s="24" t="s">
        <v>1015</v>
      </c>
      <c r="E15" s="24">
        <v>4.5</v>
      </c>
      <c r="F15" s="24">
        <v>4</v>
      </c>
      <c r="G15" s="24">
        <v>33.6</v>
      </c>
      <c r="H15" s="25" t="s">
        <v>1016</v>
      </c>
      <c r="I15" s="26" t="s">
        <v>1017</v>
      </c>
      <c r="J15" s="25" t="s">
        <v>1018</v>
      </c>
    </row>
    <row r="16" spans="1:10" x14ac:dyDescent="0.25">
      <c r="A16" s="21" t="s">
        <v>608</v>
      </c>
      <c r="B16" s="22" t="s">
        <v>609</v>
      </c>
      <c r="C16" s="23">
        <v>133</v>
      </c>
      <c r="D16" s="24" t="s">
        <v>1019</v>
      </c>
      <c r="E16" s="24">
        <v>14.7</v>
      </c>
      <c r="F16" s="24">
        <v>11.6</v>
      </c>
      <c r="G16" s="24">
        <v>126.6</v>
      </c>
      <c r="H16" s="25" t="s">
        <v>1020</v>
      </c>
      <c r="I16" s="26" t="s">
        <v>676</v>
      </c>
      <c r="J16" s="25" t="s">
        <v>1021</v>
      </c>
    </row>
    <row r="17" spans="1:10" x14ac:dyDescent="0.25">
      <c r="A17" s="21" t="s">
        <v>613</v>
      </c>
      <c r="B17" s="22" t="s">
        <v>614</v>
      </c>
      <c r="C17" s="23">
        <v>18</v>
      </c>
      <c r="D17" s="24" t="s">
        <v>570</v>
      </c>
      <c r="E17" s="24">
        <v>2</v>
      </c>
      <c r="F17" s="24">
        <v>1.8</v>
      </c>
      <c r="G17" s="24">
        <v>26.1</v>
      </c>
      <c r="H17" s="25" t="s">
        <v>1022</v>
      </c>
      <c r="I17" s="26" t="s">
        <v>1023</v>
      </c>
      <c r="J17" s="25" t="s">
        <v>1024</v>
      </c>
    </row>
    <row r="18" spans="1:10" x14ac:dyDescent="0.25">
      <c r="A18" s="21" t="s">
        <v>619</v>
      </c>
      <c r="B18" s="22" t="s">
        <v>620</v>
      </c>
      <c r="C18" s="23">
        <v>672</v>
      </c>
      <c r="D18" s="24" t="s">
        <v>961</v>
      </c>
      <c r="E18" s="24">
        <v>74.2</v>
      </c>
      <c r="F18" s="24">
        <v>59.4</v>
      </c>
      <c r="G18" s="24">
        <v>635.79999999999995</v>
      </c>
      <c r="H18" s="25" t="s">
        <v>1025</v>
      </c>
      <c r="I18" s="26" t="s">
        <v>566</v>
      </c>
      <c r="J18" s="25" t="s">
        <v>1026</v>
      </c>
    </row>
    <row r="19" spans="1:10" x14ac:dyDescent="0.25">
      <c r="A19" s="21" t="s">
        <v>625</v>
      </c>
      <c r="B19" s="22" t="s">
        <v>626</v>
      </c>
      <c r="C19" s="23">
        <v>51</v>
      </c>
      <c r="D19" s="24" t="s">
        <v>570</v>
      </c>
      <c r="E19" s="24">
        <v>5.6</v>
      </c>
      <c r="F19" s="24">
        <v>4.9000000000000004</v>
      </c>
      <c r="G19" s="24">
        <v>37.799999999999997</v>
      </c>
      <c r="H19" s="25" t="s">
        <v>904</v>
      </c>
      <c r="I19" s="26" t="s">
        <v>1027</v>
      </c>
      <c r="J19" s="25" t="s">
        <v>1028</v>
      </c>
    </row>
    <row r="20" spans="1:10" x14ac:dyDescent="0.25">
      <c r="A20" s="21" t="s">
        <v>630</v>
      </c>
      <c r="B20" s="22" t="s">
        <v>631</v>
      </c>
      <c r="C20" s="23">
        <v>94</v>
      </c>
      <c r="D20" s="24" t="s">
        <v>1029</v>
      </c>
      <c r="E20" s="24">
        <v>10.4</v>
      </c>
      <c r="F20" s="24">
        <v>8.3000000000000007</v>
      </c>
      <c r="G20" s="24">
        <v>85.1</v>
      </c>
      <c r="H20" s="25" t="s">
        <v>1030</v>
      </c>
      <c r="I20" s="26" t="s">
        <v>606</v>
      </c>
      <c r="J20" s="25" t="s">
        <v>1031</v>
      </c>
    </row>
    <row r="21" spans="1:10" ht="30" x14ac:dyDescent="0.25">
      <c r="A21" s="21" t="s">
        <v>636</v>
      </c>
      <c r="B21" s="22" t="s">
        <v>637</v>
      </c>
      <c r="C21" s="23">
        <v>63</v>
      </c>
      <c r="D21" s="24" t="s">
        <v>1032</v>
      </c>
      <c r="E21" s="24">
        <v>7</v>
      </c>
      <c r="F21" s="24">
        <v>5.5</v>
      </c>
      <c r="G21" s="24">
        <v>64.3</v>
      </c>
      <c r="H21" s="25" t="s">
        <v>1033</v>
      </c>
      <c r="I21" s="26" t="s">
        <v>572</v>
      </c>
      <c r="J21" s="25" t="s">
        <v>1034</v>
      </c>
    </row>
    <row r="22" spans="1:10" x14ac:dyDescent="0.25">
      <c r="A22" s="21" t="s">
        <v>641</v>
      </c>
      <c r="B22" s="22" t="s">
        <v>642</v>
      </c>
      <c r="C22" s="23">
        <v>238</v>
      </c>
      <c r="D22" s="24" t="s">
        <v>1035</v>
      </c>
      <c r="E22" s="24">
        <v>26.3</v>
      </c>
      <c r="F22" s="24">
        <v>20.6</v>
      </c>
      <c r="G22" s="24">
        <v>222.2</v>
      </c>
      <c r="H22" s="25" t="s">
        <v>1036</v>
      </c>
      <c r="I22" s="26" t="s">
        <v>617</v>
      </c>
      <c r="J22" s="25" t="s">
        <v>855</v>
      </c>
    </row>
    <row r="23" spans="1:10" ht="30" x14ac:dyDescent="0.25">
      <c r="A23" s="21" t="s">
        <v>646</v>
      </c>
      <c r="B23" s="22" t="s">
        <v>647</v>
      </c>
      <c r="C23" s="23">
        <v>808</v>
      </c>
      <c r="D23" s="24" t="s">
        <v>1037</v>
      </c>
      <c r="E23" s="24">
        <v>89.2</v>
      </c>
      <c r="F23" s="24">
        <v>76.099999999999994</v>
      </c>
      <c r="G23" s="24">
        <v>676.3</v>
      </c>
      <c r="H23" s="25" t="s">
        <v>1038</v>
      </c>
      <c r="I23" s="26" t="s">
        <v>1039</v>
      </c>
      <c r="J23" s="25" t="s">
        <v>1040</v>
      </c>
    </row>
    <row r="24" spans="1:10" x14ac:dyDescent="0.25">
      <c r="A24" s="21" t="s">
        <v>651</v>
      </c>
      <c r="B24" s="22" t="s">
        <v>652</v>
      </c>
      <c r="C24" s="23">
        <v>16</v>
      </c>
      <c r="D24" s="24" t="s">
        <v>737</v>
      </c>
      <c r="E24" s="24">
        <v>1.8</v>
      </c>
      <c r="F24" s="24">
        <v>1.6</v>
      </c>
      <c r="G24" s="24">
        <v>14.1</v>
      </c>
      <c r="H24" s="25" t="s">
        <v>728</v>
      </c>
      <c r="I24" s="26" t="s">
        <v>1041</v>
      </c>
      <c r="J24" s="25" t="s">
        <v>1042</v>
      </c>
    </row>
    <row r="25" spans="1:10" x14ac:dyDescent="0.25">
      <c r="A25" s="21" t="s">
        <v>655</v>
      </c>
      <c r="B25" s="22" t="s">
        <v>656</v>
      </c>
      <c r="C25" s="23">
        <v>761</v>
      </c>
      <c r="D25" s="24" t="s">
        <v>1043</v>
      </c>
      <c r="E25" s="24">
        <v>84</v>
      </c>
      <c r="F25" s="24">
        <v>71.599999999999994</v>
      </c>
      <c r="G25" s="24">
        <v>640.9</v>
      </c>
      <c r="H25" s="25" t="s">
        <v>1044</v>
      </c>
      <c r="I25" s="26" t="s">
        <v>1039</v>
      </c>
      <c r="J25" s="25" t="s">
        <v>1045</v>
      </c>
    </row>
    <row r="26" spans="1:10" ht="30" x14ac:dyDescent="0.25">
      <c r="A26" s="21" t="s">
        <v>661</v>
      </c>
      <c r="B26" s="22" t="s">
        <v>662</v>
      </c>
      <c r="C26" s="23">
        <v>42</v>
      </c>
      <c r="D26" s="24" t="s">
        <v>974</v>
      </c>
      <c r="E26" s="24">
        <v>4.5999999999999996</v>
      </c>
      <c r="F26" s="24">
        <v>4.0999999999999996</v>
      </c>
      <c r="G26" s="24">
        <v>40.799999999999997</v>
      </c>
      <c r="H26" s="25" t="s">
        <v>1046</v>
      </c>
      <c r="I26" s="26" t="s">
        <v>584</v>
      </c>
      <c r="J26" s="25" t="s">
        <v>1047</v>
      </c>
    </row>
    <row r="27" spans="1:10" x14ac:dyDescent="0.25">
      <c r="A27" s="21" t="s">
        <v>667</v>
      </c>
      <c r="B27" s="22" t="s">
        <v>668</v>
      </c>
      <c r="C27" s="23">
        <v>204</v>
      </c>
      <c r="D27" s="24" t="s">
        <v>1048</v>
      </c>
      <c r="E27" s="24">
        <v>22.5</v>
      </c>
      <c r="F27" s="24">
        <v>19.899999999999999</v>
      </c>
      <c r="G27" s="24">
        <v>219</v>
      </c>
      <c r="H27" s="25" t="s">
        <v>1049</v>
      </c>
      <c r="I27" s="26" t="s">
        <v>877</v>
      </c>
      <c r="J27" s="25" t="s">
        <v>1050</v>
      </c>
    </row>
    <row r="28" spans="1:10" x14ac:dyDescent="0.25">
      <c r="A28" s="21" t="s">
        <v>672</v>
      </c>
      <c r="B28" s="22" t="s">
        <v>673</v>
      </c>
      <c r="C28" s="23">
        <v>1593</v>
      </c>
      <c r="D28" s="24" t="s">
        <v>621</v>
      </c>
      <c r="E28" s="24">
        <v>175.8</v>
      </c>
      <c r="F28" s="24">
        <v>156.19999999999999</v>
      </c>
      <c r="G28" s="24">
        <v>1568.7</v>
      </c>
      <c r="H28" s="25" t="s">
        <v>1051</v>
      </c>
      <c r="I28" s="26" t="s">
        <v>670</v>
      </c>
      <c r="J28" s="25" t="s">
        <v>1052</v>
      </c>
    </row>
    <row r="29" spans="1:10" x14ac:dyDescent="0.25">
      <c r="A29" s="21" t="s">
        <v>678</v>
      </c>
      <c r="B29" s="22" t="s">
        <v>679</v>
      </c>
      <c r="C29" s="23">
        <v>680</v>
      </c>
      <c r="D29" s="24" t="s">
        <v>911</v>
      </c>
      <c r="E29" s="24">
        <v>75.099999999999994</v>
      </c>
      <c r="F29" s="24">
        <v>65.5</v>
      </c>
      <c r="G29" s="24">
        <v>679.3</v>
      </c>
      <c r="H29" s="25" t="s">
        <v>1053</v>
      </c>
      <c r="I29" s="26" t="s">
        <v>578</v>
      </c>
      <c r="J29" s="25" t="s">
        <v>1054</v>
      </c>
    </row>
    <row r="30" spans="1:10" x14ac:dyDescent="0.25">
      <c r="A30" s="21" t="s">
        <v>680</v>
      </c>
      <c r="B30" s="22" t="s">
        <v>681</v>
      </c>
      <c r="C30" s="23">
        <v>119</v>
      </c>
      <c r="D30" s="24" t="s">
        <v>564</v>
      </c>
      <c r="E30" s="24">
        <v>13.1</v>
      </c>
      <c r="F30" s="24">
        <v>12.8</v>
      </c>
      <c r="G30" s="24">
        <v>114.5</v>
      </c>
      <c r="H30" s="25" t="s">
        <v>912</v>
      </c>
      <c r="I30" s="26" t="s">
        <v>789</v>
      </c>
      <c r="J30" s="25" t="s">
        <v>1055</v>
      </c>
    </row>
    <row r="31" spans="1:10" x14ac:dyDescent="0.25">
      <c r="A31" s="21" t="s">
        <v>682</v>
      </c>
      <c r="B31" s="22" t="s">
        <v>683</v>
      </c>
      <c r="C31" s="23">
        <v>253</v>
      </c>
      <c r="D31" s="24" t="s">
        <v>1056</v>
      </c>
      <c r="E31" s="24">
        <v>27.9</v>
      </c>
      <c r="F31" s="24">
        <v>23.8</v>
      </c>
      <c r="G31" s="24">
        <v>248.3</v>
      </c>
      <c r="H31" s="25" t="s">
        <v>1057</v>
      </c>
      <c r="I31" s="26" t="s">
        <v>670</v>
      </c>
      <c r="J31" s="25" t="s">
        <v>1058</v>
      </c>
    </row>
    <row r="32" spans="1:10" x14ac:dyDescent="0.25">
      <c r="A32" s="21" t="s">
        <v>684</v>
      </c>
      <c r="B32" s="22" t="s">
        <v>685</v>
      </c>
      <c r="C32" s="23">
        <v>179</v>
      </c>
      <c r="D32" s="24" t="s">
        <v>1059</v>
      </c>
      <c r="E32" s="24">
        <v>19.8</v>
      </c>
      <c r="F32" s="24">
        <v>17.2</v>
      </c>
      <c r="G32" s="24">
        <v>180.5</v>
      </c>
      <c r="H32" s="25" t="s">
        <v>1060</v>
      </c>
      <c r="I32" s="26" t="s">
        <v>634</v>
      </c>
      <c r="J32" s="25" t="s">
        <v>929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269</v>
      </c>
      <c r="D36" s="24" t="s">
        <v>1061</v>
      </c>
      <c r="E36" s="24">
        <v>29.7</v>
      </c>
      <c r="F36" s="24">
        <v>24.5</v>
      </c>
      <c r="G36" s="24">
        <v>273.60000000000002</v>
      </c>
      <c r="H36" s="25" t="s">
        <v>1062</v>
      </c>
      <c r="I36" s="26" t="s">
        <v>572</v>
      </c>
      <c r="J36" s="25" t="s">
        <v>1063</v>
      </c>
    </row>
    <row r="37" spans="1:10" x14ac:dyDescent="0.25">
      <c r="A37" s="21" t="s">
        <v>707</v>
      </c>
      <c r="B37" s="22" t="s">
        <v>708</v>
      </c>
      <c r="C37" s="23">
        <v>112</v>
      </c>
      <c r="D37" s="24" t="s">
        <v>1064</v>
      </c>
      <c r="E37" s="24">
        <v>12.4</v>
      </c>
      <c r="F37" s="24">
        <v>10.9</v>
      </c>
      <c r="G37" s="24">
        <v>125.1</v>
      </c>
      <c r="H37" s="25" t="s">
        <v>1065</v>
      </c>
      <c r="I37" s="26" t="s">
        <v>802</v>
      </c>
      <c r="J37" s="25" t="s">
        <v>1066</v>
      </c>
    </row>
    <row r="38" spans="1:10" x14ac:dyDescent="0.25">
      <c r="A38" s="21" t="s">
        <v>711</v>
      </c>
      <c r="B38" s="22" t="s">
        <v>712</v>
      </c>
      <c r="C38" s="23">
        <v>53</v>
      </c>
      <c r="D38" s="24" t="s">
        <v>1067</v>
      </c>
      <c r="E38" s="24">
        <v>5.9</v>
      </c>
      <c r="F38" s="24">
        <v>4.7</v>
      </c>
      <c r="G38" s="24">
        <v>54.2</v>
      </c>
      <c r="H38" s="25" t="s">
        <v>1068</v>
      </c>
      <c r="I38" s="26" t="s">
        <v>572</v>
      </c>
      <c r="J38" s="25" t="s">
        <v>1069</v>
      </c>
    </row>
    <row r="39" spans="1:10" x14ac:dyDescent="0.25">
      <c r="A39" s="21" t="s">
        <v>716</v>
      </c>
      <c r="B39" s="22" t="s">
        <v>717</v>
      </c>
      <c r="C39" s="23">
        <v>128</v>
      </c>
      <c r="D39" s="24" t="s">
        <v>1070</v>
      </c>
      <c r="E39" s="24">
        <v>14.1</v>
      </c>
      <c r="F39" s="24">
        <v>11</v>
      </c>
      <c r="G39" s="24">
        <v>117.2</v>
      </c>
      <c r="H39" s="25" t="s">
        <v>1071</v>
      </c>
      <c r="I39" s="26" t="s">
        <v>799</v>
      </c>
      <c r="J39" s="25" t="s">
        <v>1072</v>
      </c>
    </row>
    <row r="40" spans="1:10" ht="30" x14ac:dyDescent="0.25">
      <c r="A40" s="21" t="s">
        <v>720</v>
      </c>
      <c r="B40" s="22" t="s">
        <v>721</v>
      </c>
      <c r="C40" s="23">
        <v>67</v>
      </c>
      <c r="D40" s="24" t="s">
        <v>599</v>
      </c>
      <c r="E40" s="24">
        <v>7.4</v>
      </c>
      <c r="F40" s="24">
        <v>6.8</v>
      </c>
      <c r="G40" s="24">
        <v>85.2</v>
      </c>
      <c r="H40" s="25" t="s">
        <v>1030</v>
      </c>
      <c r="I40" s="26" t="s">
        <v>1073</v>
      </c>
      <c r="J40" s="25" t="s">
        <v>1074</v>
      </c>
    </row>
    <row r="41" spans="1:10" x14ac:dyDescent="0.25">
      <c r="A41" s="21" t="s">
        <v>725</v>
      </c>
      <c r="B41" s="22" t="s">
        <v>726</v>
      </c>
      <c r="C41" s="23">
        <v>11</v>
      </c>
      <c r="D41" s="24" t="s">
        <v>570</v>
      </c>
      <c r="E41" s="24">
        <v>1.2</v>
      </c>
      <c r="F41" s="24">
        <v>1.1000000000000001</v>
      </c>
      <c r="G41" s="24">
        <v>10</v>
      </c>
      <c r="H41" s="25" t="s">
        <v>908</v>
      </c>
      <c r="I41" s="26" t="s">
        <v>606</v>
      </c>
      <c r="J41" s="25" t="s">
        <v>1075</v>
      </c>
    </row>
    <row r="42" spans="1:10" x14ac:dyDescent="0.25">
      <c r="A42" s="21" t="s">
        <v>730</v>
      </c>
      <c r="B42" s="22" t="s">
        <v>731</v>
      </c>
      <c r="C42" s="23">
        <v>54</v>
      </c>
      <c r="D42" s="24" t="s">
        <v>1076</v>
      </c>
      <c r="E42" s="24">
        <v>6</v>
      </c>
      <c r="F42" s="24">
        <v>5.5</v>
      </c>
      <c r="G42" s="24">
        <v>71.599999999999994</v>
      </c>
      <c r="H42" s="25" t="s">
        <v>577</v>
      </c>
      <c r="I42" s="26" t="s">
        <v>1077</v>
      </c>
      <c r="J42" s="25" t="s">
        <v>1078</v>
      </c>
    </row>
    <row r="43" spans="1:10" x14ac:dyDescent="0.25">
      <c r="A43" s="21" t="s">
        <v>735</v>
      </c>
      <c r="B43" s="22" t="s">
        <v>736</v>
      </c>
      <c r="C43" s="23">
        <v>114</v>
      </c>
      <c r="D43" s="24" t="s">
        <v>1079</v>
      </c>
      <c r="E43" s="24">
        <v>12.6</v>
      </c>
      <c r="F43" s="24">
        <v>12.4</v>
      </c>
      <c r="G43" s="24">
        <v>101.3</v>
      </c>
      <c r="H43" s="25" t="s">
        <v>1080</v>
      </c>
      <c r="I43" s="26" t="s">
        <v>1041</v>
      </c>
      <c r="J43" s="25" t="s">
        <v>1081</v>
      </c>
    </row>
    <row r="44" spans="1:10" x14ac:dyDescent="0.25">
      <c r="A44" s="21" t="s">
        <v>740</v>
      </c>
      <c r="B44" s="22" t="s">
        <v>741</v>
      </c>
      <c r="C44" s="23">
        <v>110</v>
      </c>
      <c r="D44" s="24" t="s">
        <v>1082</v>
      </c>
      <c r="E44" s="24">
        <v>12.1</v>
      </c>
      <c r="F44" s="24">
        <v>11.9</v>
      </c>
      <c r="G44" s="24">
        <v>95.9</v>
      </c>
      <c r="H44" s="25" t="s">
        <v>1083</v>
      </c>
      <c r="I44" s="26" t="s">
        <v>837</v>
      </c>
      <c r="J44" s="25" t="s">
        <v>1084</v>
      </c>
    </row>
    <row r="45" spans="1:10" ht="30" x14ac:dyDescent="0.25">
      <c r="A45" s="21" t="s">
        <v>745</v>
      </c>
      <c r="B45" s="22" t="s">
        <v>746</v>
      </c>
      <c r="C45" s="23">
        <v>142</v>
      </c>
      <c r="D45" s="24" t="s">
        <v>747</v>
      </c>
      <c r="E45" s="24">
        <v>15.7</v>
      </c>
      <c r="F45" s="24">
        <v>12.2</v>
      </c>
      <c r="G45" s="24">
        <v>127.3</v>
      </c>
      <c r="H45" s="25" t="s">
        <v>1085</v>
      </c>
      <c r="I45" s="26" t="s">
        <v>1086</v>
      </c>
      <c r="J45" s="25" t="s">
        <v>1087</v>
      </c>
    </row>
    <row r="46" spans="1:10" x14ac:dyDescent="0.25">
      <c r="A46" s="21" t="s">
        <v>750</v>
      </c>
      <c r="B46" s="22" t="s">
        <v>751</v>
      </c>
      <c r="C46" s="23">
        <v>495</v>
      </c>
      <c r="D46" s="24" t="s">
        <v>930</v>
      </c>
      <c r="E46" s="24">
        <v>54.6</v>
      </c>
      <c r="F46" s="24">
        <v>46.3</v>
      </c>
      <c r="G46" s="24">
        <v>474.8</v>
      </c>
      <c r="H46" s="25" t="s">
        <v>1088</v>
      </c>
      <c r="I46" s="26" t="s">
        <v>789</v>
      </c>
      <c r="J46" s="25" t="s">
        <v>1089</v>
      </c>
    </row>
    <row r="47" spans="1:10" x14ac:dyDescent="0.25">
      <c r="A47" s="21" t="s">
        <v>756</v>
      </c>
      <c r="B47" s="22" t="s">
        <v>757</v>
      </c>
      <c r="C47" s="23">
        <v>36</v>
      </c>
      <c r="D47" s="24" t="s">
        <v>570</v>
      </c>
      <c r="E47" s="24">
        <v>4</v>
      </c>
      <c r="F47" s="24">
        <v>3.9</v>
      </c>
      <c r="G47" s="24">
        <v>28.2</v>
      </c>
      <c r="H47" s="25" t="s">
        <v>1090</v>
      </c>
      <c r="I47" s="26" t="s">
        <v>824</v>
      </c>
      <c r="J47" s="25" t="s">
        <v>1091</v>
      </c>
    </row>
    <row r="48" spans="1:10" x14ac:dyDescent="0.25">
      <c r="A48" s="21" t="s">
        <v>762</v>
      </c>
      <c r="B48" s="22" t="s">
        <v>763</v>
      </c>
      <c r="C48" s="23">
        <v>202</v>
      </c>
      <c r="D48" s="24" t="s">
        <v>704</v>
      </c>
      <c r="E48" s="24">
        <v>22.3</v>
      </c>
      <c r="F48" s="24">
        <v>18.7</v>
      </c>
      <c r="G48" s="24">
        <v>190.1</v>
      </c>
      <c r="H48" s="25" t="s">
        <v>889</v>
      </c>
      <c r="I48" s="26" t="s">
        <v>566</v>
      </c>
      <c r="J48" s="25" t="s">
        <v>1092</v>
      </c>
    </row>
    <row r="49" spans="1:10" ht="30" x14ac:dyDescent="0.25">
      <c r="A49" s="21" t="s">
        <v>767</v>
      </c>
      <c r="B49" s="22" t="s">
        <v>768</v>
      </c>
      <c r="C49" s="23">
        <v>96</v>
      </c>
      <c r="D49" s="24" t="s">
        <v>737</v>
      </c>
      <c r="E49" s="24">
        <v>10.6</v>
      </c>
      <c r="F49" s="24">
        <v>8.9</v>
      </c>
      <c r="G49" s="24">
        <v>97.6</v>
      </c>
      <c r="H49" s="25" t="s">
        <v>1093</v>
      </c>
      <c r="I49" s="26" t="s">
        <v>572</v>
      </c>
      <c r="J49" s="25" t="s">
        <v>1094</v>
      </c>
    </row>
    <row r="50" spans="1:10" x14ac:dyDescent="0.25">
      <c r="A50" s="21" t="s">
        <v>772</v>
      </c>
      <c r="B50" s="22" t="s">
        <v>773</v>
      </c>
      <c r="C50" s="23">
        <v>161</v>
      </c>
      <c r="D50" s="24" t="s">
        <v>1095</v>
      </c>
      <c r="E50" s="24">
        <v>17.8</v>
      </c>
      <c r="F50" s="24">
        <v>14.8</v>
      </c>
      <c r="G50" s="24">
        <v>159</v>
      </c>
      <c r="H50" s="25" t="s">
        <v>1096</v>
      </c>
      <c r="I50" s="26" t="s">
        <v>700</v>
      </c>
      <c r="J50" s="25" t="s">
        <v>1097</v>
      </c>
    </row>
    <row r="51" spans="1:10" x14ac:dyDescent="0.25">
      <c r="A51" s="30" t="s">
        <v>777</v>
      </c>
      <c r="B51" s="31" t="s">
        <v>778</v>
      </c>
      <c r="C51" s="32">
        <v>5889</v>
      </c>
      <c r="D51" s="33" t="s">
        <v>1061</v>
      </c>
      <c r="E51" s="33">
        <v>650</v>
      </c>
      <c r="F51" s="33">
        <v>555.70000000000005</v>
      </c>
      <c r="G51" s="33">
        <v>5613.6</v>
      </c>
      <c r="H51" s="34" t="s">
        <v>1098</v>
      </c>
      <c r="I51" s="35" t="s">
        <v>676</v>
      </c>
      <c r="J51" s="34" t="s">
        <v>1099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0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4484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19</v>
      </c>
      <c r="D8" s="24" t="s">
        <v>570</v>
      </c>
      <c r="E8" s="24">
        <v>38</v>
      </c>
      <c r="F8" s="24">
        <v>29.7</v>
      </c>
      <c r="G8" s="24">
        <v>16.3</v>
      </c>
      <c r="H8" s="25" t="s">
        <v>1413</v>
      </c>
      <c r="I8" s="26" t="s">
        <v>841</v>
      </c>
      <c r="J8" s="25" t="s">
        <v>4485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2</v>
      </c>
      <c r="F9" s="24">
        <v>1.6</v>
      </c>
      <c r="G9" s="24">
        <v>0.7</v>
      </c>
      <c r="H9" s="25" t="s">
        <v>1148</v>
      </c>
      <c r="I9" s="26" t="s">
        <v>1123</v>
      </c>
      <c r="J9" s="25" t="s">
        <v>1582</v>
      </c>
    </row>
    <row r="10" spans="1:10" x14ac:dyDescent="0.25">
      <c r="A10" s="21" t="s">
        <v>574</v>
      </c>
      <c r="B10" s="22" t="s">
        <v>575</v>
      </c>
      <c r="C10" s="23">
        <v>0</v>
      </c>
      <c r="D10" s="24" t="s">
        <v>1102</v>
      </c>
      <c r="E10" s="24">
        <v>0</v>
      </c>
      <c r="F10" s="24">
        <v>0</v>
      </c>
      <c r="G10" s="24">
        <v>2.6</v>
      </c>
      <c r="H10" s="25" t="s">
        <v>1106</v>
      </c>
      <c r="I10" s="26" t="s">
        <v>1104</v>
      </c>
      <c r="J10" s="25" t="s">
        <v>1171</v>
      </c>
    </row>
    <row r="11" spans="1:10" ht="30" x14ac:dyDescent="0.25">
      <c r="A11" s="21" t="s">
        <v>580</v>
      </c>
      <c r="B11" s="22" t="s">
        <v>581</v>
      </c>
      <c r="C11" s="23">
        <v>6</v>
      </c>
      <c r="D11" s="24" t="s">
        <v>570</v>
      </c>
      <c r="E11" s="24">
        <v>12</v>
      </c>
      <c r="F11" s="24">
        <v>11.1</v>
      </c>
      <c r="G11" s="24">
        <v>3.9</v>
      </c>
      <c r="H11" s="25" t="s">
        <v>1127</v>
      </c>
      <c r="I11" s="26" t="s">
        <v>1367</v>
      </c>
      <c r="J11" s="25" t="s">
        <v>3163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2</v>
      </c>
      <c r="F12" s="24">
        <v>1.3</v>
      </c>
      <c r="G12" s="24">
        <v>0.7</v>
      </c>
      <c r="H12" s="25" t="s">
        <v>1148</v>
      </c>
      <c r="I12" s="26" t="s">
        <v>1123</v>
      </c>
      <c r="J12" s="25" t="s">
        <v>1582</v>
      </c>
    </row>
    <row r="13" spans="1:10" x14ac:dyDescent="0.25">
      <c r="A13" s="21" t="s">
        <v>591</v>
      </c>
      <c r="B13" s="22" t="s">
        <v>592</v>
      </c>
      <c r="C13" s="23">
        <v>10</v>
      </c>
      <c r="D13" s="24" t="s">
        <v>570</v>
      </c>
      <c r="E13" s="24">
        <v>20</v>
      </c>
      <c r="F13" s="24">
        <v>14.4</v>
      </c>
      <c r="G13" s="24">
        <v>8.1999999999999993</v>
      </c>
      <c r="H13" s="25" t="s">
        <v>1195</v>
      </c>
      <c r="I13" s="26" t="s">
        <v>1017</v>
      </c>
      <c r="J13" s="25" t="s">
        <v>1476</v>
      </c>
    </row>
    <row r="14" spans="1:10" x14ac:dyDescent="0.25">
      <c r="A14" s="21" t="s">
        <v>597</v>
      </c>
      <c r="B14" s="22" t="s">
        <v>598</v>
      </c>
      <c r="C14" s="23">
        <v>122</v>
      </c>
      <c r="D14" s="24" t="s">
        <v>1067</v>
      </c>
      <c r="E14" s="24">
        <v>244.1</v>
      </c>
      <c r="F14" s="24">
        <v>195.2</v>
      </c>
      <c r="G14" s="24">
        <v>114.9</v>
      </c>
      <c r="H14" s="25" t="s">
        <v>912</v>
      </c>
      <c r="I14" s="26" t="s">
        <v>566</v>
      </c>
      <c r="J14" s="25" t="s">
        <v>2246</v>
      </c>
    </row>
    <row r="15" spans="1:10" x14ac:dyDescent="0.25">
      <c r="A15" s="21" t="s">
        <v>602</v>
      </c>
      <c r="B15" s="22" t="s">
        <v>603</v>
      </c>
      <c r="C15" s="23">
        <v>3</v>
      </c>
      <c r="D15" s="24" t="s">
        <v>570</v>
      </c>
      <c r="E15" s="24">
        <v>6</v>
      </c>
      <c r="F15" s="24">
        <v>4.4000000000000004</v>
      </c>
      <c r="G15" s="24">
        <v>8.1999999999999993</v>
      </c>
      <c r="H15" s="25" t="s">
        <v>1195</v>
      </c>
      <c r="I15" s="26" t="s">
        <v>1712</v>
      </c>
      <c r="J15" s="25" t="s">
        <v>4486</v>
      </c>
    </row>
    <row r="16" spans="1:10" x14ac:dyDescent="0.25">
      <c r="A16" s="21" t="s">
        <v>608</v>
      </c>
      <c r="B16" s="22" t="s">
        <v>609</v>
      </c>
      <c r="C16" s="23">
        <v>18</v>
      </c>
      <c r="D16" s="24" t="s">
        <v>1804</v>
      </c>
      <c r="E16" s="24">
        <v>36</v>
      </c>
      <c r="F16" s="24">
        <v>28</v>
      </c>
      <c r="G16" s="24">
        <v>14</v>
      </c>
      <c r="H16" s="25" t="s">
        <v>728</v>
      </c>
      <c r="I16" s="26" t="s">
        <v>1132</v>
      </c>
      <c r="J16" s="25" t="s">
        <v>4487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570</v>
      </c>
      <c r="E17" s="24">
        <v>2</v>
      </c>
      <c r="F17" s="24">
        <v>2.4</v>
      </c>
      <c r="G17" s="24">
        <v>2.1</v>
      </c>
      <c r="H17" s="25" t="s">
        <v>1118</v>
      </c>
      <c r="I17" s="26" t="s">
        <v>1657</v>
      </c>
      <c r="J17" s="25" t="s">
        <v>1787</v>
      </c>
    </row>
    <row r="18" spans="1:10" x14ac:dyDescent="0.25">
      <c r="A18" s="21" t="s">
        <v>619</v>
      </c>
      <c r="B18" s="22" t="s">
        <v>620</v>
      </c>
      <c r="C18" s="23">
        <v>56</v>
      </c>
      <c r="D18" s="24" t="s">
        <v>582</v>
      </c>
      <c r="E18" s="24">
        <v>112.1</v>
      </c>
      <c r="F18" s="24">
        <v>87.2</v>
      </c>
      <c r="G18" s="24">
        <v>55.2</v>
      </c>
      <c r="H18" s="25" t="s">
        <v>906</v>
      </c>
      <c r="I18" s="26" t="s">
        <v>700</v>
      </c>
      <c r="J18" s="25" t="s">
        <v>3461</v>
      </c>
    </row>
    <row r="19" spans="1:10" x14ac:dyDescent="0.25">
      <c r="A19" s="21" t="s">
        <v>625</v>
      </c>
      <c r="B19" s="22" t="s">
        <v>626</v>
      </c>
      <c r="C19" s="23">
        <v>2</v>
      </c>
      <c r="D19" s="24" t="s">
        <v>570</v>
      </c>
      <c r="E19" s="24">
        <v>4</v>
      </c>
      <c r="F19" s="24">
        <v>3.2</v>
      </c>
      <c r="G19" s="24">
        <v>1.5</v>
      </c>
      <c r="H19" s="25" t="s">
        <v>1122</v>
      </c>
      <c r="I19" s="26" t="s">
        <v>925</v>
      </c>
      <c r="J19" s="25" t="s">
        <v>2674</v>
      </c>
    </row>
    <row r="20" spans="1:10" x14ac:dyDescent="0.25">
      <c r="A20" s="21" t="s">
        <v>630</v>
      </c>
      <c r="B20" s="22" t="s">
        <v>631</v>
      </c>
      <c r="C20" s="23">
        <v>22</v>
      </c>
      <c r="D20" s="24" t="s">
        <v>1484</v>
      </c>
      <c r="E20" s="24">
        <v>44</v>
      </c>
      <c r="F20" s="24">
        <v>36.6</v>
      </c>
      <c r="G20" s="24">
        <v>12.6</v>
      </c>
      <c r="H20" s="25" t="s">
        <v>1116</v>
      </c>
      <c r="I20" s="26" t="s">
        <v>3111</v>
      </c>
      <c r="J20" s="25" t="s">
        <v>4488</v>
      </c>
    </row>
    <row r="21" spans="1:10" ht="30" x14ac:dyDescent="0.25">
      <c r="A21" s="21" t="s">
        <v>636</v>
      </c>
      <c r="B21" s="22" t="s">
        <v>637</v>
      </c>
      <c r="C21" s="23">
        <v>5</v>
      </c>
      <c r="D21" s="24" t="s">
        <v>570</v>
      </c>
      <c r="E21" s="24">
        <v>10</v>
      </c>
      <c r="F21" s="24">
        <v>7.5</v>
      </c>
      <c r="G21" s="24">
        <v>4.7</v>
      </c>
      <c r="H21" s="25" t="s">
        <v>1138</v>
      </c>
      <c r="I21" s="26" t="s">
        <v>566</v>
      </c>
      <c r="J21" s="25" t="s">
        <v>2948</v>
      </c>
    </row>
    <row r="22" spans="1:10" x14ac:dyDescent="0.25">
      <c r="A22" s="21" t="s">
        <v>641</v>
      </c>
      <c r="B22" s="22" t="s">
        <v>642</v>
      </c>
      <c r="C22" s="23">
        <v>13</v>
      </c>
      <c r="D22" s="24" t="s">
        <v>1412</v>
      </c>
      <c r="E22" s="24">
        <v>26</v>
      </c>
      <c r="F22" s="24">
        <v>22.5</v>
      </c>
      <c r="G22" s="24">
        <v>14.7</v>
      </c>
      <c r="H22" s="25" t="s">
        <v>951</v>
      </c>
      <c r="I22" s="26" t="s">
        <v>589</v>
      </c>
      <c r="J22" s="25" t="s">
        <v>2884</v>
      </c>
    </row>
    <row r="23" spans="1:10" ht="30" x14ac:dyDescent="0.25">
      <c r="A23" s="21" t="s">
        <v>646</v>
      </c>
      <c r="B23" s="22" t="s">
        <v>647</v>
      </c>
      <c r="C23" s="23">
        <v>59</v>
      </c>
      <c r="D23" s="24" t="s">
        <v>1994</v>
      </c>
      <c r="E23" s="24">
        <v>118.1</v>
      </c>
      <c r="F23" s="24">
        <v>92.9</v>
      </c>
      <c r="G23" s="24">
        <v>77.2</v>
      </c>
      <c r="H23" s="25" t="s">
        <v>2153</v>
      </c>
      <c r="I23" s="26" t="s">
        <v>1307</v>
      </c>
      <c r="J23" s="25" t="s">
        <v>4489</v>
      </c>
    </row>
    <row r="24" spans="1:10" x14ac:dyDescent="0.25">
      <c r="A24" s="21" t="s">
        <v>651</v>
      </c>
      <c r="B24" s="22" t="s">
        <v>652</v>
      </c>
      <c r="C24" s="23">
        <v>6</v>
      </c>
      <c r="D24" s="24" t="s">
        <v>570</v>
      </c>
      <c r="E24" s="24">
        <v>12</v>
      </c>
      <c r="F24" s="24">
        <v>9.1999999999999993</v>
      </c>
      <c r="G24" s="24">
        <v>5.0999999999999996</v>
      </c>
      <c r="H24" s="25" t="s">
        <v>1155</v>
      </c>
      <c r="I24" s="26" t="s">
        <v>1176</v>
      </c>
      <c r="J24" s="25" t="s">
        <v>3492</v>
      </c>
    </row>
    <row r="25" spans="1:10" x14ac:dyDescent="0.25">
      <c r="A25" s="21" t="s">
        <v>655</v>
      </c>
      <c r="B25" s="22" t="s">
        <v>656</v>
      </c>
      <c r="C25" s="23">
        <v>52</v>
      </c>
      <c r="D25" s="24" t="s">
        <v>2199</v>
      </c>
      <c r="E25" s="24">
        <v>104.1</v>
      </c>
      <c r="F25" s="24">
        <v>82.4</v>
      </c>
      <c r="G25" s="24">
        <v>69.7</v>
      </c>
      <c r="H25" s="25" t="s">
        <v>2140</v>
      </c>
      <c r="I25" s="26" t="s">
        <v>1077</v>
      </c>
      <c r="J25" s="25" t="s">
        <v>4490</v>
      </c>
    </row>
    <row r="26" spans="1:10" ht="30" x14ac:dyDescent="0.25">
      <c r="A26" s="21" t="s">
        <v>661</v>
      </c>
      <c r="B26" s="22" t="s">
        <v>662</v>
      </c>
      <c r="C26" s="23">
        <v>2</v>
      </c>
      <c r="D26" s="24" t="s">
        <v>570</v>
      </c>
      <c r="E26" s="24">
        <v>4</v>
      </c>
      <c r="F26" s="24">
        <v>4.5999999999999996</v>
      </c>
      <c r="G26" s="24">
        <v>3.9</v>
      </c>
      <c r="H26" s="25" t="s">
        <v>1127</v>
      </c>
      <c r="I26" s="26" t="s">
        <v>1941</v>
      </c>
      <c r="J26" s="25" t="s">
        <v>1942</v>
      </c>
    </row>
    <row r="27" spans="1:10" x14ac:dyDescent="0.25">
      <c r="A27" s="21" t="s">
        <v>667</v>
      </c>
      <c r="B27" s="22" t="s">
        <v>668</v>
      </c>
      <c r="C27" s="23">
        <v>18</v>
      </c>
      <c r="D27" s="24" t="s">
        <v>570</v>
      </c>
      <c r="E27" s="24">
        <v>36</v>
      </c>
      <c r="F27" s="24">
        <v>29.1</v>
      </c>
      <c r="G27" s="24">
        <v>17.7</v>
      </c>
      <c r="H27" s="25" t="s">
        <v>801</v>
      </c>
      <c r="I27" s="26" t="s">
        <v>670</v>
      </c>
      <c r="J27" s="25" t="s">
        <v>4386</v>
      </c>
    </row>
    <row r="28" spans="1:10" x14ac:dyDescent="0.25">
      <c r="A28" s="21" t="s">
        <v>672</v>
      </c>
      <c r="B28" s="22" t="s">
        <v>673</v>
      </c>
      <c r="C28" s="23">
        <v>1</v>
      </c>
      <c r="D28" s="24" t="s">
        <v>570</v>
      </c>
      <c r="E28" s="24">
        <v>2</v>
      </c>
      <c r="F28" s="24">
        <v>1.6</v>
      </c>
      <c r="G28" s="24">
        <v>1.1000000000000001</v>
      </c>
      <c r="H28" s="25" t="s">
        <v>1122</v>
      </c>
      <c r="I28" s="26" t="s">
        <v>890</v>
      </c>
      <c r="J28" s="25" t="s">
        <v>1558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117</v>
      </c>
      <c r="D33" s="24" t="s">
        <v>911</v>
      </c>
      <c r="E33" s="24">
        <v>234.1</v>
      </c>
      <c r="F33" s="24">
        <v>187.5</v>
      </c>
      <c r="G33" s="24">
        <v>110.3</v>
      </c>
      <c r="H33" s="25" t="s">
        <v>2575</v>
      </c>
      <c r="I33" s="26" t="s">
        <v>566</v>
      </c>
      <c r="J33" s="25" t="s">
        <v>2246</v>
      </c>
    </row>
    <row r="34" spans="1:10" x14ac:dyDescent="0.25">
      <c r="A34" s="21" t="s">
        <v>691</v>
      </c>
      <c r="B34" s="22" t="s">
        <v>692</v>
      </c>
      <c r="C34" s="23">
        <v>113</v>
      </c>
      <c r="D34" s="24" t="s">
        <v>737</v>
      </c>
      <c r="E34" s="24">
        <v>226.1</v>
      </c>
      <c r="F34" s="24">
        <v>178.8</v>
      </c>
      <c r="G34" s="24">
        <v>103.7</v>
      </c>
      <c r="H34" s="25" t="s">
        <v>2217</v>
      </c>
      <c r="I34" s="26" t="s">
        <v>799</v>
      </c>
      <c r="J34" s="25" t="s">
        <v>3128</v>
      </c>
    </row>
    <row r="35" spans="1:10" x14ac:dyDescent="0.25">
      <c r="A35" s="21" t="s">
        <v>696</v>
      </c>
      <c r="B35" s="22" t="s">
        <v>697</v>
      </c>
      <c r="C35" s="23">
        <v>3</v>
      </c>
      <c r="D35" s="24" t="s">
        <v>570</v>
      </c>
      <c r="E35" s="24">
        <v>6</v>
      </c>
      <c r="F35" s="24">
        <v>7.4</v>
      </c>
      <c r="G35" s="24">
        <v>4.7</v>
      </c>
      <c r="H35" s="25" t="s">
        <v>1138</v>
      </c>
      <c r="I35" s="26" t="s">
        <v>1663</v>
      </c>
      <c r="J35" s="25" t="s">
        <v>1664</v>
      </c>
    </row>
    <row r="36" spans="1:10" x14ac:dyDescent="0.25">
      <c r="A36" s="21" t="s">
        <v>702</v>
      </c>
      <c r="B36" s="22" t="s">
        <v>703</v>
      </c>
      <c r="C36" s="23">
        <v>31</v>
      </c>
      <c r="D36" s="24" t="s">
        <v>570</v>
      </c>
      <c r="E36" s="24">
        <v>62</v>
      </c>
      <c r="F36" s="24">
        <v>52</v>
      </c>
      <c r="G36" s="24">
        <v>44.6</v>
      </c>
      <c r="H36" s="25" t="s">
        <v>1535</v>
      </c>
      <c r="I36" s="26" t="s">
        <v>4104</v>
      </c>
      <c r="J36" s="25" t="s">
        <v>4491</v>
      </c>
    </row>
    <row r="37" spans="1:10" x14ac:dyDescent="0.25">
      <c r="A37" s="21" t="s">
        <v>707</v>
      </c>
      <c r="B37" s="22" t="s">
        <v>708</v>
      </c>
      <c r="C37" s="23">
        <v>15</v>
      </c>
      <c r="D37" s="24" t="s">
        <v>570</v>
      </c>
      <c r="E37" s="24">
        <v>30</v>
      </c>
      <c r="F37" s="24">
        <v>26.3</v>
      </c>
      <c r="G37" s="24">
        <v>15.5</v>
      </c>
      <c r="H37" s="25" t="s">
        <v>1499</v>
      </c>
      <c r="I37" s="26" t="s">
        <v>775</v>
      </c>
      <c r="J37" s="25" t="s">
        <v>4328</v>
      </c>
    </row>
    <row r="38" spans="1:10" x14ac:dyDescent="0.25">
      <c r="A38" s="21" t="s">
        <v>711</v>
      </c>
      <c r="B38" s="22" t="s">
        <v>712</v>
      </c>
      <c r="C38" s="23">
        <v>1</v>
      </c>
      <c r="D38" s="24" t="s">
        <v>570</v>
      </c>
      <c r="E38" s="24">
        <v>2</v>
      </c>
      <c r="F38" s="24">
        <v>1.8</v>
      </c>
      <c r="G38" s="24">
        <v>9.6</v>
      </c>
      <c r="H38" s="25" t="s">
        <v>902</v>
      </c>
      <c r="I38" s="26" t="s">
        <v>4492</v>
      </c>
      <c r="J38" s="25" t="s">
        <v>4493</v>
      </c>
    </row>
    <row r="39" spans="1:10" x14ac:dyDescent="0.25">
      <c r="A39" s="21" t="s">
        <v>716</v>
      </c>
      <c r="B39" s="22" t="s">
        <v>717</v>
      </c>
      <c r="C39" s="23">
        <v>16</v>
      </c>
      <c r="D39" s="24" t="s">
        <v>570</v>
      </c>
      <c r="E39" s="24">
        <v>32</v>
      </c>
      <c r="F39" s="24">
        <v>25.7</v>
      </c>
      <c r="G39" s="24">
        <v>24.3</v>
      </c>
      <c r="H39" s="25" t="s">
        <v>1384</v>
      </c>
      <c r="I39" s="26" t="s">
        <v>1320</v>
      </c>
      <c r="J39" s="25" t="s">
        <v>4494</v>
      </c>
    </row>
    <row r="40" spans="1:10" ht="30" x14ac:dyDescent="0.25">
      <c r="A40" s="21" t="s">
        <v>720</v>
      </c>
      <c r="B40" s="22" t="s">
        <v>721</v>
      </c>
      <c r="C40" s="23">
        <v>9</v>
      </c>
      <c r="D40" s="24" t="s">
        <v>1224</v>
      </c>
      <c r="E40" s="24">
        <v>18</v>
      </c>
      <c r="F40" s="24">
        <v>15</v>
      </c>
      <c r="G40" s="24">
        <v>7</v>
      </c>
      <c r="H40" s="25" t="s">
        <v>1186</v>
      </c>
      <c r="I40" s="26" t="s">
        <v>1132</v>
      </c>
      <c r="J40" s="25" t="s">
        <v>4495</v>
      </c>
    </row>
    <row r="41" spans="1:10" x14ac:dyDescent="0.25">
      <c r="A41" s="21" t="s">
        <v>725</v>
      </c>
      <c r="B41" s="22" t="s">
        <v>726</v>
      </c>
      <c r="C41" s="23">
        <v>2</v>
      </c>
      <c r="D41" s="24" t="s">
        <v>570</v>
      </c>
      <c r="E41" s="24">
        <v>4</v>
      </c>
      <c r="F41" s="24">
        <v>3.9</v>
      </c>
      <c r="G41" s="24">
        <v>0.5</v>
      </c>
      <c r="H41" s="25" t="s">
        <v>1103</v>
      </c>
      <c r="I41" s="26" t="s">
        <v>4496</v>
      </c>
      <c r="J41" s="25" t="s">
        <v>4497</v>
      </c>
    </row>
    <row r="42" spans="1:10" x14ac:dyDescent="0.25">
      <c r="A42" s="21" t="s">
        <v>730</v>
      </c>
      <c r="B42" s="22" t="s">
        <v>731</v>
      </c>
      <c r="C42" s="23">
        <v>6</v>
      </c>
      <c r="D42" s="24" t="s">
        <v>1207</v>
      </c>
      <c r="E42" s="24">
        <v>12</v>
      </c>
      <c r="F42" s="24">
        <v>9.8000000000000007</v>
      </c>
      <c r="G42" s="24">
        <v>6.2</v>
      </c>
      <c r="H42" s="25" t="s">
        <v>999</v>
      </c>
      <c r="I42" s="26" t="s">
        <v>775</v>
      </c>
      <c r="J42" s="25" t="s">
        <v>1581</v>
      </c>
    </row>
    <row r="43" spans="1:10" x14ac:dyDescent="0.25">
      <c r="A43" s="21" t="s">
        <v>735</v>
      </c>
      <c r="B43" s="22" t="s">
        <v>736</v>
      </c>
      <c r="C43" s="23">
        <v>2</v>
      </c>
      <c r="D43" s="24" t="s">
        <v>570</v>
      </c>
      <c r="E43" s="24">
        <v>4</v>
      </c>
      <c r="F43" s="24">
        <v>3.8</v>
      </c>
      <c r="G43" s="24">
        <v>3.2</v>
      </c>
      <c r="H43" s="25" t="s">
        <v>1169</v>
      </c>
      <c r="I43" s="26" t="s">
        <v>792</v>
      </c>
      <c r="J43" s="25" t="s">
        <v>2243</v>
      </c>
    </row>
    <row r="44" spans="1:10" x14ac:dyDescent="0.25">
      <c r="A44" s="21" t="s">
        <v>740</v>
      </c>
      <c r="B44" s="22" t="s">
        <v>741</v>
      </c>
      <c r="C44" s="23">
        <v>2</v>
      </c>
      <c r="D44" s="24" t="s">
        <v>570</v>
      </c>
      <c r="E44" s="24">
        <v>4</v>
      </c>
      <c r="F44" s="24">
        <v>3.8</v>
      </c>
      <c r="G44" s="24">
        <v>2.7</v>
      </c>
      <c r="H44" s="25" t="s">
        <v>1106</v>
      </c>
      <c r="I44" s="26" t="s">
        <v>1338</v>
      </c>
      <c r="J44" s="25" t="s">
        <v>1609</v>
      </c>
    </row>
    <row r="45" spans="1:10" ht="30" x14ac:dyDescent="0.25">
      <c r="A45" s="21" t="s">
        <v>745</v>
      </c>
      <c r="B45" s="22" t="s">
        <v>746</v>
      </c>
      <c r="C45" s="23">
        <v>10</v>
      </c>
      <c r="D45" s="24" t="s">
        <v>1274</v>
      </c>
      <c r="E45" s="24">
        <v>20</v>
      </c>
      <c r="F45" s="24">
        <v>17.2</v>
      </c>
      <c r="G45" s="24">
        <v>9.6</v>
      </c>
      <c r="H45" s="25" t="s">
        <v>902</v>
      </c>
      <c r="I45" s="26" t="s">
        <v>789</v>
      </c>
      <c r="J45" s="25" t="s">
        <v>4160</v>
      </c>
    </row>
    <row r="46" spans="1:10" x14ac:dyDescent="0.25">
      <c r="A46" s="21" t="s">
        <v>750</v>
      </c>
      <c r="B46" s="22" t="s">
        <v>751</v>
      </c>
      <c r="C46" s="23">
        <v>40</v>
      </c>
      <c r="D46" s="24" t="s">
        <v>599</v>
      </c>
      <c r="E46" s="24">
        <v>80</v>
      </c>
      <c r="F46" s="24">
        <v>63.1</v>
      </c>
      <c r="G46" s="24">
        <v>40.700000000000003</v>
      </c>
      <c r="H46" s="25" t="s">
        <v>1046</v>
      </c>
      <c r="I46" s="26" t="s">
        <v>572</v>
      </c>
      <c r="J46" s="25" t="s">
        <v>4498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2</v>
      </c>
      <c r="F47" s="24">
        <v>1.8</v>
      </c>
      <c r="G47" s="24">
        <v>1.7</v>
      </c>
      <c r="H47" s="25" t="s">
        <v>1118</v>
      </c>
      <c r="I47" s="26" t="s">
        <v>909</v>
      </c>
      <c r="J47" s="25" t="s">
        <v>1198</v>
      </c>
    </row>
    <row r="48" spans="1:10" x14ac:dyDescent="0.25">
      <c r="A48" s="21" t="s">
        <v>762</v>
      </c>
      <c r="B48" s="22" t="s">
        <v>763</v>
      </c>
      <c r="C48" s="23">
        <v>14</v>
      </c>
      <c r="D48" s="24" t="s">
        <v>1043</v>
      </c>
      <c r="E48" s="24">
        <v>28</v>
      </c>
      <c r="F48" s="24">
        <v>22.6</v>
      </c>
      <c r="G48" s="24">
        <v>15.4</v>
      </c>
      <c r="H48" s="25" t="s">
        <v>1499</v>
      </c>
      <c r="I48" s="26" t="s">
        <v>890</v>
      </c>
      <c r="J48" s="25" t="s">
        <v>4499</v>
      </c>
    </row>
    <row r="49" spans="1:10" ht="30" x14ac:dyDescent="0.25">
      <c r="A49" s="21" t="s">
        <v>767</v>
      </c>
      <c r="B49" s="22" t="s">
        <v>768</v>
      </c>
      <c r="C49" s="23">
        <v>7</v>
      </c>
      <c r="D49" s="24" t="s">
        <v>570</v>
      </c>
      <c r="E49" s="24">
        <v>14</v>
      </c>
      <c r="F49" s="24">
        <v>10.6</v>
      </c>
      <c r="G49" s="24">
        <v>7.7</v>
      </c>
      <c r="H49" s="25" t="s">
        <v>1195</v>
      </c>
      <c r="I49" s="26" t="s">
        <v>890</v>
      </c>
      <c r="J49" s="25" t="s">
        <v>3471</v>
      </c>
    </row>
    <row r="50" spans="1:10" x14ac:dyDescent="0.25">
      <c r="A50" s="21" t="s">
        <v>772</v>
      </c>
      <c r="B50" s="22" t="s">
        <v>773</v>
      </c>
      <c r="C50" s="23">
        <v>18</v>
      </c>
      <c r="D50" s="24" t="s">
        <v>1804</v>
      </c>
      <c r="E50" s="24">
        <v>36</v>
      </c>
      <c r="F50" s="24">
        <v>28.2</v>
      </c>
      <c r="G50" s="24">
        <v>15.9</v>
      </c>
      <c r="H50" s="25" t="s">
        <v>1145</v>
      </c>
      <c r="I50" s="26" t="s">
        <v>1041</v>
      </c>
      <c r="J50" s="25" t="s">
        <v>4500</v>
      </c>
    </row>
    <row r="51" spans="1:10" x14ac:dyDescent="0.25">
      <c r="A51" s="30" t="s">
        <v>777</v>
      </c>
      <c r="B51" s="31" t="s">
        <v>778</v>
      </c>
      <c r="C51" s="32">
        <v>430</v>
      </c>
      <c r="D51" s="33" t="s">
        <v>713</v>
      </c>
      <c r="E51" s="33">
        <v>860.5</v>
      </c>
      <c r="F51" s="33">
        <v>691.8</v>
      </c>
      <c r="G51" s="33">
        <v>446.5</v>
      </c>
      <c r="H51" s="34" t="s">
        <v>4501</v>
      </c>
      <c r="I51" s="35" t="s">
        <v>754</v>
      </c>
      <c r="J51" s="34" t="s">
        <v>766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1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4503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9</v>
      </c>
      <c r="D8" s="24" t="s">
        <v>570</v>
      </c>
      <c r="E8" s="24">
        <v>17.399999999999999</v>
      </c>
      <c r="F8" s="24">
        <v>12.9</v>
      </c>
      <c r="G8" s="24">
        <v>7.4</v>
      </c>
      <c r="H8" s="25" t="s">
        <v>972</v>
      </c>
      <c r="I8" s="26" t="s">
        <v>1017</v>
      </c>
      <c r="J8" s="25" t="s">
        <v>1115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0.4</v>
      </c>
      <c r="H9" s="25" t="s">
        <v>1103</v>
      </c>
      <c r="I9" s="26" t="s">
        <v>1104</v>
      </c>
      <c r="J9" s="25" t="s">
        <v>1167</v>
      </c>
    </row>
    <row r="10" spans="1:10" x14ac:dyDescent="0.25">
      <c r="A10" s="21" t="s">
        <v>574</v>
      </c>
      <c r="B10" s="22" t="s">
        <v>575</v>
      </c>
      <c r="C10" s="23">
        <v>5</v>
      </c>
      <c r="D10" s="24" t="s">
        <v>570</v>
      </c>
      <c r="E10" s="24">
        <v>9.6999999999999993</v>
      </c>
      <c r="F10" s="24">
        <v>7.1</v>
      </c>
      <c r="G10" s="24">
        <v>1.5</v>
      </c>
      <c r="H10" s="25" t="s">
        <v>1122</v>
      </c>
      <c r="I10" s="26" t="s">
        <v>2533</v>
      </c>
      <c r="J10" s="25" t="s">
        <v>2534</v>
      </c>
    </row>
    <row r="11" spans="1:10" ht="30" x14ac:dyDescent="0.25">
      <c r="A11" s="21" t="s">
        <v>580</v>
      </c>
      <c r="B11" s="22" t="s">
        <v>581</v>
      </c>
      <c r="C11" s="23">
        <v>2</v>
      </c>
      <c r="D11" s="24" t="s">
        <v>570</v>
      </c>
      <c r="E11" s="24">
        <v>3.9</v>
      </c>
      <c r="F11" s="24">
        <v>2.9</v>
      </c>
      <c r="G11" s="24">
        <v>2.2999999999999998</v>
      </c>
      <c r="H11" s="25" t="s">
        <v>1106</v>
      </c>
      <c r="I11" s="26" t="s">
        <v>1146</v>
      </c>
      <c r="J11" s="25" t="s">
        <v>2066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1.9</v>
      </c>
      <c r="F12" s="24">
        <v>1.5</v>
      </c>
      <c r="G12" s="24">
        <v>0.6</v>
      </c>
      <c r="H12" s="25" t="s">
        <v>1103</v>
      </c>
      <c r="I12" s="26" t="s">
        <v>1272</v>
      </c>
      <c r="J12" s="25" t="s">
        <v>1738</v>
      </c>
    </row>
    <row r="13" spans="1:10" x14ac:dyDescent="0.25">
      <c r="A13" s="21" t="s">
        <v>591</v>
      </c>
      <c r="B13" s="22" t="s">
        <v>592</v>
      </c>
      <c r="C13" s="23">
        <v>1</v>
      </c>
      <c r="D13" s="24" t="s">
        <v>570</v>
      </c>
      <c r="E13" s="24">
        <v>1.9</v>
      </c>
      <c r="F13" s="24">
        <v>1.5</v>
      </c>
      <c r="G13" s="24">
        <v>2.6</v>
      </c>
      <c r="H13" s="25" t="s">
        <v>1106</v>
      </c>
      <c r="I13" s="26" t="s">
        <v>1203</v>
      </c>
      <c r="J13" s="25" t="s">
        <v>2497</v>
      </c>
    </row>
    <row r="14" spans="1:10" x14ac:dyDescent="0.25">
      <c r="A14" s="21" t="s">
        <v>597</v>
      </c>
      <c r="B14" s="22" t="s">
        <v>598</v>
      </c>
      <c r="C14" s="23">
        <v>72</v>
      </c>
      <c r="D14" s="24" t="s">
        <v>1654</v>
      </c>
      <c r="E14" s="24">
        <v>139.5</v>
      </c>
      <c r="F14" s="24">
        <v>96.7</v>
      </c>
      <c r="G14" s="24">
        <v>81.400000000000006</v>
      </c>
      <c r="H14" s="25" t="s">
        <v>4113</v>
      </c>
      <c r="I14" s="26" t="s">
        <v>589</v>
      </c>
      <c r="J14" s="25" t="s">
        <v>1465</v>
      </c>
    </row>
    <row r="15" spans="1:10" x14ac:dyDescent="0.25">
      <c r="A15" s="21" t="s">
        <v>602</v>
      </c>
      <c r="B15" s="22" t="s">
        <v>603</v>
      </c>
      <c r="C15" s="23">
        <v>0</v>
      </c>
      <c r="D15" s="24" t="s">
        <v>1102</v>
      </c>
      <c r="E15" s="24">
        <v>0</v>
      </c>
      <c r="F15" s="24">
        <v>0</v>
      </c>
      <c r="G15" s="24">
        <v>2.2000000000000002</v>
      </c>
      <c r="H15" s="25" t="s">
        <v>1118</v>
      </c>
      <c r="I15" s="26" t="s">
        <v>1104</v>
      </c>
      <c r="J15" s="25" t="s">
        <v>1190</v>
      </c>
    </row>
    <row r="16" spans="1:10" x14ac:dyDescent="0.25">
      <c r="A16" s="21" t="s">
        <v>608</v>
      </c>
      <c r="B16" s="22" t="s">
        <v>609</v>
      </c>
      <c r="C16" s="23">
        <v>3</v>
      </c>
      <c r="D16" s="24" t="s">
        <v>570</v>
      </c>
      <c r="E16" s="24">
        <v>5.8</v>
      </c>
      <c r="F16" s="24">
        <v>4.0999999999999996</v>
      </c>
      <c r="G16" s="24">
        <v>8.1999999999999993</v>
      </c>
      <c r="H16" s="25" t="s">
        <v>1195</v>
      </c>
      <c r="I16" s="26" t="s">
        <v>1712</v>
      </c>
      <c r="J16" s="25" t="s">
        <v>4486</v>
      </c>
    </row>
    <row r="17" spans="1:10" x14ac:dyDescent="0.25">
      <c r="A17" s="21" t="s">
        <v>613</v>
      </c>
      <c r="B17" s="22" t="s">
        <v>614</v>
      </c>
      <c r="C17" s="23">
        <v>3</v>
      </c>
      <c r="D17" s="24" t="s">
        <v>570</v>
      </c>
      <c r="E17" s="24">
        <v>5.8</v>
      </c>
      <c r="F17" s="24">
        <v>3.8</v>
      </c>
      <c r="G17" s="24">
        <v>1.7</v>
      </c>
      <c r="H17" s="25" t="s">
        <v>1118</v>
      </c>
      <c r="I17" s="26" t="s">
        <v>1230</v>
      </c>
      <c r="J17" s="25" t="s">
        <v>1458</v>
      </c>
    </row>
    <row r="18" spans="1:10" x14ac:dyDescent="0.25">
      <c r="A18" s="21" t="s">
        <v>619</v>
      </c>
      <c r="B18" s="22" t="s">
        <v>620</v>
      </c>
      <c r="C18" s="23">
        <v>43</v>
      </c>
      <c r="D18" s="24" t="s">
        <v>713</v>
      </c>
      <c r="E18" s="24">
        <v>83.3</v>
      </c>
      <c r="F18" s="24">
        <v>58.5</v>
      </c>
      <c r="G18" s="24">
        <v>41.1</v>
      </c>
      <c r="H18" s="25" t="s">
        <v>1046</v>
      </c>
      <c r="I18" s="26" t="s">
        <v>676</v>
      </c>
      <c r="J18" s="25" t="s">
        <v>4504</v>
      </c>
    </row>
    <row r="19" spans="1:10" x14ac:dyDescent="0.25">
      <c r="A19" s="21" t="s">
        <v>625</v>
      </c>
      <c r="B19" s="22" t="s">
        <v>626</v>
      </c>
      <c r="C19" s="23">
        <v>3</v>
      </c>
      <c r="D19" s="24" t="s">
        <v>570</v>
      </c>
      <c r="E19" s="24">
        <v>5.8</v>
      </c>
      <c r="F19" s="24">
        <v>5.0999999999999996</v>
      </c>
      <c r="G19" s="24">
        <v>2.5</v>
      </c>
      <c r="H19" s="25" t="s">
        <v>1106</v>
      </c>
      <c r="I19" s="26" t="s">
        <v>874</v>
      </c>
      <c r="J19" s="25" t="s">
        <v>1191</v>
      </c>
    </row>
    <row r="20" spans="1:10" x14ac:dyDescent="0.25">
      <c r="A20" s="21" t="s">
        <v>630</v>
      </c>
      <c r="B20" s="22" t="s">
        <v>631</v>
      </c>
      <c r="C20" s="23">
        <v>9</v>
      </c>
      <c r="D20" s="24" t="s">
        <v>2452</v>
      </c>
      <c r="E20" s="24">
        <v>17.399999999999999</v>
      </c>
      <c r="F20" s="24">
        <v>10.9</v>
      </c>
      <c r="G20" s="24">
        <v>5.5</v>
      </c>
      <c r="H20" s="25" t="s">
        <v>1509</v>
      </c>
      <c r="I20" s="26" t="s">
        <v>4505</v>
      </c>
      <c r="J20" s="25" t="s">
        <v>4506</v>
      </c>
    </row>
    <row r="21" spans="1:10" ht="30" x14ac:dyDescent="0.25">
      <c r="A21" s="21" t="s">
        <v>636</v>
      </c>
      <c r="B21" s="22" t="s">
        <v>637</v>
      </c>
      <c r="C21" s="23">
        <v>1</v>
      </c>
      <c r="D21" s="24" t="s">
        <v>570</v>
      </c>
      <c r="E21" s="24">
        <v>1.9</v>
      </c>
      <c r="F21" s="24">
        <v>1</v>
      </c>
      <c r="G21" s="24">
        <v>4.2</v>
      </c>
      <c r="H21" s="25" t="s">
        <v>1138</v>
      </c>
      <c r="I21" s="26" t="s">
        <v>4039</v>
      </c>
      <c r="J21" s="25" t="s">
        <v>4040</v>
      </c>
    </row>
    <row r="22" spans="1:10" x14ac:dyDescent="0.25">
      <c r="A22" s="21" t="s">
        <v>641</v>
      </c>
      <c r="B22" s="22" t="s">
        <v>642</v>
      </c>
      <c r="C22" s="23">
        <v>7</v>
      </c>
      <c r="D22" s="24" t="s">
        <v>1351</v>
      </c>
      <c r="E22" s="24">
        <v>13.6</v>
      </c>
      <c r="F22" s="24">
        <v>9.6</v>
      </c>
      <c r="G22" s="24">
        <v>14.5</v>
      </c>
      <c r="H22" s="25" t="s">
        <v>1590</v>
      </c>
      <c r="I22" s="26" t="s">
        <v>4507</v>
      </c>
      <c r="J22" s="25" t="s">
        <v>4508</v>
      </c>
    </row>
    <row r="23" spans="1:10" ht="30" x14ac:dyDescent="0.25">
      <c r="A23" s="21" t="s">
        <v>646</v>
      </c>
      <c r="B23" s="22" t="s">
        <v>647</v>
      </c>
      <c r="C23" s="23">
        <v>30</v>
      </c>
      <c r="D23" s="24" t="s">
        <v>1207</v>
      </c>
      <c r="E23" s="24">
        <v>58.1</v>
      </c>
      <c r="F23" s="24">
        <v>43.3</v>
      </c>
      <c r="G23" s="24">
        <v>45.2</v>
      </c>
      <c r="H23" s="25" t="s">
        <v>795</v>
      </c>
      <c r="I23" s="26" t="s">
        <v>4509</v>
      </c>
      <c r="J23" s="25" t="s">
        <v>4510</v>
      </c>
    </row>
    <row r="24" spans="1:10" x14ac:dyDescent="0.25">
      <c r="A24" s="21" t="s">
        <v>651</v>
      </c>
      <c r="B24" s="22" t="s">
        <v>652</v>
      </c>
      <c r="C24" s="23">
        <v>0</v>
      </c>
      <c r="D24" s="24" t="s">
        <v>1102</v>
      </c>
      <c r="E24" s="24">
        <v>0</v>
      </c>
      <c r="F24" s="24">
        <v>0</v>
      </c>
      <c r="G24" s="24">
        <v>0.9</v>
      </c>
      <c r="H24" s="25" t="s">
        <v>1148</v>
      </c>
      <c r="I24" s="26" t="s">
        <v>1104</v>
      </c>
      <c r="J24" s="25" t="s">
        <v>1213</v>
      </c>
    </row>
    <row r="25" spans="1:10" x14ac:dyDescent="0.25">
      <c r="A25" s="21" t="s">
        <v>655</v>
      </c>
      <c r="B25" s="22" t="s">
        <v>656</v>
      </c>
      <c r="C25" s="23">
        <v>30</v>
      </c>
      <c r="D25" s="24" t="s">
        <v>1207</v>
      </c>
      <c r="E25" s="24">
        <v>58.1</v>
      </c>
      <c r="F25" s="24">
        <v>43.3</v>
      </c>
      <c r="G25" s="24">
        <v>42.9</v>
      </c>
      <c r="H25" s="25" t="s">
        <v>2268</v>
      </c>
      <c r="I25" s="26" t="s">
        <v>4104</v>
      </c>
      <c r="J25" s="25" t="s">
        <v>4511</v>
      </c>
    </row>
    <row r="26" spans="1:10" ht="30" x14ac:dyDescent="0.25">
      <c r="A26" s="21" t="s">
        <v>661</v>
      </c>
      <c r="B26" s="22" t="s">
        <v>662</v>
      </c>
      <c r="C26" s="23">
        <v>7</v>
      </c>
      <c r="D26" s="24" t="s">
        <v>570</v>
      </c>
      <c r="E26" s="24">
        <v>13.6</v>
      </c>
      <c r="F26" s="24">
        <v>10.3</v>
      </c>
      <c r="G26" s="24">
        <v>2.5</v>
      </c>
      <c r="H26" s="25" t="s">
        <v>1106</v>
      </c>
      <c r="I26" s="26" t="s">
        <v>4512</v>
      </c>
      <c r="J26" s="25" t="s">
        <v>4513</v>
      </c>
    </row>
    <row r="27" spans="1:10" x14ac:dyDescent="0.25">
      <c r="A27" s="21" t="s">
        <v>667</v>
      </c>
      <c r="B27" s="22" t="s">
        <v>668</v>
      </c>
      <c r="C27" s="23">
        <v>14</v>
      </c>
      <c r="D27" s="24" t="s">
        <v>570</v>
      </c>
      <c r="E27" s="24">
        <v>27.1</v>
      </c>
      <c r="F27" s="24">
        <v>21.7</v>
      </c>
      <c r="G27" s="24">
        <v>13.9</v>
      </c>
      <c r="H27" s="25" t="s">
        <v>728</v>
      </c>
      <c r="I27" s="26" t="s">
        <v>700</v>
      </c>
      <c r="J27" s="25" t="s">
        <v>4514</v>
      </c>
    </row>
    <row r="28" spans="1:10" x14ac:dyDescent="0.25">
      <c r="A28" s="21" t="s">
        <v>672</v>
      </c>
      <c r="B28" s="22" t="s">
        <v>673</v>
      </c>
      <c r="C28" s="23">
        <v>106</v>
      </c>
      <c r="D28" s="24" t="s">
        <v>758</v>
      </c>
      <c r="E28" s="24">
        <v>205.4</v>
      </c>
      <c r="F28" s="24">
        <v>164.3</v>
      </c>
      <c r="G28" s="24">
        <v>102.5</v>
      </c>
      <c r="H28" s="25" t="s">
        <v>1113</v>
      </c>
      <c r="I28" s="26" t="s">
        <v>584</v>
      </c>
      <c r="J28" s="25" t="s">
        <v>2784</v>
      </c>
    </row>
    <row r="29" spans="1:10" x14ac:dyDescent="0.25">
      <c r="A29" s="21" t="s">
        <v>678</v>
      </c>
      <c r="B29" s="22" t="s">
        <v>679</v>
      </c>
      <c r="C29" s="23">
        <v>37</v>
      </c>
      <c r="D29" s="24" t="s">
        <v>1012</v>
      </c>
      <c r="E29" s="24">
        <v>71.7</v>
      </c>
      <c r="F29" s="24">
        <v>54.3</v>
      </c>
      <c r="G29" s="24">
        <v>44.1</v>
      </c>
      <c r="H29" s="25" t="s">
        <v>1535</v>
      </c>
      <c r="I29" s="26" t="s">
        <v>1742</v>
      </c>
      <c r="J29" s="25" t="s">
        <v>4515</v>
      </c>
    </row>
    <row r="30" spans="1:10" x14ac:dyDescent="0.25">
      <c r="A30" s="21" t="s">
        <v>680</v>
      </c>
      <c r="B30" s="22" t="s">
        <v>681</v>
      </c>
      <c r="C30" s="23">
        <v>6</v>
      </c>
      <c r="D30" s="24" t="s">
        <v>570</v>
      </c>
      <c r="E30" s="24">
        <v>11.6</v>
      </c>
      <c r="F30" s="24">
        <v>8.9</v>
      </c>
      <c r="G30" s="24">
        <v>7</v>
      </c>
      <c r="H30" s="25" t="s">
        <v>1186</v>
      </c>
      <c r="I30" s="26" t="s">
        <v>1336</v>
      </c>
      <c r="J30" s="25" t="s">
        <v>3915</v>
      </c>
    </row>
    <row r="31" spans="1:10" x14ac:dyDescent="0.25">
      <c r="A31" s="21" t="s">
        <v>682</v>
      </c>
      <c r="B31" s="22" t="s">
        <v>683</v>
      </c>
      <c r="C31" s="23">
        <v>16</v>
      </c>
      <c r="D31" s="24" t="s">
        <v>570</v>
      </c>
      <c r="E31" s="24">
        <v>31</v>
      </c>
      <c r="F31" s="24">
        <v>25.3</v>
      </c>
      <c r="G31" s="24">
        <v>16.5</v>
      </c>
      <c r="H31" s="25" t="s">
        <v>1413</v>
      </c>
      <c r="I31" s="26" t="s">
        <v>775</v>
      </c>
      <c r="J31" s="25" t="s">
        <v>3771</v>
      </c>
    </row>
    <row r="32" spans="1:10" x14ac:dyDescent="0.25">
      <c r="A32" s="21" t="s">
        <v>684</v>
      </c>
      <c r="B32" s="22" t="s">
        <v>685</v>
      </c>
      <c r="C32" s="23">
        <v>10</v>
      </c>
      <c r="D32" s="24" t="s">
        <v>2449</v>
      </c>
      <c r="E32" s="24">
        <v>19.399999999999999</v>
      </c>
      <c r="F32" s="24">
        <v>13.5</v>
      </c>
      <c r="G32" s="24">
        <v>11.7</v>
      </c>
      <c r="H32" s="25" t="s">
        <v>1248</v>
      </c>
      <c r="I32" s="26" t="s">
        <v>932</v>
      </c>
      <c r="J32" s="25" t="s">
        <v>3321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20</v>
      </c>
      <c r="D36" s="24" t="s">
        <v>570</v>
      </c>
      <c r="E36" s="24">
        <v>38.799999999999997</v>
      </c>
      <c r="F36" s="24">
        <v>28.6</v>
      </c>
      <c r="G36" s="24">
        <v>17.8</v>
      </c>
      <c r="H36" s="25" t="s">
        <v>571</v>
      </c>
      <c r="I36" s="26" t="s">
        <v>1086</v>
      </c>
      <c r="J36" s="25" t="s">
        <v>4516</v>
      </c>
    </row>
    <row r="37" spans="1:10" x14ac:dyDescent="0.25">
      <c r="A37" s="21" t="s">
        <v>707</v>
      </c>
      <c r="B37" s="22" t="s">
        <v>708</v>
      </c>
      <c r="C37" s="23">
        <v>6</v>
      </c>
      <c r="D37" s="24" t="s">
        <v>570</v>
      </c>
      <c r="E37" s="24">
        <v>11.6</v>
      </c>
      <c r="F37" s="24">
        <v>9.1999999999999993</v>
      </c>
      <c r="G37" s="24">
        <v>8.1999999999999993</v>
      </c>
      <c r="H37" s="25" t="s">
        <v>1195</v>
      </c>
      <c r="I37" s="26" t="s">
        <v>1270</v>
      </c>
      <c r="J37" s="25" t="s">
        <v>2980</v>
      </c>
    </row>
    <row r="38" spans="1:10" x14ac:dyDescent="0.25">
      <c r="A38" s="21" t="s">
        <v>711</v>
      </c>
      <c r="B38" s="22" t="s">
        <v>712</v>
      </c>
      <c r="C38" s="23">
        <v>5</v>
      </c>
      <c r="D38" s="24" t="s">
        <v>570</v>
      </c>
      <c r="E38" s="24">
        <v>9.6999999999999993</v>
      </c>
      <c r="F38" s="24">
        <v>6.4</v>
      </c>
      <c r="G38" s="24">
        <v>3.5</v>
      </c>
      <c r="H38" s="25" t="s">
        <v>1109</v>
      </c>
      <c r="I38" s="26" t="s">
        <v>1123</v>
      </c>
      <c r="J38" s="25" t="s">
        <v>3153</v>
      </c>
    </row>
    <row r="39" spans="1:10" x14ac:dyDescent="0.25">
      <c r="A39" s="21" t="s">
        <v>716</v>
      </c>
      <c r="B39" s="22" t="s">
        <v>717</v>
      </c>
      <c r="C39" s="23">
        <v>11</v>
      </c>
      <c r="D39" s="24" t="s">
        <v>570</v>
      </c>
      <c r="E39" s="24">
        <v>21.3</v>
      </c>
      <c r="F39" s="24">
        <v>15.5</v>
      </c>
      <c r="G39" s="24">
        <v>7.6</v>
      </c>
      <c r="H39" s="25" t="s">
        <v>972</v>
      </c>
      <c r="I39" s="26" t="s">
        <v>1179</v>
      </c>
      <c r="J39" s="25" t="s">
        <v>4517</v>
      </c>
    </row>
    <row r="40" spans="1:10" ht="30" x14ac:dyDescent="0.25">
      <c r="A40" s="21" t="s">
        <v>720</v>
      </c>
      <c r="B40" s="22" t="s">
        <v>721</v>
      </c>
      <c r="C40" s="23">
        <v>4</v>
      </c>
      <c r="D40" s="24" t="s">
        <v>1450</v>
      </c>
      <c r="E40" s="24">
        <v>7.8</v>
      </c>
      <c r="F40" s="24">
        <v>5.5</v>
      </c>
      <c r="G40" s="24">
        <v>5.4</v>
      </c>
      <c r="H40" s="25" t="s">
        <v>1155</v>
      </c>
      <c r="I40" s="26" t="s">
        <v>1338</v>
      </c>
      <c r="J40" s="25" t="s">
        <v>1371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0.6</v>
      </c>
      <c r="H41" s="25" t="s">
        <v>1103</v>
      </c>
      <c r="I41" s="26" t="s">
        <v>1104</v>
      </c>
      <c r="J41" s="25" t="s">
        <v>1105</v>
      </c>
    </row>
    <row r="42" spans="1:10" x14ac:dyDescent="0.25">
      <c r="A42" s="21" t="s">
        <v>730</v>
      </c>
      <c r="B42" s="22" t="s">
        <v>731</v>
      </c>
      <c r="C42" s="23">
        <v>4</v>
      </c>
      <c r="D42" s="24" t="s">
        <v>1450</v>
      </c>
      <c r="E42" s="24">
        <v>7.8</v>
      </c>
      <c r="F42" s="24">
        <v>5.5</v>
      </c>
      <c r="G42" s="24">
        <v>4.5</v>
      </c>
      <c r="H42" s="25" t="s">
        <v>1138</v>
      </c>
      <c r="I42" s="26" t="s">
        <v>1291</v>
      </c>
      <c r="J42" s="25" t="s">
        <v>1441</v>
      </c>
    </row>
    <row r="43" spans="1:10" x14ac:dyDescent="0.25">
      <c r="A43" s="21" t="s">
        <v>735</v>
      </c>
      <c r="B43" s="22" t="s">
        <v>736</v>
      </c>
      <c r="C43" s="23">
        <v>7</v>
      </c>
      <c r="D43" s="24" t="s">
        <v>570</v>
      </c>
      <c r="E43" s="24">
        <v>13.6</v>
      </c>
      <c r="F43" s="24">
        <v>10.6</v>
      </c>
      <c r="G43" s="24">
        <v>5.9</v>
      </c>
      <c r="H43" s="25" t="s">
        <v>999</v>
      </c>
      <c r="I43" s="26" t="s">
        <v>1039</v>
      </c>
      <c r="J43" s="25" t="s">
        <v>3709</v>
      </c>
    </row>
    <row r="44" spans="1:10" x14ac:dyDescent="0.25">
      <c r="A44" s="21" t="s">
        <v>740</v>
      </c>
      <c r="B44" s="22" t="s">
        <v>741</v>
      </c>
      <c r="C44" s="23">
        <v>7</v>
      </c>
      <c r="D44" s="24" t="s">
        <v>570</v>
      </c>
      <c r="E44" s="24">
        <v>13.6</v>
      </c>
      <c r="F44" s="24">
        <v>10.6</v>
      </c>
      <c r="G44" s="24">
        <v>5.5</v>
      </c>
      <c r="H44" s="25" t="s">
        <v>1509</v>
      </c>
      <c r="I44" s="26" t="s">
        <v>1392</v>
      </c>
      <c r="J44" s="25" t="s">
        <v>1892</v>
      </c>
    </row>
    <row r="45" spans="1:10" ht="30" x14ac:dyDescent="0.25">
      <c r="A45" s="21" t="s">
        <v>745</v>
      </c>
      <c r="B45" s="22" t="s">
        <v>746</v>
      </c>
      <c r="C45" s="23">
        <v>5</v>
      </c>
      <c r="D45" s="24" t="s">
        <v>1277</v>
      </c>
      <c r="E45" s="24">
        <v>9.6999999999999993</v>
      </c>
      <c r="F45" s="24">
        <v>5.9</v>
      </c>
      <c r="G45" s="24">
        <v>8.1</v>
      </c>
      <c r="H45" s="25" t="s">
        <v>1195</v>
      </c>
      <c r="I45" s="26" t="s">
        <v>792</v>
      </c>
      <c r="J45" s="25" t="s">
        <v>4518</v>
      </c>
    </row>
    <row r="46" spans="1:10" x14ac:dyDescent="0.25">
      <c r="A46" s="21" t="s">
        <v>750</v>
      </c>
      <c r="B46" s="22" t="s">
        <v>751</v>
      </c>
      <c r="C46" s="23">
        <v>36</v>
      </c>
      <c r="D46" s="24" t="s">
        <v>1037</v>
      </c>
      <c r="E46" s="24">
        <v>69.8</v>
      </c>
      <c r="F46" s="24">
        <v>52.5</v>
      </c>
      <c r="G46" s="24">
        <v>30.5</v>
      </c>
      <c r="H46" s="25" t="s">
        <v>919</v>
      </c>
      <c r="I46" s="26" t="s">
        <v>1176</v>
      </c>
      <c r="J46" s="25" t="s">
        <v>3086</v>
      </c>
    </row>
    <row r="47" spans="1:10" x14ac:dyDescent="0.25">
      <c r="A47" s="21" t="s">
        <v>756</v>
      </c>
      <c r="B47" s="22" t="s">
        <v>757</v>
      </c>
      <c r="C47" s="23">
        <v>3</v>
      </c>
      <c r="D47" s="24" t="s">
        <v>570</v>
      </c>
      <c r="E47" s="24">
        <v>5.8</v>
      </c>
      <c r="F47" s="24">
        <v>7</v>
      </c>
      <c r="G47" s="24">
        <v>1.6</v>
      </c>
      <c r="H47" s="25" t="s">
        <v>1122</v>
      </c>
      <c r="I47" s="26" t="s">
        <v>2434</v>
      </c>
      <c r="J47" s="25" t="s">
        <v>2435</v>
      </c>
    </row>
    <row r="48" spans="1:10" x14ac:dyDescent="0.25">
      <c r="A48" s="21" t="s">
        <v>762</v>
      </c>
      <c r="B48" s="22" t="s">
        <v>763</v>
      </c>
      <c r="C48" s="23">
        <v>14</v>
      </c>
      <c r="D48" s="24" t="s">
        <v>1043</v>
      </c>
      <c r="E48" s="24">
        <v>27.1</v>
      </c>
      <c r="F48" s="24">
        <v>19.899999999999999</v>
      </c>
      <c r="G48" s="24">
        <v>12.4</v>
      </c>
      <c r="H48" s="25" t="s">
        <v>1116</v>
      </c>
      <c r="I48" s="26" t="s">
        <v>1041</v>
      </c>
      <c r="J48" s="25" t="s">
        <v>4519</v>
      </c>
    </row>
    <row r="49" spans="1:10" ht="30" x14ac:dyDescent="0.25">
      <c r="A49" s="21" t="s">
        <v>767</v>
      </c>
      <c r="B49" s="22" t="s">
        <v>768</v>
      </c>
      <c r="C49" s="23">
        <v>6</v>
      </c>
      <c r="D49" s="24" t="s">
        <v>1207</v>
      </c>
      <c r="E49" s="24">
        <v>11.6</v>
      </c>
      <c r="F49" s="24">
        <v>8.1999999999999993</v>
      </c>
      <c r="G49" s="24">
        <v>6.4</v>
      </c>
      <c r="H49" s="25" t="s">
        <v>1165</v>
      </c>
      <c r="I49" s="26" t="s">
        <v>760</v>
      </c>
      <c r="J49" s="25" t="s">
        <v>1263</v>
      </c>
    </row>
    <row r="50" spans="1:10" x14ac:dyDescent="0.25">
      <c r="A50" s="21" t="s">
        <v>772</v>
      </c>
      <c r="B50" s="22" t="s">
        <v>773</v>
      </c>
      <c r="C50" s="23">
        <v>13</v>
      </c>
      <c r="D50" s="24" t="s">
        <v>1252</v>
      </c>
      <c r="E50" s="24">
        <v>25.2</v>
      </c>
      <c r="F50" s="24">
        <v>17.3</v>
      </c>
      <c r="G50" s="24">
        <v>10.199999999999999</v>
      </c>
      <c r="H50" s="25" t="s">
        <v>908</v>
      </c>
      <c r="I50" s="26" t="s">
        <v>1392</v>
      </c>
      <c r="J50" s="25" t="s">
        <v>4520</v>
      </c>
    </row>
    <row r="51" spans="1:10" x14ac:dyDescent="0.25">
      <c r="A51" s="30" t="s">
        <v>777</v>
      </c>
      <c r="B51" s="31" t="s">
        <v>778</v>
      </c>
      <c r="C51" s="32">
        <v>347</v>
      </c>
      <c r="D51" s="33" t="s">
        <v>1064</v>
      </c>
      <c r="E51" s="33">
        <v>672.3</v>
      </c>
      <c r="F51" s="33">
        <v>506.6</v>
      </c>
      <c r="G51" s="33">
        <v>364.7</v>
      </c>
      <c r="H51" s="34" t="s">
        <v>4521</v>
      </c>
      <c r="I51" s="35" t="s">
        <v>623</v>
      </c>
      <c r="J51" s="34" t="s">
        <v>3474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2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4522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8</v>
      </c>
      <c r="D8" s="24" t="s">
        <v>1228</v>
      </c>
      <c r="E8" s="24">
        <v>22.6</v>
      </c>
      <c r="F8" s="24">
        <v>19.7</v>
      </c>
      <c r="G8" s="24">
        <v>10.8</v>
      </c>
      <c r="H8" s="25" t="s">
        <v>791</v>
      </c>
      <c r="I8" s="26" t="s">
        <v>1338</v>
      </c>
      <c r="J8" s="25" t="s">
        <v>4523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0.4</v>
      </c>
      <c r="H9" s="25" t="s">
        <v>1103</v>
      </c>
      <c r="I9" s="26" t="s">
        <v>1104</v>
      </c>
      <c r="J9" s="25" t="s">
        <v>1167</v>
      </c>
    </row>
    <row r="10" spans="1:10" x14ac:dyDescent="0.25">
      <c r="A10" s="21" t="s">
        <v>574</v>
      </c>
      <c r="B10" s="22" t="s">
        <v>575</v>
      </c>
      <c r="C10" s="23">
        <v>1</v>
      </c>
      <c r="D10" s="24" t="s">
        <v>570</v>
      </c>
      <c r="E10" s="24">
        <v>2.8</v>
      </c>
      <c r="F10" s="24">
        <v>2.5</v>
      </c>
      <c r="G10" s="24">
        <v>1.7</v>
      </c>
      <c r="H10" s="25" t="s">
        <v>1118</v>
      </c>
      <c r="I10" s="26" t="s">
        <v>909</v>
      </c>
      <c r="J10" s="25" t="s">
        <v>1198</v>
      </c>
    </row>
    <row r="11" spans="1:10" ht="30" x14ac:dyDescent="0.25">
      <c r="A11" s="21" t="s">
        <v>580</v>
      </c>
      <c r="B11" s="22" t="s">
        <v>581</v>
      </c>
      <c r="C11" s="23">
        <v>2</v>
      </c>
      <c r="D11" s="24" t="s">
        <v>570</v>
      </c>
      <c r="E11" s="24">
        <v>5.6</v>
      </c>
      <c r="F11" s="24">
        <v>4.3</v>
      </c>
      <c r="G11" s="24">
        <v>2.6</v>
      </c>
      <c r="H11" s="25" t="s">
        <v>1106</v>
      </c>
      <c r="I11" s="26" t="s">
        <v>1309</v>
      </c>
      <c r="J11" s="25" t="s">
        <v>2465</v>
      </c>
    </row>
    <row r="12" spans="1:10" x14ac:dyDescent="0.25">
      <c r="A12" s="21" t="s">
        <v>586</v>
      </c>
      <c r="B12" s="22" t="s">
        <v>587</v>
      </c>
      <c r="C12" s="23">
        <v>2</v>
      </c>
      <c r="D12" s="24" t="s">
        <v>570</v>
      </c>
      <c r="E12" s="24">
        <v>5.6</v>
      </c>
      <c r="F12" s="24">
        <v>4.7</v>
      </c>
      <c r="G12" s="24">
        <v>0.4</v>
      </c>
      <c r="H12" s="25" t="s">
        <v>1103</v>
      </c>
      <c r="I12" s="26" t="s">
        <v>4301</v>
      </c>
      <c r="J12" s="25" t="s">
        <v>4302</v>
      </c>
    </row>
    <row r="13" spans="1:10" x14ac:dyDescent="0.25">
      <c r="A13" s="21" t="s">
        <v>591</v>
      </c>
      <c r="B13" s="22" t="s">
        <v>592</v>
      </c>
      <c r="C13" s="23">
        <v>3</v>
      </c>
      <c r="D13" s="24" t="s">
        <v>1457</v>
      </c>
      <c r="E13" s="24">
        <v>8.5</v>
      </c>
      <c r="F13" s="24">
        <v>8.1</v>
      </c>
      <c r="G13" s="24">
        <v>5.4</v>
      </c>
      <c r="H13" s="25" t="s">
        <v>1155</v>
      </c>
      <c r="I13" s="26" t="s">
        <v>1386</v>
      </c>
      <c r="J13" s="25" t="s">
        <v>3607</v>
      </c>
    </row>
    <row r="14" spans="1:10" x14ac:dyDescent="0.25">
      <c r="A14" s="21" t="s">
        <v>597</v>
      </c>
      <c r="B14" s="22" t="s">
        <v>598</v>
      </c>
      <c r="C14" s="23">
        <v>62</v>
      </c>
      <c r="D14" s="24" t="s">
        <v>1857</v>
      </c>
      <c r="E14" s="24">
        <v>174.9</v>
      </c>
      <c r="F14" s="24">
        <v>154.1</v>
      </c>
      <c r="G14" s="24">
        <v>73.3</v>
      </c>
      <c r="H14" s="25" t="s">
        <v>823</v>
      </c>
      <c r="I14" s="26" t="s">
        <v>932</v>
      </c>
      <c r="J14" s="25" t="s">
        <v>4077</v>
      </c>
    </row>
    <row r="15" spans="1:10" x14ac:dyDescent="0.25">
      <c r="A15" s="21" t="s">
        <v>602</v>
      </c>
      <c r="B15" s="22" t="s">
        <v>603</v>
      </c>
      <c r="C15" s="23">
        <v>1</v>
      </c>
      <c r="D15" s="24" t="s">
        <v>1445</v>
      </c>
      <c r="E15" s="24">
        <v>2.8</v>
      </c>
      <c r="F15" s="24">
        <v>2.7</v>
      </c>
      <c r="G15" s="24">
        <v>5.3</v>
      </c>
      <c r="H15" s="25" t="s">
        <v>1155</v>
      </c>
      <c r="I15" s="26" t="s">
        <v>4524</v>
      </c>
      <c r="J15" s="25" t="s">
        <v>4525</v>
      </c>
    </row>
    <row r="16" spans="1:10" x14ac:dyDescent="0.25">
      <c r="A16" s="21" t="s">
        <v>608</v>
      </c>
      <c r="B16" s="22" t="s">
        <v>609</v>
      </c>
      <c r="C16" s="23">
        <v>10</v>
      </c>
      <c r="D16" s="24" t="s">
        <v>1347</v>
      </c>
      <c r="E16" s="24">
        <v>28.2</v>
      </c>
      <c r="F16" s="24">
        <v>25.8</v>
      </c>
      <c r="G16" s="24">
        <v>9</v>
      </c>
      <c r="H16" s="25" t="s">
        <v>1496</v>
      </c>
      <c r="I16" s="26" t="s">
        <v>595</v>
      </c>
      <c r="J16" s="25" t="s">
        <v>3882</v>
      </c>
    </row>
    <row r="17" spans="1:10" x14ac:dyDescent="0.25">
      <c r="A17" s="21" t="s">
        <v>613</v>
      </c>
      <c r="B17" s="22" t="s">
        <v>614</v>
      </c>
      <c r="C17" s="23">
        <v>0</v>
      </c>
      <c r="D17" s="24" t="s">
        <v>1102</v>
      </c>
      <c r="E17" s="24">
        <v>0</v>
      </c>
      <c r="F17" s="24">
        <v>0</v>
      </c>
      <c r="G17" s="24">
        <v>1.4</v>
      </c>
      <c r="H17" s="25" t="s">
        <v>1122</v>
      </c>
      <c r="I17" s="26" t="s">
        <v>1104</v>
      </c>
      <c r="J17" s="25" t="s">
        <v>2521</v>
      </c>
    </row>
    <row r="18" spans="1:10" x14ac:dyDescent="0.25">
      <c r="A18" s="21" t="s">
        <v>619</v>
      </c>
      <c r="B18" s="22" t="s">
        <v>620</v>
      </c>
      <c r="C18" s="23">
        <v>35</v>
      </c>
      <c r="D18" s="24" t="s">
        <v>1067</v>
      </c>
      <c r="E18" s="24">
        <v>98.8</v>
      </c>
      <c r="F18" s="24">
        <v>87.9</v>
      </c>
      <c r="G18" s="24">
        <v>35.200000000000003</v>
      </c>
      <c r="H18" s="25" t="s">
        <v>1005</v>
      </c>
      <c r="I18" s="26" t="s">
        <v>634</v>
      </c>
      <c r="J18" s="25" t="s">
        <v>4526</v>
      </c>
    </row>
    <row r="19" spans="1:10" x14ac:dyDescent="0.25">
      <c r="A19" s="21" t="s">
        <v>625</v>
      </c>
      <c r="B19" s="22" t="s">
        <v>626</v>
      </c>
      <c r="C19" s="23">
        <v>1</v>
      </c>
      <c r="D19" s="24" t="s">
        <v>570</v>
      </c>
      <c r="E19" s="24">
        <v>2.8</v>
      </c>
      <c r="F19" s="24">
        <v>2.5</v>
      </c>
      <c r="G19" s="24">
        <v>1</v>
      </c>
      <c r="H19" s="25" t="s">
        <v>1148</v>
      </c>
      <c r="I19" s="26" t="s">
        <v>578</v>
      </c>
      <c r="J19" s="25" t="s">
        <v>1893</v>
      </c>
    </row>
    <row r="20" spans="1:10" x14ac:dyDescent="0.25">
      <c r="A20" s="21" t="s">
        <v>630</v>
      </c>
      <c r="B20" s="22" t="s">
        <v>631</v>
      </c>
      <c r="C20" s="23">
        <v>7</v>
      </c>
      <c r="D20" s="24" t="s">
        <v>1043</v>
      </c>
      <c r="E20" s="24">
        <v>19.8</v>
      </c>
      <c r="F20" s="24">
        <v>16.600000000000001</v>
      </c>
      <c r="G20" s="24">
        <v>8</v>
      </c>
      <c r="H20" s="25" t="s">
        <v>1195</v>
      </c>
      <c r="I20" s="26" t="s">
        <v>589</v>
      </c>
      <c r="J20" s="25" t="s">
        <v>4527</v>
      </c>
    </row>
    <row r="21" spans="1:10" ht="30" x14ac:dyDescent="0.25">
      <c r="A21" s="21" t="s">
        <v>636</v>
      </c>
      <c r="B21" s="22" t="s">
        <v>637</v>
      </c>
      <c r="C21" s="23">
        <v>2</v>
      </c>
      <c r="D21" s="24" t="s">
        <v>570</v>
      </c>
      <c r="E21" s="24">
        <v>5.6</v>
      </c>
      <c r="F21" s="24">
        <v>4.3</v>
      </c>
      <c r="G21" s="24">
        <v>2.9</v>
      </c>
      <c r="H21" s="25" t="s">
        <v>1169</v>
      </c>
      <c r="I21" s="26" t="s">
        <v>1023</v>
      </c>
      <c r="J21" s="25" t="s">
        <v>1481</v>
      </c>
    </row>
    <row r="22" spans="1:10" x14ac:dyDescent="0.25">
      <c r="A22" s="21" t="s">
        <v>641</v>
      </c>
      <c r="B22" s="22" t="s">
        <v>642</v>
      </c>
      <c r="C22" s="23">
        <v>6</v>
      </c>
      <c r="D22" s="24" t="s">
        <v>570</v>
      </c>
      <c r="E22" s="24">
        <v>16.899999999999999</v>
      </c>
      <c r="F22" s="24">
        <v>14.3</v>
      </c>
      <c r="G22" s="24">
        <v>9.4</v>
      </c>
      <c r="H22" s="25" t="s">
        <v>902</v>
      </c>
      <c r="I22" s="26" t="s">
        <v>1663</v>
      </c>
      <c r="J22" s="25" t="s">
        <v>4203</v>
      </c>
    </row>
    <row r="23" spans="1:10" ht="30" x14ac:dyDescent="0.25">
      <c r="A23" s="21" t="s">
        <v>646</v>
      </c>
      <c r="B23" s="22" t="s">
        <v>647</v>
      </c>
      <c r="C23" s="23">
        <v>43</v>
      </c>
      <c r="D23" s="24" t="s">
        <v>4163</v>
      </c>
      <c r="E23" s="24">
        <v>121.3</v>
      </c>
      <c r="F23" s="24">
        <v>107.5</v>
      </c>
      <c r="G23" s="24">
        <v>49.4</v>
      </c>
      <c r="H23" s="25" t="s">
        <v>1120</v>
      </c>
      <c r="I23" s="26" t="s">
        <v>1146</v>
      </c>
      <c r="J23" s="25" t="s">
        <v>4528</v>
      </c>
    </row>
    <row r="24" spans="1:10" x14ac:dyDescent="0.25">
      <c r="A24" s="21" t="s">
        <v>651</v>
      </c>
      <c r="B24" s="22" t="s">
        <v>652</v>
      </c>
      <c r="C24" s="23">
        <v>3</v>
      </c>
      <c r="D24" s="24" t="s">
        <v>570</v>
      </c>
      <c r="E24" s="24">
        <v>8.5</v>
      </c>
      <c r="F24" s="24">
        <v>6.8</v>
      </c>
      <c r="G24" s="24">
        <v>3.3</v>
      </c>
      <c r="H24" s="25" t="s">
        <v>1169</v>
      </c>
      <c r="I24" s="26" t="s">
        <v>890</v>
      </c>
      <c r="J24" s="25" t="s">
        <v>1660</v>
      </c>
    </row>
    <row r="25" spans="1:10" x14ac:dyDescent="0.25">
      <c r="A25" s="21" t="s">
        <v>655</v>
      </c>
      <c r="B25" s="22" t="s">
        <v>656</v>
      </c>
      <c r="C25" s="23">
        <v>38</v>
      </c>
      <c r="D25" s="24" t="s">
        <v>4529</v>
      </c>
      <c r="E25" s="24">
        <v>107.2</v>
      </c>
      <c r="F25" s="24">
        <v>96.3</v>
      </c>
      <c r="G25" s="24">
        <v>44.6</v>
      </c>
      <c r="H25" s="25" t="s">
        <v>1535</v>
      </c>
      <c r="I25" s="26" t="s">
        <v>932</v>
      </c>
      <c r="J25" s="25" t="s">
        <v>4530</v>
      </c>
    </row>
    <row r="26" spans="1:10" ht="30" x14ac:dyDescent="0.25">
      <c r="A26" s="21" t="s">
        <v>661</v>
      </c>
      <c r="B26" s="22" t="s">
        <v>662</v>
      </c>
      <c r="C26" s="23">
        <v>3</v>
      </c>
      <c r="D26" s="24" t="s">
        <v>570</v>
      </c>
      <c r="E26" s="24">
        <v>8.5</v>
      </c>
      <c r="F26" s="24">
        <v>8</v>
      </c>
      <c r="G26" s="24">
        <v>2.6</v>
      </c>
      <c r="H26" s="25" t="s">
        <v>1106</v>
      </c>
      <c r="I26" s="26" t="s">
        <v>837</v>
      </c>
      <c r="J26" s="25" t="s">
        <v>2855</v>
      </c>
    </row>
    <row r="27" spans="1:10" x14ac:dyDescent="0.25">
      <c r="A27" s="21" t="s">
        <v>667</v>
      </c>
      <c r="B27" s="22" t="s">
        <v>668</v>
      </c>
      <c r="C27" s="23">
        <v>13</v>
      </c>
      <c r="D27" s="24" t="s">
        <v>1412</v>
      </c>
      <c r="E27" s="24">
        <v>36.700000000000003</v>
      </c>
      <c r="F27" s="24">
        <v>31.3</v>
      </c>
      <c r="G27" s="24">
        <v>11.6</v>
      </c>
      <c r="H27" s="25" t="s">
        <v>1485</v>
      </c>
      <c r="I27" s="26" t="s">
        <v>1086</v>
      </c>
      <c r="J27" s="25" t="s">
        <v>1897</v>
      </c>
    </row>
    <row r="28" spans="1:10" x14ac:dyDescent="0.25">
      <c r="A28" s="21" t="s">
        <v>672</v>
      </c>
      <c r="B28" s="22" t="s">
        <v>673</v>
      </c>
      <c r="C28" s="23">
        <v>2</v>
      </c>
      <c r="D28" s="24" t="s">
        <v>570</v>
      </c>
      <c r="E28" s="24">
        <v>5.6</v>
      </c>
      <c r="F28" s="24">
        <v>4.5</v>
      </c>
      <c r="G28" s="24">
        <v>0.7</v>
      </c>
      <c r="H28" s="25" t="s">
        <v>1148</v>
      </c>
      <c r="I28" s="26" t="s">
        <v>1649</v>
      </c>
      <c r="J28" s="25" t="s">
        <v>1650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69</v>
      </c>
      <c r="D33" s="24" t="s">
        <v>1388</v>
      </c>
      <c r="E33" s="24">
        <v>194.7</v>
      </c>
      <c r="F33" s="24">
        <v>178.4</v>
      </c>
      <c r="G33" s="24">
        <v>70.2</v>
      </c>
      <c r="H33" s="25" t="s">
        <v>2140</v>
      </c>
      <c r="I33" s="26" t="s">
        <v>572</v>
      </c>
      <c r="J33" s="25" t="s">
        <v>3074</v>
      </c>
    </row>
    <row r="34" spans="1:10" x14ac:dyDescent="0.25">
      <c r="A34" s="21" t="s">
        <v>691</v>
      </c>
      <c r="B34" s="22" t="s">
        <v>692</v>
      </c>
      <c r="C34" s="23">
        <v>67</v>
      </c>
      <c r="D34" s="24" t="s">
        <v>1082</v>
      </c>
      <c r="E34" s="24">
        <v>189.1</v>
      </c>
      <c r="F34" s="24">
        <v>171.2</v>
      </c>
      <c r="G34" s="24">
        <v>65.5</v>
      </c>
      <c r="H34" s="25" t="s">
        <v>811</v>
      </c>
      <c r="I34" s="26" t="s">
        <v>670</v>
      </c>
      <c r="J34" s="25" t="s">
        <v>4531</v>
      </c>
    </row>
    <row r="35" spans="1:10" x14ac:dyDescent="0.25">
      <c r="A35" s="21" t="s">
        <v>696</v>
      </c>
      <c r="B35" s="22" t="s">
        <v>697</v>
      </c>
      <c r="C35" s="23">
        <v>2</v>
      </c>
      <c r="D35" s="24" t="s">
        <v>570</v>
      </c>
      <c r="E35" s="24">
        <v>5.6</v>
      </c>
      <c r="F35" s="24">
        <v>7.2</v>
      </c>
      <c r="G35" s="24">
        <v>3.5</v>
      </c>
      <c r="H35" s="25" t="s">
        <v>1109</v>
      </c>
      <c r="I35" s="26" t="s">
        <v>1233</v>
      </c>
      <c r="J35" s="25" t="s">
        <v>1796</v>
      </c>
    </row>
    <row r="36" spans="1:10" x14ac:dyDescent="0.25">
      <c r="A36" s="21" t="s">
        <v>702</v>
      </c>
      <c r="B36" s="22" t="s">
        <v>703</v>
      </c>
      <c r="C36" s="23">
        <v>24</v>
      </c>
      <c r="D36" s="24" t="s">
        <v>570</v>
      </c>
      <c r="E36" s="24">
        <v>67.7</v>
      </c>
      <c r="F36" s="24">
        <v>62.5</v>
      </c>
      <c r="G36" s="24">
        <v>28.3</v>
      </c>
      <c r="H36" s="25" t="s">
        <v>1090</v>
      </c>
      <c r="I36" s="26" t="s">
        <v>932</v>
      </c>
      <c r="J36" s="25" t="s">
        <v>4532</v>
      </c>
    </row>
    <row r="37" spans="1:10" x14ac:dyDescent="0.25">
      <c r="A37" s="21" t="s">
        <v>707</v>
      </c>
      <c r="B37" s="22" t="s">
        <v>708</v>
      </c>
      <c r="C37" s="23">
        <v>11</v>
      </c>
      <c r="D37" s="24" t="s">
        <v>570</v>
      </c>
      <c r="E37" s="24">
        <v>31</v>
      </c>
      <c r="F37" s="24">
        <v>30.1</v>
      </c>
      <c r="G37" s="24">
        <v>10.199999999999999</v>
      </c>
      <c r="H37" s="25" t="s">
        <v>908</v>
      </c>
      <c r="I37" s="26" t="s">
        <v>659</v>
      </c>
      <c r="J37" s="25" t="s">
        <v>4533</v>
      </c>
    </row>
    <row r="38" spans="1:10" x14ac:dyDescent="0.25">
      <c r="A38" s="21" t="s">
        <v>711</v>
      </c>
      <c r="B38" s="22" t="s">
        <v>712</v>
      </c>
      <c r="C38" s="23">
        <v>7</v>
      </c>
      <c r="D38" s="24" t="s">
        <v>570</v>
      </c>
      <c r="E38" s="24">
        <v>19.8</v>
      </c>
      <c r="F38" s="24">
        <v>17.5</v>
      </c>
      <c r="G38" s="24">
        <v>5.9</v>
      </c>
      <c r="H38" s="25" t="s">
        <v>999</v>
      </c>
      <c r="I38" s="26" t="s">
        <v>1039</v>
      </c>
      <c r="J38" s="25" t="s">
        <v>3709</v>
      </c>
    </row>
    <row r="39" spans="1:10" x14ac:dyDescent="0.25">
      <c r="A39" s="21" t="s">
        <v>716</v>
      </c>
      <c r="B39" s="22" t="s">
        <v>717</v>
      </c>
      <c r="C39" s="23">
        <v>11</v>
      </c>
      <c r="D39" s="24" t="s">
        <v>570</v>
      </c>
      <c r="E39" s="24">
        <v>31</v>
      </c>
      <c r="F39" s="24">
        <v>26.8</v>
      </c>
      <c r="G39" s="24">
        <v>15.2</v>
      </c>
      <c r="H39" s="25" t="s">
        <v>951</v>
      </c>
      <c r="I39" s="26" t="s">
        <v>1352</v>
      </c>
      <c r="J39" s="25" t="s">
        <v>4534</v>
      </c>
    </row>
    <row r="40" spans="1:10" ht="30" x14ac:dyDescent="0.25">
      <c r="A40" s="21" t="s">
        <v>720</v>
      </c>
      <c r="B40" s="22" t="s">
        <v>721</v>
      </c>
      <c r="C40" s="23">
        <v>5</v>
      </c>
      <c r="D40" s="24" t="s">
        <v>1277</v>
      </c>
      <c r="E40" s="24">
        <v>14.1</v>
      </c>
      <c r="F40" s="24">
        <v>13.6</v>
      </c>
      <c r="G40" s="24">
        <v>4.7</v>
      </c>
      <c r="H40" s="25" t="s">
        <v>1138</v>
      </c>
      <c r="I40" s="26" t="s">
        <v>566</v>
      </c>
      <c r="J40" s="25" t="s">
        <v>2948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0.3</v>
      </c>
      <c r="H41" s="25" t="s">
        <v>1103</v>
      </c>
      <c r="I41" s="26" t="s">
        <v>1104</v>
      </c>
      <c r="J41" s="25" t="s">
        <v>1322</v>
      </c>
    </row>
    <row r="42" spans="1:10" x14ac:dyDescent="0.25">
      <c r="A42" s="21" t="s">
        <v>730</v>
      </c>
      <c r="B42" s="22" t="s">
        <v>731</v>
      </c>
      <c r="C42" s="23">
        <v>5</v>
      </c>
      <c r="D42" s="24" t="s">
        <v>1277</v>
      </c>
      <c r="E42" s="24">
        <v>14.1</v>
      </c>
      <c r="F42" s="24">
        <v>13.6</v>
      </c>
      <c r="G42" s="24">
        <v>4.2</v>
      </c>
      <c r="H42" s="25" t="s">
        <v>1138</v>
      </c>
      <c r="I42" s="26" t="s">
        <v>1039</v>
      </c>
      <c r="J42" s="25" t="s">
        <v>1927</v>
      </c>
    </row>
    <row r="43" spans="1:10" x14ac:dyDescent="0.25">
      <c r="A43" s="21" t="s">
        <v>735</v>
      </c>
      <c r="B43" s="22" t="s">
        <v>736</v>
      </c>
      <c r="C43" s="23">
        <v>2</v>
      </c>
      <c r="D43" s="24" t="s">
        <v>570</v>
      </c>
      <c r="E43" s="24">
        <v>5.6</v>
      </c>
      <c r="F43" s="24">
        <v>6.1</v>
      </c>
      <c r="G43" s="24">
        <v>2.2000000000000002</v>
      </c>
      <c r="H43" s="25" t="s">
        <v>1118</v>
      </c>
      <c r="I43" s="26" t="s">
        <v>890</v>
      </c>
      <c r="J43" s="25" t="s">
        <v>1744</v>
      </c>
    </row>
    <row r="44" spans="1:10" x14ac:dyDescent="0.25">
      <c r="A44" s="21" t="s">
        <v>740</v>
      </c>
      <c r="B44" s="22" t="s">
        <v>741</v>
      </c>
      <c r="C44" s="23">
        <v>2</v>
      </c>
      <c r="D44" s="24" t="s">
        <v>570</v>
      </c>
      <c r="E44" s="24">
        <v>5.6</v>
      </c>
      <c r="F44" s="24">
        <v>6.1</v>
      </c>
      <c r="G44" s="24">
        <v>1.9</v>
      </c>
      <c r="H44" s="25" t="s">
        <v>1118</v>
      </c>
      <c r="I44" s="26" t="s">
        <v>676</v>
      </c>
      <c r="J44" s="25" t="s">
        <v>1119</v>
      </c>
    </row>
    <row r="45" spans="1:10" ht="30" x14ac:dyDescent="0.25">
      <c r="A45" s="21" t="s">
        <v>745</v>
      </c>
      <c r="B45" s="22" t="s">
        <v>746</v>
      </c>
      <c r="C45" s="23">
        <v>10</v>
      </c>
      <c r="D45" s="24" t="s">
        <v>1172</v>
      </c>
      <c r="E45" s="24">
        <v>28.2</v>
      </c>
      <c r="F45" s="24">
        <v>27.4</v>
      </c>
      <c r="G45" s="24">
        <v>6</v>
      </c>
      <c r="H45" s="25" t="s">
        <v>999</v>
      </c>
      <c r="I45" s="26" t="s">
        <v>1272</v>
      </c>
      <c r="J45" s="25" t="s">
        <v>4535</v>
      </c>
    </row>
    <row r="46" spans="1:10" x14ac:dyDescent="0.25">
      <c r="A46" s="21" t="s">
        <v>750</v>
      </c>
      <c r="B46" s="22" t="s">
        <v>751</v>
      </c>
      <c r="C46" s="23">
        <v>25</v>
      </c>
      <c r="D46" s="24" t="s">
        <v>1715</v>
      </c>
      <c r="E46" s="24">
        <v>70.5</v>
      </c>
      <c r="F46" s="24">
        <v>67.7</v>
      </c>
      <c r="G46" s="24">
        <v>26.4</v>
      </c>
      <c r="H46" s="25" t="s">
        <v>1022</v>
      </c>
      <c r="I46" s="26" t="s">
        <v>623</v>
      </c>
      <c r="J46" s="25" t="s">
        <v>4536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2.8</v>
      </c>
      <c r="F47" s="24">
        <v>3.1</v>
      </c>
      <c r="G47" s="24">
        <v>1.2</v>
      </c>
      <c r="H47" s="25" t="s">
        <v>1122</v>
      </c>
      <c r="I47" s="26" t="s">
        <v>1201</v>
      </c>
      <c r="J47" s="25" t="s">
        <v>1323</v>
      </c>
    </row>
    <row r="48" spans="1:10" x14ac:dyDescent="0.25">
      <c r="A48" s="21" t="s">
        <v>762</v>
      </c>
      <c r="B48" s="22" t="s">
        <v>763</v>
      </c>
      <c r="C48" s="23">
        <v>5</v>
      </c>
      <c r="D48" s="24" t="s">
        <v>570</v>
      </c>
      <c r="E48" s="24">
        <v>14.1</v>
      </c>
      <c r="F48" s="24">
        <v>11.8</v>
      </c>
      <c r="G48" s="24">
        <v>10</v>
      </c>
      <c r="H48" s="25" t="s">
        <v>908</v>
      </c>
      <c r="I48" s="26" t="s">
        <v>1205</v>
      </c>
      <c r="J48" s="25" t="s">
        <v>1451</v>
      </c>
    </row>
    <row r="49" spans="1:10" ht="30" x14ac:dyDescent="0.25">
      <c r="A49" s="21" t="s">
        <v>767</v>
      </c>
      <c r="B49" s="22" t="s">
        <v>768</v>
      </c>
      <c r="C49" s="23">
        <v>7</v>
      </c>
      <c r="D49" s="24" t="s">
        <v>570</v>
      </c>
      <c r="E49" s="24">
        <v>19.8</v>
      </c>
      <c r="F49" s="24">
        <v>16.8</v>
      </c>
      <c r="G49" s="24">
        <v>4.9000000000000004</v>
      </c>
      <c r="H49" s="25" t="s">
        <v>1155</v>
      </c>
      <c r="I49" s="26" t="s">
        <v>1123</v>
      </c>
      <c r="J49" s="25" t="s">
        <v>1926</v>
      </c>
    </row>
    <row r="50" spans="1:10" x14ac:dyDescent="0.25">
      <c r="A50" s="21" t="s">
        <v>772</v>
      </c>
      <c r="B50" s="22" t="s">
        <v>773</v>
      </c>
      <c r="C50" s="23">
        <v>12</v>
      </c>
      <c r="D50" s="24" t="s">
        <v>1457</v>
      </c>
      <c r="E50" s="24">
        <v>33.9</v>
      </c>
      <c r="F50" s="24">
        <v>36</v>
      </c>
      <c r="G50" s="24">
        <v>10.3</v>
      </c>
      <c r="H50" s="25" t="s">
        <v>1369</v>
      </c>
      <c r="I50" s="26" t="s">
        <v>841</v>
      </c>
      <c r="J50" s="25" t="s">
        <v>2590</v>
      </c>
    </row>
    <row r="51" spans="1:10" x14ac:dyDescent="0.25">
      <c r="A51" s="30" t="s">
        <v>777</v>
      </c>
      <c r="B51" s="31" t="s">
        <v>778</v>
      </c>
      <c r="C51" s="32">
        <v>266</v>
      </c>
      <c r="D51" s="33" t="s">
        <v>807</v>
      </c>
      <c r="E51" s="33">
        <v>750.6</v>
      </c>
      <c r="F51" s="33">
        <v>680.9</v>
      </c>
      <c r="G51" s="33">
        <v>286.10000000000002</v>
      </c>
      <c r="H51" s="34" t="s">
        <v>4537</v>
      </c>
      <c r="I51" s="35" t="s">
        <v>877</v>
      </c>
      <c r="J51" s="34" t="s">
        <v>4185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3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4539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4</v>
      </c>
      <c r="D8" s="24" t="s">
        <v>1450</v>
      </c>
      <c r="E8" s="24">
        <v>11.3</v>
      </c>
      <c r="F8" s="24">
        <v>7.8</v>
      </c>
      <c r="G8" s="24">
        <v>4.9000000000000004</v>
      </c>
      <c r="H8" s="25" t="s">
        <v>1155</v>
      </c>
      <c r="I8" s="26" t="s">
        <v>1153</v>
      </c>
      <c r="J8" s="25" t="s">
        <v>4540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2.8</v>
      </c>
      <c r="F9" s="24">
        <v>1.6</v>
      </c>
      <c r="G9" s="24">
        <v>0.2</v>
      </c>
      <c r="H9" s="25" t="s">
        <v>2665</v>
      </c>
      <c r="I9" s="26" t="s">
        <v>4301</v>
      </c>
      <c r="J9" s="25" t="s">
        <v>4541</v>
      </c>
    </row>
    <row r="10" spans="1:10" x14ac:dyDescent="0.25">
      <c r="A10" s="21" t="s">
        <v>574</v>
      </c>
      <c r="B10" s="22" t="s">
        <v>575</v>
      </c>
      <c r="C10" s="23">
        <v>1</v>
      </c>
      <c r="D10" s="24" t="s">
        <v>570</v>
      </c>
      <c r="E10" s="24">
        <v>2.8</v>
      </c>
      <c r="F10" s="24">
        <v>2.1</v>
      </c>
      <c r="G10" s="24">
        <v>1</v>
      </c>
      <c r="H10" s="25" t="s">
        <v>1148</v>
      </c>
      <c r="I10" s="26" t="s">
        <v>578</v>
      </c>
      <c r="J10" s="25" t="s">
        <v>1893</v>
      </c>
    </row>
    <row r="11" spans="1:10" ht="30" x14ac:dyDescent="0.25">
      <c r="A11" s="21" t="s">
        <v>580</v>
      </c>
      <c r="B11" s="22" t="s">
        <v>581</v>
      </c>
      <c r="C11" s="23">
        <v>1</v>
      </c>
      <c r="D11" s="24" t="s">
        <v>570</v>
      </c>
      <c r="E11" s="24">
        <v>2.8</v>
      </c>
      <c r="F11" s="24">
        <v>1.9</v>
      </c>
      <c r="G11" s="24">
        <v>1.5</v>
      </c>
      <c r="H11" s="25" t="s">
        <v>1122</v>
      </c>
      <c r="I11" s="26" t="s">
        <v>1311</v>
      </c>
      <c r="J11" s="25" t="s">
        <v>1913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0.4</v>
      </c>
      <c r="H12" s="25" t="s">
        <v>1103</v>
      </c>
      <c r="I12" s="26" t="s">
        <v>1104</v>
      </c>
      <c r="J12" s="25" t="s">
        <v>1167</v>
      </c>
    </row>
    <row r="13" spans="1:10" x14ac:dyDescent="0.25">
      <c r="A13" s="21" t="s">
        <v>591</v>
      </c>
      <c r="B13" s="22" t="s">
        <v>592</v>
      </c>
      <c r="C13" s="23">
        <v>1</v>
      </c>
      <c r="D13" s="24" t="s">
        <v>1445</v>
      </c>
      <c r="E13" s="24">
        <v>2.8</v>
      </c>
      <c r="F13" s="24">
        <v>2.1</v>
      </c>
      <c r="G13" s="24">
        <v>1.7</v>
      </c>
      <c r="H13" s="25" t="s">
        <v>1118</v>
      </c>
      <c r="I13" s="26" t="s">
        <v>909</v>
      </c>
      <c r="J13" s="25" t="s">
        <v>1198</v>
      </c>
    </row>
    <row r="14" spans="1:10" x14ac:dyDescent="0.25">
      <c r="A14" s="21" t="s">
        <v>597</v>
      </c>
      <c r="B14" s="22" t="s">
        <v>598</v>
      </c>
      <c r="C14" s="23">
        <v>50</v>
      </c>
      <c r="D14" s="24" t="s">
        <v>1347</v>
      </c>
      <c r="E14" s="24">
        <v>140.69999999999999</v>
      </c>
      <c r="F14" s="24">
        <v>106.8</v>
      </c>
      <c r="G14" s="24">
        <v>52.3</v>
      </c>
      <c r="H14" s="25" t="s">
        <v>3064</v>
      </c>
      <c r="I14" s="26" t="s">
        <v>754</v>
      </c>
      <c r="J14" s="25" t="s">
        <v>3746</v>
      </c>
    </row>
    <row r="15" spans="1:10" x14ac:dyDescent="0.25">
      <c r="A15" s="21" t="s">
        <v>602</v>
      </c>
      <c r="B15" s="22" t="s">
        <v>603</v>
      </c>
      <c r="C15" s="23">
        <v>0</v>
      </c>
      <c r="D15" s="24" t="s">
        <v>1102</v>
      </c>
      <c r="E15" s="24">
        <v>0</v>
      </c>
      <c r="F15" s="24">
        <v>0</v>
      </c>
      <c r="G15" s="24">
        <v>1.4</v>
      </c>
      <c r="H15" s="25" t="s">
        <v>1122</v>
      </c>
      <c r="I15" s="26" t="s">
        <v>1104</v>
      </c>
      <c r="J15" s="25" t="s">
        <v>2521</v>
      </c>
    </row>
    <row r="16" spans="1:10" x14ac:dyDescent="0.25">
      <c r="A16" s="21" t="s">
        <v>608</v>
      </c>
      <c r="B16" s="22" t="s">
        <v>609</v>
      </c>
      <c r="C16" s="23">
        <v>4</v>
      </c>
      <c r="D16" s="24" t="s">
        <v>570</v>
      </c>
      <c r="E16" s="24">
        <v>11.3</v>
      </c>
      <c r="F16" s="24">
        <v>7.7</v>
      </c>
      <c r="G16" s="24">
        <v>5.3</v>
      </c>
      <c r="H16" s="25" t="s">
        <v>1155</v>
      </c>
      <c r="I16" s="26" t="s">
        <v>1077</v>
      </c>
      <c r="J16" s="25" t="s">
        <v>2207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5.6</v>
      </c>
      <c r="F17" s="24">
        <v>4.5999999999999996</v>
      </c>
      <c r="G17" s="24">
        <v>1.1000000000000001</v>
      </c>
      <c r="H17" s="25" t="s">
        <v>1122</v>
      </c>
      <c r="I17" s="26" t="s">
        <v>3335</v>
      </c>
      <c r="J17" s="25" t="s">
        <v>3336</v>
      </c>
    </row>
    <row r="18" spans="1:10" x14ac:dyDescent="0.25">
      <c r="A18" s="21" t="s">
        <v>619</v>
      </c>
      <c r="B18" s="22" t="s">
        <v>620</v>
      </c>
      <c r="C18" s="23">
        <v>30</v>
      </c>
      <c r="D18" s="24" t="s">
        <v>570</v>
      </c>
      <c r="E18" s="24">
        <v>84.4</v>
      </c>
      <c r="F18" s="24">
        <v>65.400000000000006</v>
      </c>
      <c r="G18" s="24">
        <v>26.4</v>
      </c>
      <c r="H18" s="25" t="s">
        <v>1022</v>
      </c>
      <c r="I18" s="26" t="s">
        <v>1196</v>
      </c>
      <c r="J18" s="25" t="s">
        <v>4542</v>
      </c>
    </row>
    <row r="19" spans="1:10" x14ac:dyDescent="0.25">
      <c r="A19" s="21" t="s">
        <v>625</v>
      </c>
      <c r="B19" s="22" t="s">
        <v>626</v>
      </c>
      <c r="C19" s="23">
        <v>1</v>
      </c>
      <c r="D19" s="24" t="s">
        <v>570</v>
      </c>
      <c r="E19" s="24">
        <v>2.8</v>
      </c>
      <c r="F19" s="24">
        <v>2.1</v>
      </c>
      <c r="G19" s="24">
        <v>1.6</v>
      </c>
      <c r="H19" s="25" t="s">
        <v>1122</v>
      </c>
      <c r="I19" s="26" t="s">
        <v>792</v>
      </c>
      <c r="J19" s="25" t="s">
        <v>2385</v>
      </c>
    </row>
    <row r="20" spans="1:10" x14ac:dyDescent="0.25">
      <c r="A20" s="21" t="s">
        <v>630</v>
      </c>
      <c r="B20" s="22" t="s">
        <v>631</v>
      </c>
      <c r="C20" s="23">
        <v>1</v>
      </c>
      <c r="D20" s="24" t="s">
        <v>1445</v>
      </c>
      <c r="E20" s="24">
        <v>2.8</v>
      </c>
      <c r="F20" s="24">
        <v>1.6</v>
      </c>
      <c r="G20" s="24">
        <v>3.5</v>
      </c>
      <c r="H20" s="25" t="s">
        <v>1109</v>
      </c>
      <c r="I20" s="26" t="s">
        <v>1110</v>
      </c>
      <c r="J20" s="25" t="s">
        <v>1111</v>
      </c>
    </row>
    <row r="21" spans="1:10" ht="30" x14ac:dyDescent="0.25">
      <c r="A21" s="21" t="s">
        <v>636</v>
      </c>
      <c r="B21" s="22" t="s">
        <v>637</v>
      </c>
      <c r="C21" s="23">
        <v>3</v>
      </c>
      <c r="D21" s="24" t="s">
        <v>1457</v>
      </c>
      <c r="E21" s="24">
        <v>8.4</v>
      </c>
      <c r="F21" s="24">
        <v>5.9</v>
      </c>
      <c r="G21" s="24">
        <v>2.7</v>
      </c>
      <c r="H21" s="25" t="s">
        <v>1106</v>
      </c>
      <c r="I21" s="26" t="s">
        <v>595</v>
      </c>
      <c r="J21" s="25" t="s">
        <v>1931</v>
      </c>
    </row>
    <row r="22" spans="1:10" x14ac:dyDescent="0.25">
      <c r="A22" s="21" t="s">
        <v>641</v>
      </c>
      <c r="B22" s="22" t="s">
        <v>642</v>
      </c>
      <c r="C22" s="23">
        <v>8</v>
      </c>
      <c r="D22" s="24" t="s">
        <v>1450</v>
      </c>
      <c r="E22" s="24">
        <v>22.5</v>
      </c>
      <c r="F22" s="24">
        <v>17.7</v>
      </c>
      <c r="G22" s="24">
        <v>9.1999999999999993</v>
      </c>
      <c r="H22" s="25" t="s">
        <v>902</v>
      </c>
      <c r="I22" s="26" t="s">
        <v>1146</v>
      </c>
      <c r="J22" s="25" t="s">
        <v>3639</v>
      </c>
    </row>
    <row r="23" spans="1:10" ht="30" x14ac:dyDescent="0.25">
      <c r="A23" s="21" t="s">
        <v>646</v>
      </c>
      <c r="B23" s="22" t="s">
        <v>647</v>
      </c>
      <c r="C23" s="23">
        <v>25</v>
      </c>
      <c r="D23" s="24" t="s">
        <v>1715</v>
      </c>
      <c r="E23" s="24">
        <v>70.400000000000006</v>
      </c>
      <c r="F23" s="24">
        <v>57.1</v>
      </c>
      <c r="G23" s="24">
        <v>29.2</v>
      </c>
      <c r="H23" s="25" t="s">
        <v>2037</v>
      </c>
      <c r="I23" s="26" t="s">
        <v>1336</v>
      </c>
      <c r="J23" s="25" t="s">
        <v>4543</v>
      </c>
    </row>
    <row r="24" spans="1:10" x14ac:dyDescent="0.25">
      <c r="A24" s="21" t="s">
        <v>651</v>
      </c>
      <c r="B24" s="22" t="s">
        <v>652</v>
      </c>
      <c r="C24" s="23">
        <v>2</v>
      </c>
      <c r="D24" s="24" t="s">
        <v>570</v>
      </c>
      <c r="E24" s="24">
        <v>5.6</v>
      </c>
      <c r="F24" s="24">
        <v>4.9000000000000004</v>
      </c>
      <c r="G24" s="24">
        <v>0.6</v>
      </c>
      <c r="H24" s="25" t="s">
        <v>1103</v>
      </c>
      <c r="I24" s="26" t="s">
        <v>1235</v>
      </c>
      <c r="J24" s="25" t="s">
        <v>1236</v>
      </c>
    </row>
    <row r="25" spans="1:10" x14ac:dyDescent="0.25">
      <c r="A25" s="21" t="s">
        <v>655</v>
      </c>
      <c r="B25" s="22" t="s">
        <v>656</v>
      </c>
      <c r="C25" s="23">
        <v>22</v>
      </c>
      <c r="D25" s="24" t="s">
        <v>1484</v>
      </c>
      <c r="E25" s="24">
        <v>61.9</v>
      </c>
      <c r="F25" s="24">
        <v>48.8</v>
      </c>
      <c r="G25" s="24">
        <v>27.7</v>
      </c>
      <c r="H25" s="25" t="s">
        <v>840</v>
      </c>
      <c r="I25" s="26" t="s">
        <v>1073</v>
      </c>
      <c r="J25" s="25" t="s">
        <v>4544</v>
      </c>
    </row>
    <row r="26" spans="1:10" ht="30" x14ac:dyDescent="0.25">
      <c r="A26" s="21" t="s">
        <v>661</v>
      </c>
      <c r="B26" s="22" t="s">
        <v>662</v>
      </c>
      <c r="C26" s="23">
        <v>0</v>
      </c>
      <c r="D26" s="24" t="s">
        <v>1102</v>
      </c>
      <c r="E26" s="24">
        <v>0</v>
      </c>
      <c r="F26" s="24">
        <v>0</v>
      </c>
      <c r="G26" s="24">
        <v>1.7</v>
      </c>
      <c r="H26" s="25" t="s">
        <v>1118</v>
      </c>
      <c r="I26" s="26" t="s">
        <v>1104</v>
      </c>
      <c r="J26" s="25" t="s">
        <v>1589</v>
      </c>
    </row>
    <row r="27" spans="1:10" x14ac:dyDescent="0.25">
      <c r="A27" s="21" t="s">
        <v>667</v>
      </c>
      <c r="B27" s="22" t="s">
        <v>668</v>
      </c>
      <c r="C27" s="23">
        <v>10</v>
      </c>
      <c r="D27" s="24" t="s">
        <v>570</v>
      </c>
      <c r="E27" s="24">
        <v>28.1</v>
      </c>
      <c r="F27" s="24">
        <v>25.2</v>
      </c>
      <c r="G27" s="24">
        <v>9.3000000000000007</v>
      </c>
      <c r="H27" s="25" t="s">
        <v>902</v>
      </c>
      <c r="I27" s="26" t="s">
        <v>659</v>
      </c>
      <c r="J27" s="25" t="s">
        <v>4545</v>
      </c>
    </row>
    <row r="28" spans="1:10" x14ac:dyDescent="0.25">
      <c r="A28" s="21" t="s">
        <v>672</v>
      </c>
      <c r="B28" s="22" t="s">
        <v>673</v>
      </c>
      <c r="C28" s="23">
        <v>64</v>
      </c>
      <c r="D28" s="24" t="s">
        <v>615</v>
      </c>
      <c r="E28" s="24">
        <v>180.2</v>
      </c>
      <c r="F28" s="24">
        <v>152</v>
      </c>
      <c r="G28" s="24">
        <v>67.8</v>
      </c>
      <c r="H28" s="25" t="s">
        <v>1959</v>
      </c>
      <c r="I28" s="26" t="s">
        <v>760</v>
      </c>
      <c r="J28" s="25" t="s">
        <v>3416</v>
      </c>
    </row>
    <row r="29" spans="1:10" x14ac:dyDescent="0.25">
      <c r="A29" s="21" t="s">
        <v>678</v>
      </c>
      <c r="B29" s="22" t="s">
        <v>679</v>
      </c>
      <c r="C29" s="23">
        <v>25</v>
      </c>
      <c r="D29" s="24" t="s">
        <v>1277</v>
      </c>
      <c r="E29" s="24">
        <v>70.400000000000006</v>
      </c>
      <c r="F29" s="24">
        <v>53.3</v>
      </c>
      <c r="G29" s="24">
        <v>29</v>
      </c>
      <c r="H29" s="25" t="s">
        <v>2037</v>
      </c>
      <c r="I29" s="26" t="s">
        <v>1336</v>
      </c>
      <c r="J29" s="25" t="s">
        <v>4546</v>
      </c>
    </row>
    <row r="30" spans="1:10" x14ac:dyDescent="0.25">
      <c r="A30" s="21" t="s">
        <v>680</v>
      </c>
      <c r="B30" s="22" t="s">
        <v>681</v>
      </c>
      <c r="C30" s="23">
        <v>5</v>
      </c>
      <c r="D30" s="24" t="s">
        <v>1302</v>
      </c>
      <c r="E30" s="24">
        <v>14.1</v>
      </c>
      <c r="F30" s="24">
        <v>11</v>
      </c>
      <c r="G30" s="24">
        <v>4.9000000000000004</v>
      </c>
      <c r="H30" s="25" t="s">
        <v>1155</v>
      </c>
      <c r="I30" s="26" t="s">
        <v>670</v>
      </c>
      <c r="J30" s="25" t="s">
        <v>1724</v>
      </c>
    </row>
    <row r="31" spans="1:10" x14ac:dyDescent="0.25">
      <c r="A31" s="21" t="s">
        <v>682</v>
      </c>
      <c r="B31" s="22" t="s">
        <v>683</v>
      </c>
      <c r="C31" s="23">
        <v>7</v>
      </c>
      <c r="D31" s="24" t="s">
        <v>570</v>
      </c>
      <c r="E31" s="24">
        <v>19.7</v>
      </c>
      <c r="F31" s="24">
        <v>14.4</v>
      </c>
      <c r="G31" s="24">
        <v>10.7</v>
      </c>
      <c r="H31" s="25" t="s">
        <v>791</v>
      </c>
      <c r="I31" s="26" t="s">
        <v>1422</v>
      </c>
      <c r="J31" s="25" t="s">
        <v>4547</v>
      </c>
    </row>
    <row r="32" spans="1:10" x14ac:dyDescent="0.25">
      <c r="A32" s="21" t="s">
        <v>684</v>
      </c>
      <c r="B32" s="22" t="s">
        <v>685</v>
      </c>
      <c r="C32" s="23">
        <v>6</v>
      </c>
      <c r="D32" s="24" t="s">
        <v>1457</v>
      </c>
      <c r="E32" s="24">
        <v>16.899999999999999</v>
      </c>
      <c r="F32" s="24">
        <v>13</v>
      </c>
      <c r="G32" s="24">
        <v>7.7</v>
      </c>
      <c r="H32" s="25" t="s">
        <v>1195</v>
      </c>
      <c r="I32" s="26" t="s">
        <v>817</v>
      </c>
      <c r="J32" s="25" t="s">
        <v>4273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14</v>
      </c>
      <c r="D36" s="24" t="s">
        <v>1587</v>
      </c>
      <c r="E36" s="24">
        <v>39.4</v>
      </c>
      <c r="F36" s="24">
        <v>27</v>
      </c>
      <c r="G36" s="24">
        <v>11.4</v>
      </c>
      <c r="H36" s="25" t="s">
        <v>791</v>
      </c>
      <c r="I36" s="26" t="s">
        <v>920</v>
      </c>
      <c r="J36" s="25" t="s">
        <v>4122</v>
      </c>
    </row>
    <row r="37" spans="1:10" x14ac:dyDescent="0.25">
      <c r="A37" s="21" t="s">
        <v>707</v>
      </c>
      <c r="B37" s="22" t="s">
        <v>708</v>
      </c>
      <c r="C37" s="23">
        <v>3</v>
      </c>
      <c r="D37" s="24" t="s">
        <v>1457</v>
      </c>
      <c r="E37" s="24">
        <v>8.4</v>
      </c>
      <c r="F37" s="24">
        <v>6.3</v>
      </c>
      <c r="G37" s="24">
        <v>5.3</v>
      </c>
      <c r="H37" s="25" t="s">
        <v>1155</v>
      </c>
      <c r="I37" s="26" t="s">
        <v>1233</v>
      </c>
      <c r="J37" s="25" t="s">
        <v>1234</v>
      </c>
    </row>
    <row r="38" spans="1:10" x14ac:dyDescent="0.25">
      <c r="A38" s="21" t="s">
        <v>711</v>
      </c>
      <c r="B38" s="22" t="s">
        <v>712</v>
      </c>
      <c r="C38" s="23">
        <v>6</v>
      </c>
      <c r="D38" s="24" t="s">
        <v>1457</v>
      </c>
      <c r="E38" s="24">
        <v>16.899999999999999</v>
      </c>
      <c r="F38" s="24">
        <v>10.6</v>
      </c>
      <c r="G38" s="24">
        <v>2.2000000000000002</v>
      </c>
      <c r="H38" s="25" t="s">
        <v>1118</v>
      </c>
      <c r="I38" s="26" t="s">
        <v>1379</v>
      </c>
      <c r="J38" s="25" t="s">
        <v>4548</v>
      </c>
    </row>
    <row r="39" spans="1:10" x14ac:dyDescent="0.25">
      <c r="A39" s="21" t="s">
        <v>716</v>
      </c>
      <c r="B39" s="22" t="s">
        <v>717</v>
      </c>
      <c r="C39" s="23">
        <v>8</v>
      </c>
      <c r="D39" s="24" t="s">
        <v>570</v>
      </c>
      <c r="E39" s="24">
        <v>22.5</v>
      </c>
      <c r="F39" s="24">
        <v>14.7</v>
      </c>
      <c r="G39" s="24">
        <v>4.9000000000000004</v>
      </c>
      <c r="H39" s="25" t="s">
        <v>1155</v>
      </c>
      <c r="I39" s="26" t="s">
        <v>1578</v>
      </c>
      <c r="J39" s="25" t="s">
        <v>4549</v>
      </c>
    </row>
    <row r="40" spans="1:10" ht="30" x14ac:dyDescent="0.25">
      <c r="A40" s="21" t="s">
        <v>720</v>
      </c>
      <c r="B40" s="22" t="s">
        <v>721</v>
      </c>
      <c r="C40" s="23">
        <v>5</v>
      </c>
      <c r="D40" s="24" t="s">
        <v>1277</v>
      </c>
      <c r="E40" s="24">
        <v>14.1</v>
      </c>
      <c r="F40" s="24">
        <v>12.8</v>
      </c>
      <c r="G40" s="24">
        <v>3.6</v>
      </c>
      <c r="H40" s="25" t="s">
        <v>1109</v>
      </c>
      <c r="I40" s="26" t="s">
        <v>1244</v>
      </c>
      <c r="J40" s="25" t="s">
        <v>1278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0.4</v>
      </c>
      <c r="H41" s="25" t="s">
        <v>1103</v>
      </c>
      <c r="I41" s="26" t="s">
        <v>1104</v>
      </c>
      <c r="J41" s="25" t="s">
        <v>1167</v>
      </c>
    </row>
    <row r="42" spans="1:10" x14ac:dyDescent="0.25">
      <c r="A42" s="21" t="s">
        <v>730</v>
      </c>
      <c r="B42" s="22" t="s">
        <v>731</v>
      </c>
      <c r="C42" s="23">
        <v>3</v>
      </c>
      <c r="D42" s="24" t="s">
        <v>1457</v>
      </c>
      <c r="E42" s="24">
        <v>8.4</v>
      </c>
      <c r="F42" s="24">
        <v>8</v>
      </c>
      <c r="G42" s="24">
        <v>3</v>
      </c>
      <c r="H42" s="25" t="s">
        <v>1169</v>
      </c>
      <c r="I42" s="26" t="s">
        <v>578</v>
      </c>
      <c r="J42" s="25" t="s">
        <v>2451</v>
      </c>
    </row>
    <row r="43" spans="1:10" x14ac:dyDescent="0.25">
      <c r="A43" s="21" t="s">
        <v>735</v>
      </c>
      <c r="B43" s="22" t="s">
        <v>736</v>
      </c>
      <c r="C43" s="23">
        <v>0</v>
      </c>
      <c r="D43" s="24" t="s">
        <v>1102</v>
      </c>
      <c r="E43" s="24">
        <v>0</v>
      </c>
      <c r="F43" s="24">
        <v>0</v>
      </c>
      <c r="G43" s="24">
        <v>4.0999999999999996</v>
      </c>
      <c r="H43" s="25" t="s">
        <v>1127</v>
      </c>
      <c r="I43" s="26" t="s">
        <v>1128</v>
      </c>
      <c r="J43" s="25" t="s">
        <v>1129</v>
      </c>
    </row>
    <row r="44" spans="1:10" x14ac:dyDescent="0.25">
      <c r="A44" s="21" t="s">
        <v>740</v>
      </c>
      <c r="B44" s="22" t="s">
        <v>741</v>
      </c>
      <c r="C44" s="23">
        <v>0</v>
      </c>
      <c r="D44" s="24" t="s">
        <v>1102</v>
      </c>
      <c r="E44" s="24">
        <v>0</v>
      </c>
      <c r="F44" s="24">
        <v>0</v>
      </c>
      <c r="G44" s="24">
        <v>3.9</v>
      </c>
      <c r="H44" s="25" t="s">
        <v>1127</v>
      </c>
      <c r="I44" s="26" t="s">
        <v>1128</v>
      </c>
      <c r="J44" s="25" t="s">
        <v>4068</v>
      </c>
    </row>
    <row r="45" spans="1:10" ht="30" x14ac:dyDescent="0.25">
      <c r="A45" s="21" t="s">
        <v>745</v>
      </c>
      <c r="B45" s="22" t="s">
        <v>746</v>
      </c>
      <c r="C45" s="23">
        <v>4</v>
      </c>
      <c r="D45" s="24" t="s">
        <v>4550</v>
      </c>
      <c r="E45" s="24">
        <v>11.3</v>
      </c>
      <c r="F45" s="24">
        <v>8.1</v>
      </c>
      <c r="G45" s="24">
        <v>5.2</v>
      </c>
      <c r="H45" s="25" t="s">
        <v>1155</v>
      </c>
      <c r="I45" s="26" t="s">
        <v>1309</v>
      </c>
      <c r="J45" s="25" t="s">
        <v>3643</v>
      </c>
    </row>
    <row r="46" spans="1:10" x14ac:dyDescent="0.25">
      <c r="A46" s="21" t="s">
        <v>750</v>
      </c>
      <c r="B46" s="22" t="s">
        <v>751</v>
      </c>
      <c r="C46" s="23">
        <v>13</v>
      </c>
      <c r="D46" s="24" t="s">
        <v>1252</v>
      </c>
      <c r="E46" s="24">
        <v>36.6</v>
      </c>
      <c r="F46" s="24">
        <v>28.5</v>
      </c>
      <c r="G46" s="24">
        <v>19.8</v>
      </c>
      <c r="H46" s="25" t="s">
        <v>1703</v>
      </c>
      <c r="I46" s="26" t="s">
        <v>1320</v>
      </c>
      <c r="J46" s="25" t="s">
        <v>4551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2.8</v>
      </c>
      <c r="F47" s="24">
        <v>1.9</v>
      </c>
      <c r="G47" s="24">
        <v>1.1000000000000001</v>
      </c>
      <c r="H47" s="25" t="s">
        <v>1122</v>
      </c>
      <c r="I47" s="26" t="s">
        <v>890</v>
      </c>
      <c r="J47" s="25" t="s">
        <v>1558</v>
      </c>
    </row>
    <row r="48" spans="1:10" x14ac:dyDescent="0.25">
      <c r="A48" s="21" t="s">
        <v>762</v>
      </c>
      <c r="B48" s="22" t="s">
        <v>763</v>
      </c>
      <c r="C48" s="23">
        <v>4</v>
      </c>
      <c r="D48" s="24" t="s">
        <v>570</v>
      </c>
      <c r="E48" s="24">
        <v>11.3</v>
      </c>
      <c r="F48" s="24">
        <v>10.6</v>
      </c>
      <c r="G48" s="24">
        <v>8</v>
      </c>
      <c r="H48" s="25" t="s">
        <v>1195</v>
      </c>
      <c r="I48" s="26" t="s">
        <v>1205</v>
      </c>
      <c r="J48" s="25" t="s">
        <v>3855</v>
      </c>
    </row>
    <row r="49" spans="1:10" ht="30" x14ac:dyDescent="0.25">
      <c r="A49" s="21" t="s">
        <v>767</v>
      </c>
      <c r="B49" s="22" t="s">
        <v>768</v>
      </c>
      <c r="C49" s="23">
        <v>1</v>
      </c>
      <c r="D49" s="24" t="s">
        <v>570</v>
      </c>
      <c r="E49" s="24">
        <v>2.8</v>
      </c>
      <c r="F49" s="24">
        <v>2.1</v>
      </c>
      <c r="G49" s="24">
        <v>4.0999999999999996</v>
      </c>
      <c r="H49" s="25" t="s">
        <v>1127</v>
      </c>
      <c r="I49" s="26" t="s">
        <v>4039</v>
      </c>
      <c r="J49" s="25" t="s">
        <v>1546</v>
      </c>
    </row>
    <row r="50" spans="1:10" x14ac:dyDescent="0.25">
      <c r="A50" s="21" t="s">
        <v>772</v>
      </c>
      <c r="B50" s="22" t="s">
        <v>773</v>
      </c>
      <c r="C50" s="23">
        <v>7</v>
      </c>
      <c r="D50" s="24" t="s">
        <v>1351</v>
      </c>
      <c r="E50" s="24">
        <v>19.7</v>
      </c>
      <c r="F50" s="24">
        <v>13.9</v>
      </c>
      <c r="G50" s="24">
        <v>6.6</v>
      </c>
      <c r="H50" s="25" t="s">
        <v>1165</v>
      </c>
      <c r="I50" s="26" t="s">
        <v>566</v>
      </c>
      <c r="J50" s="25" t="s">
        <v>4552</v>
      </c>
    </row>
    <row r="51" spans="1:10" x14ac:dyDescent="0.25">
      <c r="A51" s="30" t="s">
        <v>777</v>
      </c>
      <c r="B51" s="31" t="s">
        <v>778</v>
      </c>
      <c r="C51" s="32">
        <v>214</v>
      </c>
      <c r="D51" s="33" t="s">
        <v>3344</v>
      </c>
      <c r="E51" s="33">
        <v>602.4</v>
      </c>
      <c r="F51" s="33">
        <v>478.6</v>
      </c>
      <c r="G51" s="33">
        <v>238.1</v>
      </c>
      <c r="H51" s="34" t="s">
        <v>4553</v>
      </c>
      <c r="I51" s="35" t="s">
        <v>802</v>
      </c>
      <c r="J51" s="34" t="s">
        <v>3947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4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4554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11</v>
      </c>
      <c r="D8" s="24" t="s">
        <v>570</v>
      </c>
      <c r="E8" s="24">
        <v>22.1</v>
      </c>
      <c r="F8" s="24">
        <v>17.399999999999999</v>
      </c>
      <c r="G8" s="24">
        <v>15.4</v>
      </c>
      <c r="H8" s="25" t="s">
        <v>1499</v>
      </c>
      <c r="I8" s="26" t="s">
        <v>1160</v>
      </c>
      <c r="J8" s="25" t="s">
        <v>3852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0.6</v>
      </c>
      <c r="H9" s="25" t="s">
        <v>1103</v>
      </c>
      <c r="I9" s="26" t="s">
        <v>1104</v>
      </c>
      <c r="J9" s="25" t="s">
        <v>1105</v>
      </c>
    </row>
    <row r="10" spans="1:10" x14ac:dyDescent="0.25">
      <c r="A10" s="21" t="s">
        <v>574</v>
      </c>
      <c r="B10" s="22" t="s">
        <v>575</v>
      </c>
      <c r="C10" s="23">
        <v>2</v>
      </c>
      <c r="D10" s="24" t="s">
        <v>570</v>
      </c>
      <c r="E10" s="24">
        <v>4</v>
      </c>
      <c r="F10" s="24">
        <v>3</v>
      </c>
      <c r="G10" s="24">
        <v>2.5</v>
      </c>
      <c r="H10" s="25" t="s">
        <v>1106</v>
      </c>
      <c r="I10" s="26" t="s">
        <v>1389</v>
      </c>
      <c r="J10" s="25" t="s">
        <v>1390</v>
      </c>
    </row>
    <row r="11" spans="1:10" ht="30" x14ac:dyDescent="0.25">
      <c r="A11" s="21" t="s">
        <v>580</v>
      </c>
      <c r="B11" s="22" t="s">
        <v>581</v>
      </c>
      <c r="C11" s="23">
        <v>4</v>
      </c>
      <c r="D11" s="24" t="s">
        <v>570</v>
      </c>
      <c r="E11" s="24">
        <v>8.1</v>
      </c>
      <c r="F11" s="24">
        <v>6.5</v>
      </c>
      <c r="G11" s="24">
        <v>3.7</v>
      </c>
      <c r="H11" s="25" t="s">
        <v>1127</v>
      </c>
      <c r="I11" s="26" t="s">
        <v>659</v>
      </c>
      <c r="J11" s="25" t="s">
        <v>1607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2</v>
      </c>
      <c r="F12" s="24">
        <v>1.8</v>
      </c>
      <c r="G12" s="24">
        <v>0.6</v>
      </c>
      <c r="H12" s="25" t="s">
        <v>1103</v>
      </c>
      <c r="I12" s="26" t="s">
        <v>1272</v>
      </c>
      <c r="J12" s="25" t="s">
        <v>1738</v>
      </c>
    </row>
    <row r="13" spans="1:10" x14ac:dyDescent="0.25">
      <c r="A13" s="21" t="s">
        <v>591</v>
      </c>
      <c r="B13" s="22" t="s">
        <v>592</v>
      </c>
      <c r="C13" s="23">
        <v>4</v>
      </c>
      <c r="D13" s="24" t="s">
        <v>570</v>
      </c>
      <c r="E13" s="24">
        <v>8.1</v>
      </c>
      <c r="F13" s="24">
        <v>6.2</v>
      </c>
      <c r="G13" s="24">
        <v>7.8</v>
      </c>
      <c r="H13" s="25" t="s">
        <v>1195</v>
      </c>
      <c r="I13" s="26" t="s">
        <v>1941</v>
      </c>
      <c r="J13" s="25" t="s">
        <v>2502</v>
      </c>
    </row>
    <row r="14" spans="1:10" x14ac:dyDescent="0.25">
      <c r="A14" s="21" t="s">
        <v>597</v>
      </c>
      <c r="B14" s="22" t="s">
        <v>598</v>
      </c>
      <c r="C14" s="23">
        <v>104</v>
      </c>
      <c r="D14" s="24" t="s">
        <v>829</v>
      </c>
      <c r="E14" s="24">
        <v>209.4</v>
      </c>
      <c r="F14" s="24">
        <v>185</v>
      </c>
      <c r="G14" s="24">
        <v>106.3</v>
      </c>
      <c r="H14" s="25" t="s">
        <v>867</v>
      </c>
      <c r="I14" s="26" t="s">
        <v>572</v>
      </c>
      <c r="J14" s="25" t="s">
        <v>868</v>
      </c>
    </row>
    <row r="15" spans="1:10" x14ac:dyDescent="0.25">
      <c r="A15" s="21" t="s">
        <v>602</v>
      </c>
      <c r="B15" s="22" t="s">
        <v>603</v>
      </c>
      <c r="C15" s="23">
        <v>5</v>
      </c>
      <c r="D15" s="24" t="s">
        <v>1277</v>
      </c>
      <c r="E15" s="24">
        <v>10.1</v>
      </c>
      <c r="F15" s="24">
        <v>8.1999999999999993</v>
      </c>
      <c r="G15" s="24">
        <v>7.7</v>
      </c>
      <c r="H15" s="25" t="s">
        <v>1195</v>
      </c>
      <c r="I15" s="26" t="s">
        <v>1422</v>
      </c>
      <c r="J15" s="25" t="s">
        <v>4431</v>
      </c>
    </row>
    <row r="16" spans="1:10" x14ac:dyDescent="0.25">
      <c r="A16" s="21" t="s">
        <v>608</v>
      </c>
      <c r="B16" s="22" t="s">
        <v>609</v>
      </c>
      <c r="C16" s="23">
        <v>9</v>
      </c>
      <c r="D16" s="24" t="s">
        <v>1457</v>
      </c>
      <c r="E16" s="24">
        <v>18.100000000000001</v>
      </c>
      <c r="F16" s="24">
        <v>16.8</v>
      </c>
      <c r="G16" s="24">
        <v>13</v>
      </c>
      <c r="H16" s="25" t="s">
        <v>1679</v>
      </c>
      <c r="I16" s="26" t="s">
        <v>1023</v>
      </c>
      <c r="J16" s="25" t="s">
        <v>2799</v>
      </c>
    </row>
    <row r="17" spans="1:10" x14ac:dyDescent="0.25">
      <c r="A17" s="21" t="s">
        <v>613</v>
      </c>
      <c r="B17" s="22" t="s">
        <v>614</v>
      </c>
      <c r="C17" s="23">
        <v>7</v>
      </c>
      <c r="D17" s="24" t="s">
        <v>1043</v>
      </c>
      <c r="E17" s="24">
        <v>14.1</v>
      </c>
      <c r="F17" s="24">
        <v>12.6</v>
      </c>
      <c r="G17" s="24">
        <v>2</v>
      </c>
      <c r="H17" s="25" t="s">
        <v>1118</v>
      </c>
      <c r="I17" s="26" t="s">
        <v>4555</v>
      </c>
      <c r="J17" s="25" t="s">
        <v>4556</v>
      </c>
    </row>
    <row r="18" spans="1:10" x14ac:dyDescent="0.25">
      <c r="A18" s="21" t="s">
        <v>619</v>
      </c>
      <c r="B18" s="22" t="s">
        <v>620</v>
      </c>
      <c r="C18" s="23">
        <v>59</v>
      </c>
      <c r="D18" s="24" t="s">
        <v>2184</v>
      </c>
      <c r="E18" s="24">
        <v>118.8</v>
      </c>
      <c r="F18" s="24">
        <v>104.9</v>
      </c>
      <c r="G18" s="24">
        <v>50.9</v>
      </c>
      <c r="H18" s="25" t="s">
        <v>1569</v>
      </c>
      <c r="I18" s="26" t="s">
        <v>628</v>
      </c>
      <c r="J18" s="25" t="s">
        <v>4557</v>
      </c>
    </row>
    <row r="19" spans="1:10" x14ac:dyDescent="0.25">
      <c r="A19" s="21" t="s">
        <v>625</v>
      </c>
      <c r="B19" s="22" t="s">
        <v>626</v>
      </c>
      <c r="C19" s="23">
        <v>0</v>
      </c>
      <c r="D19" s="24" t="s">
        <v>1102</v>
      </c>
      <c r="E19" s="24">
        <v>0</v>
      </c>
      <c r="F19" s="24">
        <v>0</v>
      </c>
      <c r="G19" s="24">
        <v>1.4</v>
      </c>
      <c r="H19" s="25" t="s">
        <v>1122</v>
      </c>
      <c r="I19" s="26" t="s">
        <v>1104</v>
      </c>
      <c r="J19" s="25" t="s">
        <v>2521</v>
      </c>
    </row>
    <row r="20" spans="1:10" x14ac:dyDescent="0.25">
      <c r="A20" s="21" t="s">
        <v>630</v>
      </c>
      <c r="B20" s="22" t="s">
        <v>631</v>
      </c>
      <c r="C20" s="23">
        <v>9</v>
      </c>
      <c r="D20" s="24" t="s">
        <v>1008</v>
      </c>
      <c r="E20" s="24">
        <v>18.100000000000001</v>
      </c>
      <c r="F20" s="24">
        <v>15.2</v>
      </c>
      <c r="G20" s="24">
        <v>11.7</v>
      </c>
      <c r="H20" s="25" t="s">
        <v>1248</v>
      </c>
      <c r="I20" s="26" t="s">
        <v>1309</v>
      </c>
      <c r="J20" s="25" t="s">
        <v>4558</v>
      </c>
    </row>
    <row r="21" spans="1:10" ht="30" x14ac:dyDescent="0.25">
      <c r="A21" s="21" t="s">
        <v>636</v>
      </c>
      <c r="B21" s="22" t="s">
        <v>637</v>
      </c>
      <c r="C21" s="23">
        <v>3</v>
      </c>
      <c r="D21" s="24" t="s">
        <v>570</v>
      </c>
      <c r="E21" s="24">
        <v>6</v>
      </c>
      <c r="F21" s="24">
        <v>7.1</v>
      </c>
      <c r="G21" s="24">
        <v>4.3</v>
      </c>
      <c r="H21" s="25" t="s">
        <v>1138</v>
      </c>
      <c r="I21" s="26" t="s">
        <v>1279</v>
      </c>
      <c r="J21" s="25" t="s">
        <v>1381</v>
      </c>
    </row>
    <row r="22" spans="1:10" x14ac:dyDescent="0.25">
      <c r="A22" s="21" t="s">
        <v>641</v>
      </c>
      <c r="B22" s="22" t="s">
        <v>642</v>
      </c>
      <c r="C22" s="23">
        <v>11</v>
      </c>
      <c r="D22" s="24" t="s">
        <v>2556</v>
      </c>
      <c r="E22" s="24">
        <v>22.1</v>
      </c>
      <c r="F22" s="24">
        <v>18.7</v>
      </c>
      <c r="G22" s="24">
        <v>13.7</v>
      </c>
      <c r="H22" s="25" t="s">
        <v>1131</v>
      </c>
      <c r="I22" s="26" t="s">
        <v>1389</v>
      </c>
      <c r="J22" s="25" t="s">
        <v>3338</v>
      </c>
    </row>
    <row r="23" spans="1:10" ht="30" x14ac:dyDescent="0.25">
      <c r="A23" s="21" t="s">
        <v>646</v>
      </c>
      <c r="B23" s="22" t="s">
        <v>647</v>
      </c>
      <c r="C23" s="23">
        <v>61</v>
      </c>
      <c r="D23" s="24" t="s">
        <v>2061</v>
      </c>
      <c r="E23" s="24">
        <v>122.8</v>
      </c>
      <c r="F23" s="24">
        <v>106.4</v>
      </c>
      <c r="G23" s="24">
        <v>71.900000000000006</v>
      </c>
      <c r="H23" s="25" t="s">
        <v>577</v>
      </c>
      <c r="I23" s="26" t="s">
        <v>932</v>
      </c>
      <c r="J23" s="25" t="s">
        <v>4559</v>
      </c>
    </row>
    <row r="24" spans="1:10" x14ac:dyDescent="0.25">
      <c r="A24" s="21" t="s">
        <v>651</v>
      </c>
      <c r="B24" s="22" t="s">
        <v>652</v>
      </c>
      <c r="C24" s="23">
        <v>2</v>
      </c>
      <c r="D24" s="24" t="s">
        <v>570</v>
      </c>
      <c r="E24" s="24">
        <v>4</v>
      </c>
      <c r="F24" s="24">
        <v>3.1</v>
      </c>
      <c r="G24" s="24">
        <v>4.8</v>
      </c>
      <c r="H24" s="25" t="s">
        <v>1155</v>
      </c>
      <c r="I24" s="26" t="s">
        <v>1187</v>
      </c>
      <c r="J24" s="25" t="s">
        <v>3873</v>
      </c>
    </row>
    <row r="25" spans="1:10" x14ac:dyDescent="0.25">
      <c r="A25" s="21" t="s">
        <v>655</v>
      </c>
      <c r="B25" s="22" t="s">
        <v>656</v>
      </c>
      <c r="C25" s="23">
        <v>58</v>
      </c>
      <c r="D25" s="24" t="s">
        <v>3271</v>
      </c>
      <c r="E25" s="24">
        <v>116.8</v>
      </c>
      <c r="F25" s="24">
        <v>100.8</v>
      </c>
      <c r="G25" s="24">
        <v>64.900000000000006</v>
      </c>
      <c r="H25" s="25" t="s">
        <v>931</v>
      </c>
      <c r="I25" s="26" t="s">
        <v>1291</v>
      </c>
      <c r="J25" s="25" t="s">
        <v>4560</v>
      </c>
    </row>
    <row r="26" spans="1:10" ht="30" x14ac:dyDescent="0.25">
      <c r="A26" s="21" t="s">
        <v>661</v>
      </c>
      <c r="B26" s="22" t="s">
        <v>662</v>
      </c>
      <c r="C26" s="23">
        <v>6</v>
      </c>
      <c r="D26" s="24" t="s">
        <v>570</v>
      </c>
      <c r="E26" s="24">
        <v>12.1</v>
      </c>
      <c r="F26" s="24">
        <v>11</v>
      </c>
      <c r="G26" s="24">
        <v>3.7</v>
      </c>
      <c r="H26" s="25" t="s">
        <v>1127</v>
      </c>
      <c r="I26" s="26" t="s">
        <v>1890</v>
      </c>
      <c r="J26" s="25" t="s">
        <v>1891</v>
      </c>
    </row>
    <row r="27" spans="1:10" x14ac:dyDescent="0.25">
      <c r="A27" s="21" t="s">
        <v>667</v>
      </c>
      <c r="B27" s="22" t="s">
        <v>668</v>
      </c>
      <c r="C27" s="23">
        <v>25</v>
      </c>
      <c r="D27" s="24" t="s">
        <v>570</v>
      </c>
      <c r="E27" s="24">
        <v>50.3</v>
      </c>
      <c r="F27" s="24">
        <v>44.9</v>
      </c>
      <c r="G27" s="24">
        <v>16.600000000000001</v>
      </c>
      <c r="H27" s="25" t="s">
        <v>1413</v>
      </c>
      <c r="I27" s="26" t="s">
        <v>2631</v>
      </c>
      <c r="J27" s="25" t="s">
        <v>4561</v>
      </c>
    </row>
    <row r="28" spans="1:10" x14ac:dyDescent="0.25">
      <c r="A28" s="21" t="s">
        <v>672</v>
      </c>
      <c r="B28" s="22" t="s">
        <v>673</v>
      </c>
      <c r="C28" s="23">
        <v>1</v>
      </c>
      <c r="D28" s="24" t="s">
        <v>570</v>
      </c>
      <c r="E28" s="24">
        <v>2</v>
      </c>
      <c r="F28" s="24">
        <v>1.4</v>
      </c>
      <c r="G28" s="24">
        <v>1</v>
      </c>
      <c r="H28" s="25" t="s">
        <v>1148</v>
      </c>
      <c r="I28" s="26" t="s">
        <v>578</v>
      </c>
      <c r="J28" s="25" t="s">
        <v>1893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93</v>
      </c>
      <c r="D33" s="24" t="s">
        <v>966</v>
      </c>
      <c r="E33" s="24">
        <v>187.2</v>
      </c>
      <c r="F33" s="24">
        <v>164.1</v>
      </c>
      <c r="G33" s="24">
        <v>102.8</v>
      </c>
      <c r="H33" s="25" t="s">
        <v>1113</v>
      </c>
      <c r="I33" s="26" t="s">
        <v>802</v>
      </c>
      <c r="J33" s="25" t="s">
        <v>971</v>
      </c>
    </row>
    <row r="34" spans="1:10" x14ac:dyDescent="0.25">
      <c r="A34" s="21" t="s">
        <v>691</v>
      </c>
      <c r="B34" s="22" t="s">
        <v>692</v>
      </c>
      <c r="C34" s="23">
        <v>84</v>
      </c>
      <c r="D34" s="24" t="s">
        <v>911</v>
      </c>
      <c r="E34" s="24">
        <v>169.1</v>
      </c>
      <c r="F34" s="24">
        <v>146.80000000000001</v>
      </c>
      <c r="G34" s="24">
        <v>96.3</v>
      </c>
      <c r="H34" s="25" t="s">
        <v>2200</v>
      </c>
      <c r="I34" s="26" t="s">
        <v>1146</v>
      </c>
      <c r="J34" s="25" t="s">
        <v>2974</v>
      </c>
    </row>
    <row r="35" spans="1:10" x14ac:dyDescent="0.25">
      <c r="A35" s="21" t="s">
        <v>696</v>
      </c>
      <c r="B35" s="22" t="s">
        <v>697</v>
      </c>
      <c r="C35" s="23">
        <v>7</v>
      </c>
      <c r="D35" s="24" t="s">
        <v>570</v>
      </c>
      <c r="E35" s="24">
        <v>14.1</v>
      </c>
      <c r="F35" s="24">
        <v>13.6</v>
      </c>
      <c r="G35" s="24">
        <v>4.8</v>
      </c>
      <c r="H35" s="25" t="s">
        <v>1155</v>
      </c>
      <c r="I35" s="26" t="s">
        <v>1575</v>
      </c>
      <c r="J35" s="25" t="s">
        <v>1672</v>
      </c>
    </row>
    <row r="36" spans="1:10" x14ac:dyDescent="0.25">
      <c r="A36" s="21" t="s">
        <v>702</v>
      </c>
      <c r="B36" s="22" t="s">
        <v>703</v>
      </c>
      <c r="C36" s="23">
        <v>38</v>
      </c>
      <c r="D36" s="24" t="s">
        <v>1683</v>
      </c>
      <c r="E36" s="24">
        <v>76.5</v>
      </c>
      <c r="F36" s="24">
        <v>64.900000000000006</v>
      </c>
      <c r="G36" s="24">
        <v>41.1</v>
      </c>
      <c r="H36" s="25" t="s">
        <v>1046</v>
      </c>
      <c r="I36" s="26" t="s">
        <v>665</v>
      </c>
      <c r="J36" s="25" t="s">
        <v>4562</v>
      </c>
    </row>
    <row r="37" spans="1:10" x14ac:dyDescent="0.25">
      <c r="A37" s="21" t="s">
        <v>707</v>
      </c>
      <c r="B37" s="22" t="s">
        <v>708</v>
      </c>
      <c r="C37" s="23">
        <v>13</v>
      </c>
      <c r="D37" s="24" t="s">
        <v>1412</v>
      </c>
      <c r="E37" s="24">
        <v>26.2</v>
      </c>
      <c r="F37" s="24">
        <v>21.2</v>
      </c>
      <c r="G37" s="24">
        <v>14.6</v>
      </c>
      <c r="H37" s="25" t="s">
        <v>951</v>
      </c>
      <c r="I37" s="26" t="s">
        <v>1291</v>
      </c>
      <c r="J37" s="25" t="s">
        <v>4563</v>
      </c>
    </row>
    <row r="38" spans="1:10" x14ac:dyDescent="0.25">
      <c r="A38" s="21" t="s">
        <v>711</v>
      </c>
      <c r="B38" s="22" t="s">
        <v>712</v>
      </c>
      <c r="C38" s="23">
        <v>11</v>
      </c>
      <c r="D38" s="24" t="s">
        <v>1594</v>
      </c>
      <c r="E38" s="24">
        <v>22.1</v>
      </c>
      <c r="F38" s="24">
        <v>19.899999999999999</v>
      </c>
      <c r="G38" s="24">
        <v>8.6</v>
      </c>
      <c r="H38" s="25" t="s">
        <v>1162</v>
      </c>
      <c r="I38" s="26" t="s">
        <v>824</v>
      </c>
      <c r="J38" s="25" t="s">
        <v>2231</v>
      </c>
    </row>
    <row r="39" spans="1:10" x14ac:dyDescent="0.25">
      <c r="A39" s="21" t="s">
        <v>716</v>
      </c>
      <c r="B39" s="22" t="s">
        <v>717</v>
      </c>
      <c r="C39" s="23">
        <v>18</v>
      </c>
      <c r="D39" s="24" t="s">
        <v>570</v>
      </c>
      <c r="E39" s="24">
        <v>36.200000000000003</v>
      </c>
      <c r="F39" s="24">
        <v>30.8</v>
      </c>
      <c r="G39" s="24">
        <v>22.2</v>
      </c>
      <c r="H39" s="25" t="s">
        <v>1725</v>
      </c>
      <c r="I39" s="26" t="s">
        <v>1467</v>
      </c>
      <c r="J39" s="25" t="s">
        <v>3160</v>
      </c>
    </row>
    <row r="40" spans="1:10" ht="30" x14ac:dyDescent="0.25">
      <c r="A40" s="21" t="s">
        <v>720</v>
      </c>
      <c r="B40" s="22" t="s">
        <v>721</v>
      </c>
      <c r="C40" s="23">
        <v>10</v>
      </c>
      <c r="D40" s="24" t="s">
        <v>1277</v>
      </c>
      <c r="E40" s="24">
        <v>20.100000000000001</v>
      </c>
      <c r="F40" s="24">
        <v>18.3</v>
      </c>
      <c r="G40" s="24">
        <v>6.6</v>
      </c>
      <c r="H40" s="25" t="s">
        <v>1165</v>
      </c>
      <c r="I40" s="26" t="s">
        <v>2048</v>
      </c>
      <c r="J40" s="25" t="s">
        <v>4564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2</v>
      </c>
      <c r="F41" s="24">
        <v>1.9</v>
      </c>
      <c r="G41" s="24">
        <v>0.5</v>
      </c>
      <c r="H41" s="25" t="s">
        <v>1103</v>
      </c>
      <c r="I41" s="26" t="s">
        <v>1259</v>
      </c>
      <c r="J41" s="25" t="s">
        <v>1260</v>
      </c>
    </row>
    <row r="42" spans="1:10" x14ac:dyDescent="0.25">
      <c r="A42" s="21" t="s">
        <v>730</v>
      </c>
      <c r="B42" s="22" t="s">
        <v>731</v>
      </c>
      <c r="C42" s="23">
        <v>9</v>
      </c>
      <c r="D42" s="24" t="s">
        <v>1008</v>
      </c>
      <c r="E42" s="24">
        <v>18.100000000000001</v>
      </c>
      <c r="F42" s="24">
        <v>16.399999999999999</v>
      </c>
      <c r="G42" s="24">
        <v>5.9</v>
      </c>
      <c r="H42" s="25" t="s">
        <v>999</v>
      </c>
      <c r="I42" s="26" t="s">
        <v>2570</v>
      </c>
      <c r="J42" s="25" t="s">
        <v>4565</v>
      </c>
    </row>
    <row r="43" spans="1:10" x14ac:dyDescent="0.25">
      <c r="A43" s="21" t="s">
        <v>735</v>
      </c>
      <c r="B43" s="22" t="s">
        <v>736</v>
      </c>
      <c r="C43" s="23">
        <v>2</v>
      </c>
      <c r="D43" s="24" t="s">
        <v>570</v>
      </c>
      <c r="E43" s="24">
        <v>4</v>
      </c>
      <c r="F43" s="24">
        <v>3</v>
      </c>
      <c r="G43" s="24">
        <v>3.1</v>
      </c>
      <c r="H43" s="25" t="s">
        <v>1169</v>
      </c>
      <c r="I43" s="26" t="s">
        <v>1422</v>
      </c>
      <c r="J43" s="25" t="s">
        <v>3369</v>
      </c>
    </row>
    <row r="44" spans="1:10" x14ac:dyDescent="0.25">
      <c r="A44" s="21" t="s">
        <v>740</v>
      </c>
      <c r="B44" s="22" t="s">
        <v>741</v>
      </c>
      <c r="C44" s="23">
        <v>2</v>
      </c>
      <c r="D44" s="24" t="s">
        <v>570</v>
      </c>
      <c r="E44" s="24">
        <v>4</v>
      </c>
      <c r="F44" s="24">
        <v>3</v>
      </c>
      <c r="G44" s="24">
        <v>2.6</v>
      </c>
      <c r="H44" s="25" t="s">
        <v>1106</v>
      </c>
      <c r="I44" s="26" t="s">
        <v>1309</v>
      </c>
      <c r="J44" s="25" t="s">
        <v>2465</v>
      </c>
    </row>
    <row r="45" spans="1:10" ht="30" x14ac:dyDescent="0.25">
      <c r="A45" s="21" t="s">
        <v>745</v>
      </c>
      <c r="B45" s="22" t="s">
        <v>746</v>
      </c>
      <c r="C45" s="23">
        <v>8</v>
      </c>
      <c r="D45" s="24" t="s">
        <v>1452</v>
      </c>
      <c r="E45" s="24">
        <v>16.100000000000001</v>
      </c>
      <c r="F45" s="24">
        <v>15.4</v>
      </c>
      <c r="G45" s="24">
        <v>8.6999999999999993</v>
      </c>
      <c r="H45" s="25" t="s">
        <v>1162</v>
      </c>
      <c r="I45" s="26" t="s">
        <v>665</v>
      </c>
      <c r="J45" s="25" t="s">
        <v>3206</v>
      </c>
    </row>
    <row r="46" spans="1:10" x14ac:dyDescent="0.25">
      <c r="A46" s="21" t="s">
        <v>750</v>
      </c>
      <c r="B46" s="22" t="s">
        <v>751</v>
      </c>
      <c r="C46" s="23">
        <v>46</v>
      </c>
      <c r="D46" s="24" t="s">
        <v>1388</v>
      </c>
      <c r="E46" s="24">
        <v>92.6</v>
      </c>
      <c r="F46" s="24">
        <v>78</v>
      </c>
      <c r="G46" s="24">
        <v>37.9</v>
      </c>
      <c r="H46" s="25" t="s">
        <v>904</v>
      </c>
      <c r="I46" s="26" t="s">
        <v>1136</v>
      </c>
      <c r="J46" s="25" t="s">
        <v>4566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2</v>
      </c>
      <c r="F47" s="24">
        <v>2.6</v>
      </c>
      <c r="G47" s="24">
        <v>1.7</v>
      </c>
      <c r="H47" s="25" t="s">
        <v>1118</v>
      </c>
      <c r="I47" s="26" t="s">
        <v>909</v>
      </c>
      <c r="J47" s="25" t="s">
        <v>1198</v>
      </c>
    </row>
    <row r="48" spans="1:10" x14ac:dyDescent="0.25">
      <c r="A48" s="21" t="s">
        <v>762</v>
      </c>
      <c r="B48" s="22" t="s">
        <v>763</v>
      </c>
      <c r="C48" s="23">
        <v>19</v>
      </c>
      <c r="D48" s="24" t="s">
        <v>570</v>
      </c>
      <c r="E48" s="24">
        <v>38.200000000000003</v>
      </c>
      <c r="F48" s="24">
        <v>31.1</v>
      </c>
      <c r="G48" s="24">
        <v>14.3</v>
      </c>
      <c r="H48" s="25" t="s">
        <v>728</v>
      </c>
      <c r="I48" s="26" t="s">
        <v>925</v>
      </c>
      <c r="J48" s="25" t="s">
        <v>4131</v>
      </c>
    </row>
    <row r="49" spans="1:10" ht="30" x14ac:dyDescent="0.25">
      <c r="A49" s="21" t="s">
        <v>767</v>
      </c>
      <c r="B49" s="22" t="s">
        <v>768</v>
      </c>
      <c r="C49" s="23">
        <v>7</v>
      </c>
      <c r="D49" s="24" t="s">
        <v>570</v>
      </c>
      <c r="E49" s="24">
        <v>14.1</v>
      </c>
      <c r="F49" s="24">
        <v>11.3</v>
      </c>
      <c r="G49" s="24">
        <v>7.1</v>
      </c>
      <c r="H49" s="25" t="s">
        <v>1186</v>
      </c>
      <c r="I49" s="26" t="s">
        <v>634</v>
      </c>
      <c r="J49" s="25" t="s">
        <v>2925</v>
      </c>
    </row>
    <row r="50" spans="1:10" x14ac:dyDescent="0.25">
      <c r="A50" s="21" t="s">
        <v>772</v>
      </c>
      <c r="B50" s="22" t="s">
        <v>773</v>
      </c>
      <c r="C50" s="23">
        <v>19</v>
      </c>
      <c r="D50" s="24" t="s">
        <v>1683</v>
      </c>
      <c r="E50" s="24">
        <v>38.200000000000003</v>
      </c>
      <c r="F50" s="24">
        <v>33</v>
      </c>
      <c r="G50" s="24">
        <v>14.8</v>
      </c>
      <c r="H50" s="25" t="s">
        <v>951</v>
      </c>
      <c r="I50" s="26" t="s">
        <v>824</v>
      </c>
      <c r="J50" s="25" t="s">
        <v>1885</v>
      </c>
    </row>
    <row r="51" spans="1:10" x14ac:dyDescent="0.25">
      <c r="A51" s="30" t="s">
        <v>777</v>
      </c>
      <c r="B51" s="31" t="s">
        <v>778</v>
      </c>
      <c r="C51" s="32">
        <v>405</v>
      </c>
      <c r="D51" s="33" t="s">
        <v>869</v>
      </c>
      <c r="E51" s="33">
        <v>815.3</v>
      </c>
      <c r="F51" s="33">
        <v>709.7</v>
      </c>
      <c r="G51" s="33">
        <v>415.1</v>
      </c>
      <c r="H51" s="34" t="s">
        <v>4567</v>
      </c>
      <c r="I51" s="35" t="s">
        <v>572</v>
      </c>
      <c r="J51" s="34" t="s">
        <v>3013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5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4569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7</v>
      </c>
      <c r="D8" s="24" t="s">
        <v>1043</v>
      </c>
      <c r="E8" s="24">
        <v>14</v>
      </c>
      <c r="F8" s="24">
        <v>9.6999999999999993</v>
      </c>
      <c r="G8" s="24">
        <v>6.9</v>
      </c>
      <c r="H8" s="25" t="s">
        <v>1165</v>
      </c>
      <c r="I8" s="26" t="s">
        <v>700</v>
      </c>
      <c r="J8" s="25" t="s">
        <v>1330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0.3</v>
      </c>
      <c r="H9" s="25" t="s">
        <v>1103</v>
      </c>
      <c r="I9" s="26" t="s">
        <v>1104</v>
      </c>
      <c r="J9" s="25" t="s">
        <v>1322</v>
      </c>
    </row>
    <row r="10" spans="1:10" x14ac:dyDescent="0.25">
      <c r="A10" s="21" t="s">
        <v>574</v>
      </c>
      <c r="B10" s="22" t="s">
        <v>575</v>
      </c>
      <c r="C10" s="23">
        <v>2</v>
      </c>
      <c r="D10" s="24" t="s">
        <v>570</v>
      </c>
      <c r="E10" s="24">
        <v>4</v>
      </c>
      <c r="F10" s="24">
        <v>2.5</v>
      </c>
      <c r="G10" s="24">
        <v>1.4</v>
      </c>
      <c r="H10" s="25" t="s">
        <v>1122</v>
      </c>
      <c r="I10" s="26" t="s">
        <v>1123</v>
      </c>
      <c r="J10" s="25" t="s">
        <v>1124</v>
      </c>
    </row>
    <row r="11" spans="1:10" ht="30" x14ac:dyDescent="0.25">
      <c r="A11" s="21" t="s">
        <v>580</v>
      </c>
      <c r="B11" s="22" t="s">
        <v>581</v>
      </c>
      <c r="C11" s="23">
        <v>4</v>
      </c>
      <c r="D11" s="24" t="s">
        <v>1450</v>
      </c>
      <c r="E11" s="24">
        <v>8</v>
      </c>
      <c r="F11" s="24">
        <v>5.5</v>
      </c>
      <c r="G11" s="24">
        <v>2.1</v>
      </c>
      <c r="H11" s="25" t="s">
        <v>1118</v>
      </c>
      <c r="I11" s="26" t="s">
        <v>2389</v>
      </c>
      <c r="J11" s="25" t="s">
        <v>4570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0.5</v>
      </c>
      <c r="H12" s="25" t="s">
        <v>1103</v>
      </c>
      <c r="I12" s="26" t="s">
        <v>1104</v>
      </c>
      <c r="J12" s="25" t="s">
        <v>1325</v>
      </c>
    </row>
    <row r="13" spans="1:10" x14ac:dyDescent="0.25">
      <c r="A13" s="21" t="s">
        <v>591</v>
      </c>
      <c r="B13" s="22" t="s">
        <v>592</v>
      </c>
      <c r="C13" s="23">
        <v>1</v>
      </c>
      <c r="D13" s="24" t="s">
        <v>570</v>
      </c>
      <c r="E13" s="24">
        <v>2</v>
      </c>
      <c r="F13" s="24">
        <v>1.7</v>
      </c>
      <c r="G13" s="24">
        <v>2.4</v>
      </c>
      <c r="H13" s="25" t="s">
        <v>1106</v>
      </c>
      <c r="I13" s="26" t="s">
        <v>1187</v>
      </c>
      <c r="J13" s="25" t="s">
        <v>1501</v>
      </c>
    </row>
    <row r="14" spans="1:10" x14ac:dyDescent="0.25">
      <c r="A14" s="21" t="s">
        <v>597</v>
      </c>
      <c r="B14" s="22" t="s">
        <v>598</v>
      </c>
      <c r="C14" s="23">
        <v>77</v>
      </c>
      <c r="D14" s="24" t="s">
        <v>1043</v>
      </c>
      <c r="E14" s="24">
        <v>154.1</v>
      </c>
      <c r="F14" s="24">
        <v>116.4</v>
      </c>
      <c r="G14" s="24">
        <v>75</v>
      </c>
      <c r="H14" s="25" t="s">
        <v>1448</v>
      </c>
      <c r="I14" s="26" t="s">
        <v>584</v>
      </c>
      <c r="J14" s="25" t="s">
        <v>4571</v>
      </c>
    </row>
    <row r="15" spans="1:10" x14ac:dyDescent="0.25">
      <c r="A15" s="21" t="s">
        <v>602</v>
      </c>
      <c r="B15" s="22" t="s">
        <v>603</v>
      </c>
      <c r="C15" s="23">
        <v>1</v>
      </c>
      <c r="D15" s="24" t="s">
        <v>570</v>
      </c>
      <c r="E15" s="24">
        <v>2</v>
      </c>
      <c r="F15" s="24">
        <v>1.9</v>
      </c>
      <c r="G15" s="24">
        <v>2</v>
      </c>
      <c r="H15" s="25" t="s">
        <v>1118</v>
      </c>
      <c r="I15" s="26" t="s">
        <v>1205</v>
      </c>
      <c r="J15" s="25" t="s">
        <v>1553</v>
      </c>
    </row>
    <row r="16" spans="1:10" x14ac:dyDescent="0.25">
      <c r="A16" s="21" t="s">
        <v>608</v>
      </c>
      <c r="B16" s="22" t="s">
        <v>609</v>
      </c>
      <c r="C16" s="23">
        <v>14</v>
      </c>
      <c r="D16" s="24" t="s">
        <v>570</v>
      </c>
      <c r="E16" s="24">
        <v>28</v>
      </c>
      <c r="F16" s="24">
        <v>20.5</v>
      </c>
      <c r="G16" s="24">
        <v>7.6</v>
      </c>
      <c r="H16" s="25" t="s">
        <v>972</v>
      </c>
      <c r="I16" s="26" t="s">
        <v>4572</v>
      </c>
      <c r="J16" s="25" t="s">
        <v>4573</v>
      </c>
    </row>
    <row r="17" spans="1:10" x14ac:dyDescent="0.25">
      <c r="A17" s="21" t="s">
        <v>613</v>
      </c>
      <c r="B17" s="22" t="s">
        <v>614</v>
      </c>
      <c r="C17" s="23">
        <v>0</v>
      </c>
      <c r="D17" s="24" t="s">
        <v>1102</v>
      </c>
      <c r="E17" s="24">
        <v>0</v>
      </c>
      <c r="F17" s="24">
        <v>0</v>
      </c>
      <c r="G17" s="24">
        <v>1.6</v>
      </c>
      <c r="H17" s="25" t="s">
        <v>1122</v>
      </c>
      <c r="I17" s="26" t="s">
        <v>1104</v>
      </c>
      <c r="J17" s="25" t="s">
        <v>1247</v>
      </c>
    </row>
    <row r="18" spans="1:10" x14ac:dyDescent="0.25">
      <c r="A18" s="21" t="s">
        <v>619</v>
      </c>
      <c r="B18" s="22" t="s">
        <v>620</v>
      </c>
      <c r="C18" s="23">
        <v>37</v>
      </c>
      <c r="D18" s="24" t="s">
        <v>1857</v>
      </c>
      <c r="E18" s="24">
        <v>74</v>
      </c>
      <c r="F18" s="24">
        <v>57.5</v>
      </c>
      <c r="G18" s="24">
        <v>38</v>
      </c>
      <c r="H18" s="25" t="s">
        <v>2958</v>
      </c>
      <c r="I18" s="26" t="s">
        <v>775</v>
      </c>
      <c r="J18" s="25" t="s">
        <v>4262</v>
      </c>
    </row>
    <row r="19" spans="1:10" x14ac:dyDescent="0.25">
      <c r="A19" s="21" t="s">
        <v>625</v>
      </c>
      <c r="B19" s="22" t="s">
        <v>626</v>
      </c>
      <c r="C19" s="23">
        <v>1</v>
      </c>
      <c r="D19" s="24" t="s">
        <v>570</v>
      </c>
      <c r="E19" s="24">
        <v>2</v>
      </c>
      <c r="F19" s="24">
        <v>1.7</v>
      </c>
      <c r="G19" s="24">
        <v>2.2999999999999998</v>
      </c>
      <c r="H19" s="25" t="s">
        <v>1106</v>
      </c>
      <c r="I19" s="26" t="s">
        <v>1334</v>
      </c>
      <c r="J19" s="25" t="s">
        <v>1882</v>
      </c>
    </row>
    <row r="20" spans="1:10" x14ac:dyDescent="0.25">
      <c r="A20" s="21" t="s">
        <v>630</v>
      </c>
      <c r="B20" s="22" t="s">
        <v>631</v>
      </c>
      <c r="C20" s="23">
        <v>6</v>
      </c>
      <c r="D20" s="24" t="s">
        <v>1207</v>
      </c>
      <c r="E20" s="24">
        <v>12</v>
      </c>
      <c r="F20" s="24">
        <v>8.9</v>
      </c>
      <c r="G20" s="24">
        <v>5.0999999999999996</v>
      </c>
      <c r="H20" s="25" t="s">
        <v>1155</v>
      </c>
      <c r="I20" s="26" t="s">
        <v>1176</v>
      </c>
      <c r="J20" s="25" t="s">
        <v>3492</v>
      </c>
    </row>
    <row r="21" spans="1:10" ht="30" x14ac:dyDescent="0.25">
      <c r="A21" s="21" t="s">
        <v>636</v>
      </c>
      <c r="B21" s="22" t="s">
        <v>637</v>
      </c>
      <c r="C21" s="23">
        <v>4</v>
      </c>
      <c r="D21" s="24" t="s">
        <v>570</v>
      </c>
      <c r="E21" s="24">
        <v>8</v>
      </c>
      <c r="F21" s="24">
        <v>6.3</v>
      </c>
      <c r="G21" s="24">
        <v>3.8</v>
      </c>
      <c r="H21" s="25" t="s">
        <v>1127</v>
      </c>
      <c r="I21" s="26" t="s">
        <v>676</v>
      </c>
      <c r="J21" s="25" t="s">
        <v>2607</v>
      </c>
    </row>
    <row r="22" spans="1:10" x14ac:dyDescent="0.25">
      <c r="A22" s="21" t="s">
        <v>641</v>
      </c>
      <c r="B22" s="22" t="s">
        <v>642</v>
      </c>
      <c r="C22" s="23">
        <v>13</v>
      </c>
      <c r="D22" s="24" t="s">
        <v>4574</v>
      </c>
      <c r="E22" s="24">
        <v>26</v>
      </c>
      <c r="F22" s="24">
        <v>18.399999999999999</v>
      </c>
      <c r="G22" s="24">
        <v>13.2</v>
      </c>
      <c r="H22" s="25" t="s">
        <v>1131</v>
      </c>
      <c r="I22" s="26" t="s">
        <v>572</v>
      </c>
      <c r="J22" s="25" t="s">
        <v>4575</v>
      </c>
    </row>
    <row r="23" spans="1:10" ht="30" x14ac:dyDescent="0.25">
      <c r="A23" s="21" t="s">
        <v>646</v>
      </c>
      <c r="B23" s="22" t="s">
        <v>647</v>
      </c>
      <c r="C23" s="23">
        <v>33</v>
      </c>
      <c r="D23" s="24" t="s">
        <v>1594</v>
      </c>
      <c r="E23" s="24">
        <v>66</v>
      </c>
      <c r="F23" s="24">
        <v>49.8</v>
      </c>
      <c r="G23" s="24">
        <v>41.6</v>
      </c>
      <c r="H23" s="25" t="s">
        <v>1415</v>
      </c>
      <c r="I23" s="26" t="s">
        <v>1073</v>
      </c>
      <c r="J23" s="25" t="s">
        <v>4576</v>
      </c>
    </row>
    <row r="24" spans="1:10" x14ac:dyDescent="0.25">
      <c r="A24" s="21" t="s">
        <v>651</v>
      </c>
      <c r="B24" s="22" t="s">
        <v>652</v>
      </c>
      <c r="C24" s="23">
        <v>1</v>
      </c>
      <c r="D24" s="24" t="s">
        <v>570</v>
      </c>
      <c r="E24" s="24">
        <v>2</v>
      </c>
      <c r="F24" s="24">
        <v>2</v>
      </c>
      <c r="G24" s="24">
        <v>0.9</v>
      </c>
      <c r="H24" s="25" t="s">
        <v>1148</v>
      </c>
      <c r="I24" s="26" t="s">
        <v>595</v>
      </c>
      <c r="J24" s="25" t="s">
        <v>1633</v>
      </c>
    </row>
    <row r="25" spans="1:10" x14ac:dyDescent="0.25">
      <c r="A25" s="21" t="s">
        <v>655</v>
      </c>
      <c r="B25" s="22" t="s">
        <v>656</v>
      </c>
      <c r="C25" s="23">
        <v>31</v>
      </c>
      <c r="D25" s="24" t="s">
        <v>4577</v>
      </c>
      <c r="E25" s="24">
        <v>62</v>
      </c>
      <c r="F25" s="24">
        <v>45.8</v>
      </c>
      <c r="G25" s="24">
        <v>39.4</v>
      </c>
      <c r="H25" s="25" t="s">
        <v>1199</v>
      </c>
      <c r="I25" s="26" t="s">
        <v>1073</v>
      </c>
      <c r="J25" s="25" t="s">
        <v>4578</v>
      </c>
    </row>
    <row r="26" spans="1:10" ht="30" x14ac:dyDescent="0.25">
      <c r="A26" s="21" t="s">
        <v>661</v>
      </c>
      <c r="B26" s="22" t="s">
        <v>662</v>
      </c>
      <c r="C26" s="23">
        <v>2</v>
      </c>
      <c r="D26" s="24" t="s">
        <v>570</v>
      </c>
      <c r="E26" s="24">
        <v>4</v>
      </c>
      <c r="F26" s="24">
        <v>2.6</v>
      </c>
      <c r="G26" s="24">
        <v>2.4</v>
      </c>
      <c r="H26" s="25" t="s">
        <v>1106</v>
      </c>
      <c r="I26" s="26" t="s">
        <v>1201</v>
      </c>
      <c r="J26" s="25" t="s">
        <v>1202</v>
      </c>
    </row>
    <row r="27" spans="1:10" x14ac:dyDescent="0.25">
      <c r="A27" s="21" t="s">
        <v>667</v>
      </c>
      <c r="B27" s="22" t="s">
        <v>668</v>
      </c>
      <c r="C27" s="23">
        <v>19</v>
      </c>
      <c r="D27" s="24" t="s">
        <v>570</v>
      </c>
      <c r="E27" s="24">
        <v>38</v>
      </c>
      <c r="F27" s="24">
        <v>32</v>
      </c>
      <c r="G27" s="24">
        <v>13.1</v>
      </c>
      <c r="H27" s="25" t="s">
        <v>1131</v>
      </c>
      <c r="I27" s="26" t="s">
        <v>1179</v>
      </c>
      <c r="J27" s="25" t="s">
        <v>4579</v>
      </c>
    </row>
    <row r="28" spans="1:10" x14ac:dyDescent="0.25">
      <c r="A28" s="21" t="s">
        <v>672</v>
      </c>
      <c r="B28" s="22" t="s">
        <v>673</v>
      </c>
      <c r="C28" s="23">
        <v>79</v>
      </c>
      <c r="D28" s="24" t="s">
        <v>564</v>
      </c>
      <c r="E28" s="24">
        <v>158.1</v>
      </c>
      <c r="F28" s="24">
        <v>125.2</v>
      </c>
      <c r="G28" s="24">
        <v>95.7</v>
      </c>
      <c r="H28" s="25" t="s">
        <v>1608</v>
      </c>
      <c r="I28" s="26" t="s">
        <v>1201</v>
      </c>
      <c r="J28" s="25" t="s">
        <v>1154</v>
      </c>
    </row>
    <row r="29" spans="1:10" x14ac:dyDescent="0.25">
      <c r="A29" s="21" t="s">
        <v>678</v>
      </c>
      <c r="B29" s="22" t="s">
        <v>679</v>
      </c>
      <c r="C29" s="23">
        <v>36</v>
      </c>
      <c r="D29" s="24" t="s">
        <v>1037</v>
      </c>
      <c r="E29" s="24">
        <v>72</v>
      </c>
      <c r="F29" s="24">
        <v>54.7</v>
      </c>
      <c r="G29" s="24">
        <v>41.1</v>
      </c>
      <c r="H29" s="25" t="s">
        <v>1046</v>
      </c>
      <c r="I29" s="26" t="s">
        <v>589</v>
      </c>
      <c r="J29" s="25" t="s">
        <v>3608</v>
      </c>
    </row>
    <row r="30" spans="1:10" x14ac:dyDescent="0.25">
      <c r="A30" s="21" t="s">
        <v>680</v>
      </c>
      <c r="B30" s="22" t="s">
        <v>681</v>
      </c>
      <c r="C30" s="23">
        <v>4</v>
      </c>
      <c r="D30" s="24" t="s">
        <v>1450</v>
      </c>
      <c r="E30" s="24">
        <v>8</v>
      </c>
      <c r="F30" s="24">
        <v>6.3</v>
      </c>
      <c r="G30" s="24">
        <v>6.8</v>
      </c>
      <c r="H30" s="25" t="s">
        <v>1165</v>
      </c>
      <c r="I30" s="26" t="s">
        <v>909</v>
      </c>
      <c r="J30" s="25" t="s">
        <v>3455</v>
      </c>
    </row>
    <row r="31" spans="1:10" x14ac:dyDescent="0.25">
      <c r="A31" s="21" t="s">
        <v>682</v>
      </c>
      <c r="B31" s="22" t="s">
        <v>683</v>
      </c>
      <c r="C31" s="23">
        <v>11</v>
      </c>
      <c r="D31" s="24" t="s">
        <v>930</v>
      </c>
      <c r="E31" s="24">
        <v>22</v>
      </c>
      <c r="F31" s="24">
        <v>15.2</v>
      </c>
      <c r="G31" s="24">
        <v>15.2</v>
      </c>
      <c r="H31" s="25" t="s">
        <v>951</v>
      </c>
      <c r="I31" s="26" t="s">
        <v>1352</v>
      </c>
      <c r="J31" s="25" t="s">
        <v>4534</v>
      </c>
    </row>
    <row r="32" spans="1:10" x14ac:dyDescent="0.25">
      <c r="A32" s="21" t="s">
        <v>684</v>
      </c>
      <c r="B32" s="22" t="s">
        <v>685</v>
      </c>
      <c r="C32" s="23">
        <v>10</v>
      </c>
      <c r="D32" s="24" t="s">
        <v>1347</v>
      </c>
      <c r="E32" s="24">
        <v>20</v>
      </c>
      <c r="F32" s="24">
        <v>15.1</v>
      </c>
      <c r="G32" s="24">
        <v>10.9</v>
      </c>
      <c r="H32" s="25" t="s">
        <v>791</v>
      </c>
      <c r="I32" s="26" t="s">
        <v>665</v>
      </c>
      <c r="J32" s="25" t="s">
        <v>4580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19</v>
      </c>
      <c r="D36" s="24" t="s">
        <v>1140</v>
      </c>
      <c r="E36" s="24">
        <v>38</v>
      </c>
      <c r="F36" s="24">
        <v>28.1</v>
      </c>
      <c r="G36" s="24">
        <v>16.399999999999999</v>
      </c>
      <c r="H36" s="25" t="s">
        <v>1413</v>
      </c>
      <c r="I36" s="26" t="s">
        <v>628</v>
      </c>
      <c r="J36" s="25" t="s">
        <v>2067</v>
      </c>
    </row>
    <row r="37" spans="1:10" x14ac:dyDescent="0.25">
      <c r="A37" s="21" t="s">
        <v>707</v>
      </c>
      <c r="B37" s="22" t="s">
        <v>708</v>
      </c>
      <c r="C37" s="23">
        <v>11</v>
      </c>
      <c r="D37" s="24" t="s">
        <v>2556</v>
      </c>
      <c r="E37" s="24">
        <v>22</v>
      </c>
      <c r="F37" s="24">
        <v>16.600000000000001</v>
      </c>
      <c r="G37" s="24">
        <v>7.5</v>
      </c>
      <c r="H37" s="25" t="s">
        <v>972</v>
      </c>
      <c r="I37" s="26" t="s">
        <v>1768</v>
      </c>
      <c r="J37" s="25" t="s">
        <v>3233</v>
      </c>
    </row>
    <row r="38" spans="1:10" x14ac:dyDescent="0.25">
      <c r="A38" s="21" t="s">
        <v>711</v>
      </c>
      <c r="B38" s="22" t="s">
        <v>712</v>
      </c>
      <c r="C38" s="23">
        <v>3</v>
      </c>
      <c r="D38" s="24" t="s">
        <v>570</v>
      </c>
      <c r="E38" s="24">
        <v>6</v>
      </c>
      <c r="F38" s="24">
        <v>4.9000000000000004</v>
      </c>
      <c r="G38" s="24">
        <v>3.2</v>
      </c>
      <c r="H38" s="25" t="s">
        <v>1169</v>
      </c>
      <c r="I38" s="26" t="s">
        <v>760</v>
      </c>
      <c r="J38" s="25" t="s">
        <v>3097</v>
      </c>
    </row>
    <row r="39" spans="1:10" x14ac:dyDescent="0.25">
      <c r="A39" s="21" t="s">
        <v>716</v>
      </c>
      <c r="B39" s="22" t="s">
        <v>717</v>
      </c>
      <c r="C39" s="23">
        <v>5</v>
      </c>
      <c r="D39" s="24" t="s">
        <v>570</v>
      </c>
      <c r="E39" s="24">
        <v>10</v>
      </c>
      <c r="F39" s="24">
        <v>6.7</v>
      </c>
      <c r="G39" s="24">
        <v>7</v>
      </c>
      <c r="H39" s="25" t="s">
        <v>1186</v>
      </c>
      <c r="I39" s="26" t="s">
        <v>1160</v>
      </c>
      <c r="J39" s="25" t="s">
        <v>3827</v>
      </c>
    </row>
    <row r="40" spans="1:10" ht="30" x14ac:dyDescent="0.25">
      <c r="A40" s="21" t="s">
        <v>720</v>
      </c>
      <c r="B40" s="22" t="s">
        <v>721</v>
      </c>
      <c r="C40" s="23">
        <v>5</v>
      </c>
      <c r="D40" s="24" t="s">
        <v>1277</v>
      </c>
      <c r="E40" s="24">
        <v>10</v>
      </c>
      <c r="F40" s="24">
        <v>8.6999999999999993</v>
      </c>
      <c r="G40" s="24">
        <v>5</v>
      </c>
      <c r="H40" s="25" t="s">
        <v>1155</v>
      </c>
      <c r="I40" s="26" t="s">
        <v>578</v>
      </c>
      <c r="J40" s="25" t="s">
        <v>3357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0.6</v>
      </c>
      <c r="H41" s="25" t="s">
        <v>1103</v>
      </c>
      <c r="I41" s="26" t="s">
        <v>1104</v>
      </c>
      <c r="J41" s="25" t="s">
        <v>1105</v>
      </c>
    </row>
    <row r="42" spans="1:10" x14ac:dyDescent="0.25">
      <c r="A42" s="21" t="s">
        <v>730</v>
      </c>
      <c r="B42" s="22" t="s">
        <v>731</v>
      </c>
      <c r="C42" s="23">
        <v>3</v>
      </c>
      <c r="D42" s="24" t="s">
        <v>1457</v>
      </c>
      <c r="E42" s="24">
        <v>6</v>
      </c>
      <c r="F42" s="24">
        <v>5.8</v>
      </c>
      <c r="G42" s="24">
        <v>4.2</v>
      </c>
      <c r="H42" s="25" t="s">
        <v>1138</v>
      </c>
      <c r="I42" s="26" t="s">
        <v>1160</v>
      </c>
      <c r="J42" s="25" t="s">
        <v>2797</v>
      </c>
    </row>
    <row r="43" spans="1:10" x14ac:dyDescent="0.25">
      <c r="A43" s="21" t="s">
        <v>735</v>
      </c>
      <c r="B43" s="22" t="s">
        <v>736</v>
      </c>
      <c r="C43" s="23">
        <v>8</v>
      </c>
      <c r="D43" s="24" t="s">
        <v>570</v>
      </c>
      <c r="E43" s="24">
        <v>16</v>
      </c>
      <c r="F43" s="24">
        <v>14.5</v>
      </c>
      <c r="G43" s="24">
        <v>5.8</v>
      </c>
      <c r="H43" s="25" t="s">
        <v>999</v>
      </c>
      <c r="I43" s="26" t="s">
        <v>1562</v>
      </c>
      <c r="J43" s="25" t="s">
        <v>4581</v>
      </c>
    </row>
    <row r="44" spans="1:10" x14ac:dyDescent="0.25">
      <c r="A44" s="21" t="s">
        <v>740</v>
      </c>
      <c r="B44" s="22" t="s">
        <v>741</v>
      </c>
      <c r="C44" s="23">
        <v>8</v>
      </c>
      <c r="D44" s="24" t="s">
        <v>570</v>
      </c>
      <c r="E44" s="24">
        <v>16</v>
      </c>
      <c r="F44" s="24">
        <v>14.5</v>
      </c>
      <c r="G44" s="24">
        <v>5.4</v>
      </c>
      <c r="H44" s="25" t="s">
        <v>1155</v>
      </c>
      <c r="I44" s="26" t="s">
        <v>1921</v>
      </c>
      <c r="J44" s="25" t="s">
        <v>4582</v>
      </c>
    </row>
    <row r="45" spans="1:10" ht="30" x14ac:dyDescent="0.25">
      <c r="A45" s="21" t="s">
        <v>745</v>
      </c>
      <c r="B45" s="22" t="s">
        <v>746</v>
      </c>
      <c r="C45" s="23">
        <v>6</v>
      </c>
      <c r="D45" s="24" t="s">
        <v>1207</v>
      </c>
      <c r="E45" s="24">
        <v>12</v>
      </c>
      <c r="F45" s="24">
        <v>8.6999999999999993</v>
      </c>
      <c r="G45" s="24">
        <v>7.5</v>
      </c>
      <c r="H45" s="25" t="s">
        <v>972</v>
      </c>
      <c r="I45" s="26" t="s">
        <v>1389</v>
      </c>
      <c r="J45" s="25" t="s">
        <v>4047</v>
      </c>
    </row>
    <row r="46" spans="1:10" x14ac:dyDescent="0.25">
      <c r="A46" s="21" t="s">
        <v>750</v>
      </c>
      <c r="B46" s="22" t="s">
        <v>751</v>
      </c>
      <c r="C46" s="23">
        <v>29</v>
      </c>
      <c r="D46" s="24" t="s">
        <v>570</v>
      </c>
      <c r="E46" s="24">
        <v>58</v>
      </c>
      <c r="F46" s="24">
        <v>44.9</v>
      </c>
      <c r="G46" s="24">
        <v>28.2</v>
      </c>
      <c r="H46" s="25" t="s">
        <v>1090</v>
      </c>
      <c r="I46" s="26" t="s">
        <v>584</v>
      </c>
      <c r="J46" s="25" t="s">
        <v>4583</v>
      </c>
    </row>
    <row r="47" spans="1:10" x14ac:dyDescent="0.25">
      <c r="A47" s="21" t="s">
        <v>756</v>
      </c>
      <c r="B47" s="22" t="s">
        <v>757</v>
      </c>
      <c r="C47" s="23">
        <v>2</v>
      </c>
      <c r="D47" s="24" t="s">
        <v>570</v>
      </c>
      <c r="E47" s="24">
        <v>4</v>
      </c>
      <c r="F47" s="24">
        <v>4</v>
      </c>
      <c r="G47" s="24">
        <v>1.5</v>
      </c>
      <c r="H47" s="25" t="s">
        <v>1122</v>
      </c>
      <c r="I47" s="26" t="s">
        <v>925</v>
      </c>
      <c r="J47" s="25" t="s">
        <v>2674</v>
      </c>
    </row>
    <row r="48" spans="1:10" x14ac:dyDescent="0.25">
      <c r="A48" s="21" t="s">
        <v>762</v>
      </c>
      <c r="B48" s="22" t="s">
        <v>763</v>
      </c>
      <c r="C48" s="23">
        <v>10</v>
      </c>
      <c r="D48" s="24" t="s">
        <v>570</v>
      </c>
      <c r="E48" s="24">
        <v>20</v>
      </c>
      <c r="F48" s="24">
        <v>15.8</v>
      </c>
      <c r="G48" s="24">
        <v>11.4</v>
      </c>
      <c r="H48" s="25" t="s">
        <v>791</v>
      </c>
      <c r="I48" s="26" t="s">
        <v>589</v>
      </c>
      <c r="J48" s="25" t="s">
        <v>4584</v>
      </c>
    </row>
    <row r="49" spans="1:10" ht="30" x14ac:dyDescent="0.25">
      <c r="A49" s="21" t="s">
        <v>767</v>
      </c>
      <c r="B49" s="22" t="s">
        <v>768</v>
      </c>
      <c r="C49" s="23">
        <v>8</v>
      </c>
      <c r="D49" s="24" t="s">
        <v>570</v>
      </c>
      <c r="E49" s="24">
        <v>16</v>
      </c>
      <c r="F49" s="24">
        <v>12</v>
      </c>
      <c r="G49" s="24">
        <v>5.9</v>
      </c>
      <c r="H49" s="25" t="s">
        <v>999</v>
      </c>
      <c r="I49" s="26" t="s">
        <v>1313</v>
      </c>
      <c r="J49" s="25" t="s">
        <v>1314</v>
      </c>
    </row>
    <row r="50" spans="1:10" x14ac:dyDescent="0.25">
      <c r="A50" s="21" t="s">
        <v>772</v>
      </c>
      <c r="B50" s="22" t="s">
        <v>773</v>
      </c>
      <c r="C50" s="23">
        <v>9</v>
      </c>
      <c r="D50" s="24" t="s">
        <v>570</v>
      </c>
      <c r="E50" s="24">
        <v>18</v>
      </c>
      <c r="F50" s="24">
        <v>13.1</v>
      </c>
      <c r="G50" s="24">
        <v>9.4</v>
      </c>
      <c r="H50" s="25" t="s">
        <v>902</v>
      </c>
      <c r="I50" s="26" t="s">
        <v>754</v>
      </c>
      <c r="J50" s="25" t="s">
        <v>4585</v>
      </c>
    </row>
    <row r="51" spans="1:10" x14ac:dyDescent="0.25">
      <c r="A51" s="30" t="s">
        <v>777</v>
      </c>
      <c r="B51" s="31" t="s">
        <v>778</v>
      </c>
      <c r="C51" s="32">
        <v>320</v>
      </c>
      <c r="D51" s="33" t="s">
        <v>2045</v>
      </c>
      <c r="E51" s="33">
        <v>640.4</v>
      </c>
      <c r="F51" s="33">
        <v>495.1</v>
      </c>
      <c r="G51" s="33">
        <v>338.7</v>
      </c>
      <c r="H51" s="34" t="s">
        <v>4586</v>
      </c>
      <c r="I51" s="35" t="s">
        <v>760</v>
      </c>
      <c r="J51" s="34" t="s">
        <v>1317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6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4587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11</v>
      </c>
      <c r="D8" s="24" t="s">
        <v>570</v>
      </c>
      <c r="E8" s="24">
        <v>25.5</v>
      </c>
      <c r="F8" s="24">
        <v>19.899999999999999</v>
      </c>
      <c r="G8" s="24">
        <v>13.3</v>
      </c>
      <c r="H8" s="25" t="s">
        <v>1131</v>
      </c>
      <c r="I8" s="26" t="s">
        <v>1201</v>
      </c>
      <c r="J8" s="25" t="s">
        <v>2588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2.2999999999999998</v>
      </c>
      <c r="F9" s="24">
        <v>1.6</v>
      </c>
      <c r="G9" s="24">
        <v>0.5</v>
      </c>
      <c r="H9" s="25" t="s">
        <v>1103</v>
      </c>
      <c r="I9" s="26" t="s">
        <v>1259</v>
      </c>
      <c r="J9" s="25" t="s">
        <v>1260</v>
      </c>
    </row>
    <row r="10" spans="1:10" x14ac:dyDescent="0.25">
      <c r="A10" s="21" t="s">
        <v>574</v>
      </c>
      <c r="B10" s="22" t="s">
        <v>575</v>
      </c>
      <c r="C10" s="23">
        <v>2</v>
      </c>
      <c r="D10" s="24" t="s">
        <v>570</v>
      </c>
      <c r="E10" s="24">
        <v>4.5999999999999996</v>
      </c>
      <c r="F10" s="24">
        <v>4.3</v>
      </c>
      <c r="G10" s="24">
        <v>2.2000000000000002</v>
      </c>
      <c r="H10" s="25" t="s">
        <v>1118</v>
      </c>
      <c r="I10" s="26" t="s">
        <v>890</v>
      </c>
      <c r="J10" s="25" t="s">
        <v>1744</v>
      </c>
    </row>
    <row r="11" spans="1:10" ht="30" x14ac:dyDescent="0.25">
      <c r="A11" s="21" t="s">
        <v>580</v>
      </c>
      <c r="B11" s="22" t="s">
        <v>581</v>
      </c>
      <c r="C11" s="23">
        <v>4</v>
      </c>
      <c r="D11" s="24" t="s">
        <v>570</v>
      </c>
      <c r="E11" s="24">
        <v>9.3000000000000007</v>
      </c>
      <c r="F11" s="24">
        <v>6.5</v>
      </c>
      <c r="G11" s="24">
        <v>3.2</v>
      </c>
      <c r="H11" s="25" t="s">
        <v>1169</v>
      </c>
      <c r="I11" s="26" t="s">
        <v>1267</v>
      </c>
      <c r="J11" s="25" t="s">
        <v>2309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2.2999999999999998</v>
      </c>
      <c r="F12" s="24">
        <v>1.6</v>
      </c>
      <c r="G12" s="24">
        <v>0.6</v>
      </c>
      <c r="H12" s="25" t="s">
        <v>1103</v>
      </c>
      <c r="I12" s="26" t="s">
        <v>1272</v>
      </c>
      <c r="J12" s="25" t="s">
        <v>1738</v>
      </c>
    </row>
    <row r="13" spans="1:10" x14ac:dyDescent="0.25">
      <c r="A13" s="21" t="s">
        <v>591</v>
      </c>
      <c r="B13" s="22" t="s">
        <v>592</v>
      </c>
      <c r="C13" s="23">
        <v>3</v>
      </c>
      <c r="D13" s="24" t="s">
        <v>570</v>
      </c>
      <c r="E13" s="24">
        <v>7</v>
      </c>
      <c r="F13" s="24">
        <v>5.9</v>
      </c>
      <c r="G13" s="24">
        <v>6.7</v>
      </c>
      <c r="H13" s="25" t="s">
        <v>1165</v>
      </c>
      <c r="I13" s="26" t="s">
        <v>2265</v>
      </c>
      <c r="J13" s="25" t="s">
        <v>2838</v>
      </c>
    </row>
    <row r="14" spans="1:10" x14ac:dyDescent="0.25">
      <c r="A14" s="21" t="s">
        <v>597</v>
      </c>
      <c r="B14" s="22" t="s">
        <v>598</v>
      </c>
      <c r="C14" s="23">
        <v>87</v>
      </c>
      <c r="D14" s="24" t="s">
        <v>3044</v>
      </c>
      <c r="E14" s="24">
        <v>201.6</v>
      </c>
      <c r="F14" s="24">
        <v>177.6</v>
      </c>
      <c r="G14" s="24">
        <v>92.9</v>
      </c>
      <c r="H14" s="25" t="s">
        <v>1152</v>
      </c>
      <c r="I14" s="26" t="s">
        <v>760</v>
      </c>
      <c r="J14" s="25" t="s">
        <v>4588</v>
      </c>
    </row>
    <row r="15" spans="1:10" x14ac:dyDescent="0.25">
      <c r="A15" s="21" t="s">
        <v>602</v>
      </c>
      <c r="B15" s="22" t="s">
        <v>603</v>
      </c>
      <c r="C15" s="23">
        <v>7</v>
      </c>
      <c r="D15" s="24" t="s">
        <v>2311</v>
      </c>
      <c r="E15" s="24">
        <v>16.2</v>
      </c>
      <c r="F15" s="24">
        <v>14.7</v>
      </c>
      <c r="G15" s="24">
        <v>6.6</v>
      </c>
      <c r="H15" s="25" t="s">
        <v>1165</v>
      </c>
      <c r="I15" s="26" t="s">
        <v>566</v>
      </c>
      <c r="J15" s="25" t="s">
        <v>4552</v>
      </c>
    </row>
    <row r="16" spans="1:10" x14ac:dyDescent="0.25">
      <c r="A16" s="21" t="s">
        <v>608</v>
      </c>
      <c r="B16" s="22" t="s">
        <v>609</v>
      </c>
      <c r="C16" s="23">
        <v>8</v>
      </c>
      <c r="D16" s="24" t="s">
        <v>1450</v>
      </c>
      <c r="E16" s="24">
        <v>18.5</v>
      </c>
      <c r="F16" s="24">
        <v>14.8</v>
      </c>
      <c r="G16" s="24">
        <v>11.4</v>
      </c>
      <c r="H16" s="25" t="s">
        <v>791</v>
      </c>
      <c r="I16" s="26" t="s">
        <v>1279</v>
      </c>
      <c r="J16" s="25" t="s">
        <v>1280</v>
      </c>
    </row>
    <row r="17" spans="1:10" x14ac:dyDescent="0.25">
      <c r="A17" s="21" t="s">
        <v>613</v>
      </c>
      <c r="B17" s="22" t="s">
        <v>614</v>
      </c>
      <c r="C17" s="23">
        <v>0</v>
      </c>
      <c r="D17" s="24" t="s">
        <v>1102</v>
      </c>
      <c r="E17" s="24">
        <v>0</v>
      </c>
      <c r="F17" s="24">
        <v>0</v>
      </c>
      <c r="G17" s="24">
        <v>1.8</v>
      </c>
      <c r="H17" s="25" t="s">
        <v>1118</v>
      </c>
      <c r="I17" s="26" t="s">
        <v>1104</v>
      </c>
      <c r="J17" s="25" t="s">
        <v>2530</v>
      </c>
    </row>
    <row r="18" spans="1:10" x14ac:dyDescent="0.25">
      <c r="A18" s="21" t="s">
        <v>619</v>
      </c>
      <c r="B18" s="22" t="s">
        <v>620</v>
      </c>
      <c r="C18" s="23">
        <v>47</v>
      </c>
      <c r="D18" s="24" t="s">
        <v>2074</v>
      </c>
      <c r="E18" s="24">
        <v>108.9</v>
      </c>
      <c r="F18" s="24">
        <v>96.7</v>
      </c>
      <c r="G18" s="24">
        <v>44.6</v>
      </c>
      <c r="H18" s="25" t="s">
        <v>1535</v>
      </c>
      <c r="I18" s="26" t="s">
        <v>676</v>
      </c>
      <c r="J18" s="25" t="s">
        <v>2966</v>
      </c>
    </row>
    <row r="19" spans="1:10" x14ac:dyDescent="0.25">
      <c r="A19" s="21" t="s">
        <v>625</v>
      </c>
      <c r="B19" s="22" t="s">
        <v>626</v>
      </c>
      <c r="C19" s="23">
        <v>0</v>
      </c>
      <c r="D19" s="24" t="s">
        <v>1102</v>
      </c>
      <c r="E19" s="24">
        <v>0</v>
      </c>
      <c r="F19" s="24">
        <v>0</v>
      </c>
      <c r="G19" s="24">
        <v>1.3</v>
      </c>
      <c r="H19" s="25" t="s">
        <v>1122</v>
      </c>
      <c r="I19" s="26" t="s">
        <v>1104</v>
      </c>
      <c r="J19" s="25" t="s">
        <v>2254</v>
      </c>
    </row>
    <row r="20" spans="1:10" x14ac:dyDescent="0.25">
      <c r="A20" s="21" t="s">
        <v>630</v>
      </c>
      <c r="B20" s="22" t="s">
        <v>631</v>
      </c>
      <c r="C20" s="23">
        <v>12</v>
      </c>
      <c r="D20" s="24" t="s">
        <v>1450</v>
      </c>
      <c r="E20" s="24">
        <v>27.8</v>
      </c>
      <c r="F20" s="24">
        <v>23.1</v>
      </c>
      <c r="G20" s="24">
        <v>10.1</v>
      </c>
      <c r="H20" s="25" t="s">
        <v>908</v>
      </c>
      <c r="I20" s="26" t="s">
        <v>1039</v>
      </c>
      <c r="J20" s="25" t="s">
        <v>3909</v>
      </c>
    </row>
    <row r="21" spans="1:10" ht="30" x14ac:dyDescent="0.25">
      <c r="A21" s="21" t="s">
        <v>636</v>
      </c>
      <c r="B21" s="22" t="s">
        <v>637</v>
      </c>
      <c r="C21" s="23">
        <v>1</v>
      </c>
      <c r="D21" s="24" t="s">
        <v>570</v>
      </c>
      <c r="E21" s="24">
        <v>2.2999999999999998</v>
      </c>
      <c r="F21" s="24">
        <v>2</v>
      </c>
      <c r="G21" s="24">
        <v>3.7</v>
      </c>
      <c r="H21" s="25" t="s">
        <v>1127</v>
      </c>
      <c r="I21" s="26" t="s">
        <v>4589</v>
      </c>
      <c r="J21" s="25" t="s">
        <v>4590</v>
      </c>
    </row>
    <row r="22" spans="1:10" x14ac:dyDescent="0.25">
      <c r="A22" s="21" t="s">
        <v>641</v>
      </c>
      <c r="B22" s="22" t="s">
        <v>642</v>
      </c>
      <c r="C22" s="23">
        <v>11</v>
      </c>
      <c r="D22" s="24" t="s">
        <v>1594</v>
      </c>
      <c r="E22" s="24">
        <v>25.5</v>
      </c>
      <c r="F22" s="24">
        <v>24.4</v>
      </c>
      <c r="G22" s="24">
        <v>12</v>
      </c>
      <c r="H22" s="25" t="s">
        <v>1248</v>
      </c>
      <c r="I22" s="26" t="s">
        <v>665</v>
      </c>
      <c r="J22" s="25" t="s">
        <v>1595</v>
      </c>
    </row>
    <row r="23" spans="1:10" ht="30" x14ac:dyDescent="0.25">
      <c r="A23" s="21" t="s">
        <v>646</v>
      </c>
      <c r="B23" s="22" t="s">
        <v>647</v>
      </c>
      <c r="C23" s="23">
        <v>67</v>
      </c>
      <c r="D23" s="24" t="s">
        <v>3251</v>
      </c>
      <c r="E23" s="24">
        <v>155.30000000000001</v>
      </c>
      <c r="F23" s="24">
        <v>132.5</v>
      </c>
      <c r="G23" s="24">
        <v>62.3</v>
      </c>
      <c r="H23" s="25" t="s">
        <v>1141</v>
      </c>
      <c r="I23" s="26" t="s">
        <v>659</v>
      </c>
      <c r="J23" s="25" t="s">
        <v>618</v>
      </c>
    </row>
    <row r="24" spans="1:10" x14ac:dyDescent="0.25">
      <c r="A24" s="21" t="s">
        <v>651</v>
      </c>
      <c r="B24" s="22" t="s">
        <v>652</v>
      </c>
      <c r="C24" s="23">
        <v>1</v>
      </c>
      <c r="D24" s="24" t="s">
        <v>570</v>
      </c>
      <c r="E24" s="24">
        <v>2.2999999999999998</v>
      </c>
      <c r="F24" s="24">
        <v>1.6</v>
      </c>
      <c r="G24" s="24">
        <v>4.0999999999999996</v>
      </c>
      <c r="H24" s="25" t="s">
        <v>1127</v>
      </c>
      <c r="I24" s="26" t="s">
        <v>4039</v>
      </c>
      <c r="J24" s="25" t="s">
        <v>1546</v>
      </c>
    </row>
    <row r="25" spans="1:10" x14ac:dyDescent="0.25">
      <c r="A25" s="21" t="s">
        <v>655</v>
      </c>
      <c r="B25" s="22" t="s">
        <v>656</v>
      </c>
      <c r="C25" s="23">
        <v>63</v>
      </c>
      <c r="D25" s="24" t="s">
        <v>1134</v>
      </c>
      <c r="E25" s="24">
        <v>146</v>
      </c>
      <c r="F25" s="24">
        <v>125.5</v>
      </c>
      <c r="G25" s="24">
        <v>56.2</v>
      </c>
      <c r="H25" s="25" t="s">
        <v>1731</v>
      </c>
      <c r="I25" s="26" t="s">
        <v>1086</v>
      </c>
      <c r="J25" s="25" t="s">
        <v>4591</v>
      </c>
    </row>
    <row r="26" spans="1:10" ht="30" x14ac:dyDescent="0.25">
      <c r="A26" s="21" t="s">
        <v>661</v>
      </c>
      <c r="B26" s="22" t="s">
        <v>662</v>
      </c>
      <c r="C26" s="23">
        <v>2</v>
      </c>
      <c r="D26" s="24" t="s">
        <v>570</v>
      </c>
      <c r="E26" s="24">
        <v>4.5999999999999996</v>
      </c>
      <c r="F26" s="24">
        <v>5.4</v>
      </c>
      <c r="G26" s="24">
        <v>3.3</v>
      </c>
      <c r="H26" s="25" t="s">
        <v>1169</v>
      </c>
      <c r="I26" s="26" t="s">
        <v>1275</v>
      </c>
      <c r="J26" s="25" t="s">
        <v>1753</v>
      </c>
    </row>
    <row r="27" spans="1:10" x14ac:dyDescent="0.25">
      <c r="A27" s="21" t="s">
        <v>667</v>
      </c>
      <c r="B27" s="22" t="s">
        <v>668</v>
      </c>
      <c r="C27" s="23">
        <v>12</v>
      </c>
      <c r="D27" s="24" t="s">
        <v>570</v>
      </c>
      <c r="E27" s="24">
        <v>27.8</v>
      </c>
      <c r="F27" s="24">
        <v>24.1</v>
      </c>
      <c r="G27" s="24">
        <v>14.5</v>
      </c>
      <c r="H27" s="25" t="s">
        <v>1590</v>
      </c>
      <c r="I27" s="26" t="s">
        <v>1201</v>
      </c>
      <c r="J27" s="25" t="s">
        <v>4592</v>
      </c>
    </row>
    <row r="28" spans="1:10" x14ac:dyDescent="0.25">
      <c r="A28" s="21" t="s">
        <v>672</v>
      </c>
      <c r="B28" s="22" t="s">
        <v>673</v>
      </c>
      <c r="C28" s="23">
        <v>0</v>
      </c>
      <c r="D28" s="24" t="s">
        <v>1102</v>
      </c>
      <c r="E28" s="24">
        <v>0</v>
      </c>
      <c r="F28" s="24">
        <v>0</v>
      </c>
      <c r="G28" s="24">
        <v>0.9</v>
      </c>
      <c r="H28" s="25" t="s">
        <v>1148</v>
      </c>
      <c r="I28" s="26" t="s">
        <v>1104</v>
      </c>
      <c r="J28" s="25" t="s">
        <v>1213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84</v>
      </c>
      <c r="D33" s="24" t="s">
        <v>1994</v>
      </c>
      <c r="E33" s="24">
        <v>194.7</v>
      </c>
      <c r="F33" s="24">
        <v>172.6</v>
      </c>
      <c r="G33" s="24">
        <v>88.8</v>
      </c>
      <c r="H33" s="25" t="s">
        <v>1265</v>
      </c>
      <c r="I33" s="26" t="s">
        <v>623</v>
      </c>
      <c r="J33" s="25" t="s">
        <v>3779</v>
      </c>
    </row>
    <row r="34" spans="1:10" x14ac:dyDescent="0.25">
      <c r="A34" s="21" t="s">
        <v>691</v>
      </c>
      <c r="B34" s="22" t="s">
        <v>692</v>
      </c>
      <c r="C34" s="23">
        <v>76</v>
      </c>
      <c r="D34" s="24" t="s">
        <v>3316</v>
      </c>
      <c r="E34" s="24">
        <v>176.1</v>
      </c>
      <c r="F34" s="24">
        <v>153.19999999999999</v>
      </c>
      <c r="G34" s="24">
        <v>83.1</v>
      </c>
      <c r="H34" s="25" t="s">
        <v>743</v>
      </c>
      <c r="I34" s="26" t="s">
        <v>890</v>
      </c>
      <c r="J34" s="25" t="s">
        <v>4451</v>
      </c>
    </row>
    <row r="35" spans="1:10" x14ac:dyDescent="0.25">
      <c r="A35" s="21" t="s">
        <v>696</v>
      </c>
      <c r="B35" s="22" t="s">
        <v>697</v>
      </c>
      <c r="C35" s="23">
        <v>6</v>
      </c>
      <c r="D35" s="24" t="s">
        <v>570</v>
      </c>
      <c r="E35" s="24">
        <v>13.9</v>
      </c>
      <c r="F35" s="24">
        <v>15</v>
      </c>
      <c r="G35" s="24">
        <v>4.2</v>
      </c>
      <c r="H35" s="25" t="s">
        <v>1138</v>
      </c>
      <c r="I35" s="26" t="s">
        <v>1123</v>
      </c>
      <c r="J35" s="25" t="s">
        <v>1495</v>
      </c>
    </row>
    <row r="36" spans="1:10" x14ac:dyDescent="0.25">
      <c r="A36" s="21" t="s">
        <v>702</v>
      </c>
      <c r="B36" s="22" t="s">
        <v>703</v>
      </c>
      <c r="C36" s="23">
        <v>38</v>
      </c>
      <c r="D36" s="24" t="s">
        <v>3599</v>
      </c>
      <c r="E36" s="24">
        <v>88.1</v>
      </c>
      <c r="F36" s="24">
        <v>75.7</v>
      </c>
      <c r="G36" s="24">
        <v>36</v>
      </c>
      <c r="H36" s="25" t="s">
        <v>4593</v>
      </c>
      <c r="I36" s="26" t="s">
        <v>566</v>
      </c>
      <c r="J36" s="25" t="s">
        <v>4594</v>
      </c>
    </row>
    <row r="37" spans="1:10" x14ac:dyDescent="0.25">
      <c r="A37" s="21" t="s">
        <v>707</v>
      </c>
      <c r="B37" s="22" t="s">
        <v>708</v>
      </c>
      <c r="C37" s="23">
        <v>11</v>
      </c>
      <c r="D37" s="24" t="s">
        <v>930</v>
      </c>
      <c r="E37" s="24">
        <v>25.5</v>
      </c>
      <c r="F37" s="24">
        <v>21.2</v>
      </c>
      <c r="G37" s="24">
        <v>12.7</v>
      </c>
      <c r="H37" s="25" t="s">
        <v>1116</v>
      </c>
      <c r="I37" s="26" t="s">
        <v>1146</v>
      </c>
      <c r="J37" s="25" t="s">
        <v>3473</v>
      </c>
    </row>
    <row r="38" spans="1:10" x14ac:dyDescent="0.25">
      <c r="A38" s="21" t="s">
        <v>711</v>
      </c>
      <c r="B38" s="22" t="s">
        <v>712</v>
      </c>
      <c r="C38" s="23">
        <v>10</v>
      </c>
      <c r="D38" s="24" t="s">
        <v>1277</v>
      </c>
      <c r="E38" s="24">
        <v>23.2</v>
      </c>
      <c r="F38" s="24">
        <v>21.7</v>
      </c>
      <c r="G38" s="24">
        <v>7.6</v>
      </c>
      <c r="H38" s="25" t="s">
        <v>972</v>
      </c>
      <c r="I38" s="26" t="s">
        <v>1815</v>
      </c>
      <c r="J38" s="25" t="s">
        <v>2373</v>
      </c>
    </row>
    <row r="39" spans="1:10" x14ac:dyDescent="0.25">
      <c r="A39" s="21" t="s">
        <v>716</v>
      </c>
      <c r="B39" s="22" t="s">
        <v>717</v>
      </c>
      <c r="C39" s="23">
        <v>23</v>
      </c>
      <c r="D39" s="24" t="s">
        <v>2096</v>
      </c>
      <c r="E39" s="24">
        <v>53.3</v>
      </c>
      <c r="F39" s="24">
        <v>46.1</v>
      </c>
      <c r="G39" s="24">
        <v>19.600000000000001</v>
      </c>
      <c r="H39" s="25" t="s">
        <v>1698</v>
      </c>
      <c r="I39" s="26" t="s">
        <v>841</v>
      </c>
      <c r="J39" s="25" t="s">
        <v>4595</v>
      </c>
    </row>
    <row r="40" spans="1:10" ht="30" x14ac:dyDescent="0.25">
      <c r="A40" s="21" t="s">
        <v>720</v>
      </c>
      <c r="B40" s="22" t="s">
        <v>721</v>
      </c>
      <c r="C40" s="23">
        <v>5</v>
      </c>
      <c r="D40" s="24" t="s">
        <v>1172</v>
      </c>
      <c r="E40" s="24">
        <v>11.6</v>
      </c>
      <c r="F40" s="24">
        <v>9.4</v>
      </c>
      <c r="G40" s="24">
        <v>5.8</v>
      </c>
      <c r="H40" s="25" t="s">
        <v>999</v>
      </c>
      <c r="I40" s="26" t="s">
        <v>1336</v>
      </c>
      <c r="J40" s="25" t="s">
        <v>2864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1445</v>
      </c>
      <c r="E41" s="24">
        <v>2.2999999999999998</v>
      </c>
      <c r="F41" s="24">
        <v>1.9</v>
      </c>
      <c r="G41" s="24">
        <v>0.4</v>
      </c>
      <c r="H41" s="25" t="s">
        <v>1103</v>
      </c>
      <c r="I41" s="26" t="s">
        <v>1107</v>
      </c>
      <c r="J41" s="25" t="s">
        <v>2681</v>
      </c>
    </row>
    <row r="42" spans="1:10" x14ac:dyDescent="0.25">
      <c r="A42" s="21" t="s">
        <v>730</v>
      </c>
      <c r="B42" s="22" t="s">
        <v>731</v>
      </c>
      <c r="C42" s="23">
        <v>4</v>
      </c>
      <c r="D42" s="24" t="s">
        <v>1274</v>
      </c>
      <c r="E42" s="24">
        <v>9.3000000000000007</v>
      </c>
      <c r="F42" s="24">
        <v>7.5</v>
      </c>
      <c r="G42" s="24">
        <v>5.0999999999999996</v>
      </c>
      <c r="H42" s="25" t="s">
        <v>1155</v>
      </c>
      <c r="I42" s="26" t="s">
        <v>817</v>
      </c>
      <c r="J42" s="25" t="s">
        <v>1872</v>
      </c>
    </row>
    <row r="43" spans="1:10" x14ac:dyDescent="0.25">
      <c r="A43" s="21" t="s">
        <v>735</v>
      </c>
      <c r="B43" s="22" t="s">
        <v>736</v>
      </c>
      <c r="C43" s="23">
        <v>5</v>
      </c>
      <c r="D43" s="24" t="s">
        <v>1302</v>
      </c>
      <c r="E43" s="24">
        <v>11.6</v>
      </c>
      <c r="F43" s="24">
        <v>9.1</v>
      </c>
      <c r="G43" s="24">
        <v>2.7</v>
      </c>
      <c r="H43" s="25" t="s">
        <v>1106</v>
      </c>
      <c r="I43" s="26" t="s">
        <v>1437</v>
      </c>
      <c r="J43" s="25" t="s">
        <v>1438</v>
      </c>
    </row>
    <row r="44" spans="1:10" x14ac:dyDescent="0.25">
      <c r="A44" s="21" t="s">
        <v>740</v>
      </c>
      <c r="B44" s="22" t="s">
        <v>741</v>
      </c>
      <c r="C44" s="23">
        <v>5</v>
      </c>
      <c r="D44" s="24" t="s">
        <v>1302</v>
      </c>
      <c r="E44" s="24">
        <v>11.6</v>
      </c>
      <c r="F44" s="24">
        <v>9.1</v>
      </c>
      <c r="G44" s="24">
        <v>2.2999999999999998</v>
      </c>
      <c r="H44" s="25" t="s">
        <v>1106</v>
      </c>
      <c r="I44" s="26" t="s">
        <v>2869</v>
      </c>
      <c r="J44" s="25" t="s">
        <v>2870</v>
      </c>
    </row>
    <row r="45" spans="1:10" ht="30" x14ac:dyDescent="0.25">
      <c r="A45" s="21" t="s">
        <v>745</v>
      </c>
      <c r="B45" s="22" t="s">
        <v>746</v>
      </c>
      <c r="C45" s="23">
        <v>13</v>
      </c>
      <c r="D45" s="24" t="s">
        <v>4088</v>
      </c>
      <c r="E45" s="24">
        <v>30.1</v>
      </c>
      <c r="F45" s="24">
        <v>25</v>
      </c>
      <c r="G45" s="24">
        <v>7.8</v>
      </c>
      <c r="H45" s="25" t="s">
        <v>1195</v>
      </c>
      <c r="I45" s="26" t="s">
        <v>1272</v>
      </c>
      <c r="J45" s="25" t="s">
        <v>4596</v>
      </c>
    </row>
    <row r="46" spans="1:10" x14ac:dyDescent="0.25">
      <c r="A46" s="21" t="s">
        <v>750</v>
      </c>
      <c r="B46" s="22" t="s">
        <v>751</v>
      </c>
      <c r="C46" s="23">
        <v>28</v>
      </c>
      <c r="D46" s="24" t="s">
        <v>1043</v>
      </c>
      <c r="E46" s="24">
        <v>64.900000000000006</v>
      </c>
      <c r="F46" s="24">
        <v>56.7</v>
      </c>
      <c r="G46" s="24">
        <v>33.200000000000003</v>
      </c>
      <c r="H46" s="25" t="s">
        <v>3137</v>
      </c>
      <c r="I46" s="26" t="s">
        <v>1742</v>
      </c>
      <c r="J46" s="25" t="s">
        <v>4597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2.2999999999999998</v>
      </c>
      <c r="F47" s="24">
        <v>2.8</v>
      </c>
      <c r="G47" s="24">
        <v>1.5</v>
      </c>
      <c r="H47" s="25" t="s">
        <v>1122</v>
      </c>
      <c r="I47" s="26" t="s">
        <v>1311</v>
      </c>
      <c r="J47" s="25" t="s">
        <v>1913</v>
      </c>
    </row>
    <row r="48" spans="1:10" x14ac:dyDescent="0.25">
      <c r="A48" s="21" t="s">
        <v>762</v>
      </c>
      <c r="B48" s="22" t="s">
        <v>763</v>
      </c>
      <c r="C48" s="23">
        <v>8</v>
      </c>
      <c r="D48" s="24" t="s">
        <v>1228</v>
      </c>
      <c r="E48" s="24">
        <v>18.5</v>
      </c>
      <c r="F48" s="24">
        <v>14.5</v>
      </c>
      <c r="G48" s="24">
        <v>12.5</v>
      </c>
      <c r="H48" s="25" t="s">
        <v>1116</v>
      </c>
      <c r="I48" s="26" t="s">
        <v>1663</v>
      </c>
      <c r="J48" s="25" t="s">
        <v>4598</v>
      </c>
    </row>
    <row r="49" spans="1:10" ht="30" x14ac:dyDescent="0.25">
      <c r="A49" s="21" t="s">
        <v>767</v>
      </c>
      <c r="B49" s="22" t="s">
        <v>768</v>
      </c>
      <c r="C49" s="23">
        <v>8</v>
      </c>
      <c r="D49" s="24" t="s">
        <v>1228</v>
      </c>
      <c r="E49" s="24">
        <v>18.5</v>
      </c>
      <c r="F49" s="24">
        <v>15.4</v>
      </c>
      <c r="G49" s="24">
        <v>6.2</v>
      </c>
      <c r="H49" s="25" t="s">
        <v>999</v>
      </c>
      <c r="I49" s="26" t="s">
        <v>1132</v>
      </c>
      <c r="J49" s="25" t="s">
        <v>4599</v>
      </c>
    </row>
    <row r="50" spans="1:10" x14ac:dyDescent="0.25">
      <c r="A50" s="21" t="s">
        <v>772</v>
      </c>
      <c r="B50" s="22" t="s">
        <v>773</v>
      </c>
      <c r="C50" s="23">
        <v>11</v>
      </c>
      <c r="D50" s="24" t="s">
        <v>1484</v>
      </c>
      <c r="E50" s="24">
        <v>25.5</v>
      </c>
      <c r="F50" s="24">
        <v>23.9</v>
      </c>
      <c r="G50" s="24">
        <v>12.9</v>
      </c>
      <c r="H50" s="25" t="s">
        <v>1116</v>
      </c>
      <c r="I50" s="26" t="s">
        <v>932</v>
      </c>
      <c r="J50" s="25" t="s">
        <v>4600</v>
      </c>
    </row>
    <row r="51" spans="1:10" x14ac:dyDescent="0.25">
      <c r="A51" s="30" t="s">
        <v>777</v>
      </c>
      <c r="B51" s="31" t="s">
        <v>778</v>
      </c>
      <c r="C51" s="32">
        <v>352</v>
      </c>
      <c r="D51" s="33" t="s">
        <v>2150</v>
      </c>
      <c r="E51" s="33">
        <v>815.7</v>
      </c>
      <c r="F51" s="33">
        <v>708</v>
      </c>
      <c r="G51" s="33">
        <v>361.5</v>
      </c>
      <c r="H51" s="34" t="s">
        <v>4601</v>
      </c>
      <c r="I51" s="35" t="s">
        <v>775</v>
      </c>
      <c r="J51" s="34" t="s">
        <v>968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7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4603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</v>
      </c>
      <c r="D8" s="24" t="s">
        <v>570</v>
      </c>
      <c r="E8" s="24">
        <v>4.7</v>
      </c>
      <c r="F8" s="24">
        <v>4.7</v>
      </c>
      <c r="G8" s="24">
        <v>5.9</v>
      </c>
      <c r="H8" s="25" t="s">
        <v>999</v>
      </c>
      <c r="I8" s="26" t="s">
        <v>1239</v>
      </c>
      <c r="J8" s="25" t="s">
        <v>1240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0.3</v>
      </c>
      <c r="H9" s="25" t="s">
        <v>1103</v>
      </c>
      <c r="I9" s="26" t="s">
        <v>1104</v>
      </c>
      <c r="J9" s="25" t="s">
        <v>1322</v>
      </c>
    </row>
    <row r="10" spans="1:10" x14ac:dyDescent="0.25">
      <c r="A10" s="21" t="s">
        <v>574</v>
      </c>
      <c r="B10" s="22" t="s">
        <v>575</v>
      </c>
      <c r="C10" s="23">
        <v>0</v>
      </c>
      <c r="D10" s="24" t="s">
        <v>1102</v>
      </c>
      <c r="E10" s="24">
        <v>0</v>
      </c>
      <c r="F10" s="24">
        <v>0</v>
      </c>
      <c r="G10" s="24">
        <v>1.2</v>
      </c>
      <c r="H10" s="25" t="s">
        <v>1122</v>
      </c>
      <c r="I10" s="26" t="s">
        <v>1104</v>
      </c>
      <c r="J10" s="25" t="s">
        <v>1599</v>
      </c>
    </row>
    <row r="11" spans="1:10" ht="30" x14ac:dyDescent="0.25">
      <c r="A11" s="21" t="s">
        <v>580</v>
      </c>
      <c r="B11" s="22" t="s">
        <v>581</v>
      </c>
      <c r="C11" s="23">
        <v>0</v>
      </c>
      <c r="D11" s="24" t="s">
        <v>1102</v>
      </c>
      <c r="E11" s="24">
        <v>0</v>
      </c>
      <c r="F11" s="24">
        <v>0</v>
      </c>
      <c r="G11" s="24">
        <v>1.8</v>
      </c>
      <c r="H11" s="25" t="s">
        <v>1118</v>
      </c>
      <c r="I11" s="26" t="s">
        <v>1104</v>
      </c>
      <c r="J11" s="25" t="s">
        <v>2530</v>
      </c>
    </row>
    <row r="12" spans="1:10" x14ac:dyDescent="0.25">
      <c r="A12" s="21" t="s">
        <v>586</v>
      </c>
      <c r="B12" s="22" t="s">
        <v>587</v>
      </c>
      <c r="C12" s="23">
        <v>2</v>
      </c>
      <c r="D12" s="24" t="s">
        <v>570</v>
      </c>
      <c r="E12" s="24">
        <v>4.7</v>
      </c>
      <c r="F12" s="24">
        <v>4.7</v>
      </c>
      <c r="G12" s="24">
        <v>0.5</v>
      </c>
      <c r="H12" s="25" t="s">
        <v>1103</v>
      </c>
      <c r="I12" s="26" t="s">
        <v>4496</v>
      </c>
      <c r="J12" s="25" t="s">
        <v>4497</v>
      </c>
    </row>
    <row r="13" spans="1:10" x14ac:dyDescent="0.25">
      <c r="A13" s="21" t="s">
        <v>591</v>
      </c>
      <c r="B13" s="22" t="s">
        <v>592</v>
      </c>
      <c r="C13" s="23">
        <v>0</v>
      </c>
      <c r="D13" s="24" t="s">
        <v>1102</v>
      </c>
      <c r="E13" s="24">
        <v>0</v>
      </c>
      <c r="F13" s="24">
        <v>0</v>
      </c>
      <c r="G13" s="24">
        <v>2</v>
      </c>
      <c r="H13" s="25" t="s">
        <v>1118</v>
      </c>
      <c r="I13" s="26" t="s">
        <v>1104</v>
      </c>
      <c r="J13" s="25" t="s">
        <v>3479</v>
      </c>
    </row>
    <row r="14" spans="1:10" x14ac:dyDescent="0.25">
      <c r="A14" s="21" t="s">
        <v>597</v>
      </c>
      <c r="B14" s="22" t="s">
        <v>598</v>
      </c>
      <c r="C14" s="23">
        <v>68</v>
      </c>
      <c r="D14" s="24" t="s">
        <v>3329</v>
      </c>
      <c r="E14" s="24">
        <v>159.5</v>
      </c>
      <c r="F14" s="24">
        <v>119.7</v>
      </c>
      <c r="G14" s="24">
        <v>64.400000000000006</v>
      </c>
      <c r="H14" s="25" t="s">
        <v>2323</v>
      </c>
      <c r="I14" s="26" t="s">
        <v>566</v>
      </c>
      <c r="J14" s="25" t="s">
        <v>4604</v>
      </c>
    </row>
    <row r="15" spans="1:10" x14ac:dyDescent="0.25">
      <c r="A15" s="21" t="s">
        <v>602</v>
      </c>
      <c r="B15" s="22" t="s">
        <v>603</v>
      </c>
      <c r="C15" s="23">
        <v>2</v>
      </c>
      <c r="D15" s="24" t="s">
        <v>1445</v>
      </c>
      <c r="E15" s="24">
        <v>4.7</v>
      </c>
      <c r="F15" s="24">
        <v>3.4</v>
      </c>
      <c r="G15" s="24">
        <v>1.7</v>
      </c>
      <c r="H15" s="25" t="s">
        <v>1118</v>
      </c>
      <c r="I15" s="26" t="s">
        <v>1176</v>
      </c>
      <c r="J15" s="25" t="s">
        <v>1177</v>
      </c>
    </row>
    <row r="16" spans="1:10" x14ac:dyDescent="0.25">
      <c r="A16" s="21" t="s">
        <v>608</v>
      </c>
      <c r="B16" s="22" t="s">
        <v>609</v>
      </c>
      <c r="C16" s="23">
        <v>8</v>
      </c>
      <c r="D16" s="24" t="s">
        <v>1228</v>
      </c>
      <c r="E16" s="24">
        <v>18.8</v>
      </c>
      <c r="F16" s="24">
        <v>14.9</v>
      </c>
      <c r="G16" s="24">
        <v>6.5</v>
      </c>
      <c r="H16" s="25" t="s">
        <v>1165</v>
      </c>
      <c r="I16" s="26" t="s">
        <v>920</v>
      </c>
      <c r="J16" s="25" t="s">
        <v>4252</v>
      </c>
    </row>
    <row r="17" spans="1:10" x14ac:dyDescent="0.25">
      <c r="A17" s="21" t="s">
        <v>613</v>
      </c>
      <c r="B17" s="22" t="s">
        <v>614</v>
      </c>
      <c r="C17" s="23">
        <v>3</v>
      </c>
      <c r="D17" s="24" t="s">
        <v>570</v>
      </c>
      <c r="E17" s="24">
        <v>7</v>
      </c>
      <c r="F17" s="24">
        <v>6.8</v>
      </c>
      <c r="G17" s="24">
        <v>1.4</v>
      </c>
      <c r="H17" s="25" t="s">
        <v>1122</v>
      </c>
      <c r="I17" s="26" t="s">
        <v>1532</v>
      </c>
      <c r="J17" s="25" t="s">
        <v>2938</v>
      </c>
    </row>
    <row r="18" spans="1:10" x14ac:dyDescent="0.25">
      <c r="A18" s="21" t="s">
        <v>619</v>
      </c>
      <c r="B18" s="22" t="s">
        <v>620</v>
      </c>
      <c r="C18" s="23">
        <v>32</v>
      </c>
      <c r="D18" s="24" t="s">
        <v>1614</v>
      </c>
      <c r="E18" s="24">
        <v>75</v>
      </c>
      <c r="F18" s="24">
        <v>56.2</v>
      </c>
      <c r="G18" s="24">
        <v>32.6</v>
      </c>
      <c r="H18" s="25" t="s">
        <v>1470</v>
      </c>
      <c r="I18" s="26" t="s">
        <v>572</v>
      </c>
      <c r="J18" s="25" t="s">
        <v>2763</v>
      </c>
    </row>
    <row r="19" spans="1:10" x14ac:dyDescent="0.25">
      <c r="A19" s="21" t="s">
        <v>625</v>
      </c>
      <c r="B19" s="22" t="s">
        <v>626</v>
      </c>
      <c r="C19" s="23">
        <v>1</v>
      </c>
      <c r="D19" s="24" t="s">
        <v>570</v>
      </c>
      <c r="E19" s="24">
        <v>2.2999999999999998</v>
      </c>
      <c r="F19" s="24">
        <v>1.4</v>
      </c>
      <c r="G19" s="24">
        <v>2</v>
      </c>
      <c r="H19" s="25" t="s">
        <v>1118</v>
      </c>
      <c r="I19" s="26" t="s">
        <v>1205</v>
      </c>
      <c r="J19" s="25" t="s">
        <v>1553</v>
      </c>
    </row>
    <row r="20" spans="1:10" x14ac:dyDescent="0.25">
      <c r="A20" s="21" t="s">
        <v>630</v>
      </c>
      <c r="B20" s="22" t="s">
        <v>631</v>
      </c>
      <c r="C20" s="23">
        <v>6</v>
      </c>
      <c r="D20" s="24" t="s">
        <v>1457</v>
      </c>
      <c r="E20" s="24">
        <v>14.1</v>
      </c>
      <c r="F20" s="24">
        <v>9.3000000000000007</v>
      </c>
      <c r="G20" s="24">
        <v>4.3</v>
      </c>
      <c r="H20" s="25" t="s">
        <v>1138</v>
      </c>
      <c r="I20" s="26" t="s">
        <v>1006</v>
      </c>
      <c r="J20" s="25" t="s">
        <v>3928</v>
      </c>
    </row>
    <row r="21" spans="1:10" ht="30" x14ac:dyDescent="0.25">
      <c r="A21" s="21" t="s">
        <v>636</v>
      </c>
      <c r="B21" s="22" t="s">
        <v>637</v>
      </c>
      <c r="C21" s="23">
        <v>2</v>
      </c>
      <c r="D21" s="24" t="s">
        <v>570</v>
      </c>
      <c r="E21" s="24">
        <v>4.7</v>
      </c>
      <c r="F21" s="24">
        <v>3.1</v>
      </c>
      <c r="G21" s="24">
        <v>3.3</v>
      </c>
      <c r="H21" s="25" t="s">
        <v>1169</v>
      </c>
      <c r="I21" s="26" t="s">
        <v>1275</v>
      </c>
      <c r="J21" s="25" t="s">
        <v>1753</v>
      </c>
    </row>
    <row r="22" spans="1:10" x14ac:dyDescent="0.25">
      <c r="A22" s="21" t="s">
        <v>641</v>
      </c>
      <c r="B22" s="22" t="s">
        <v>642</v>
      </c>
      <c r="C22" s="23">
        <v>12</v>
      </c>
      <c r="D22" s="24" t="s">
        <v>1450</v>
      </c>
      <c r="E22" s="24">
        <v>28.1</v>
      </c>
      <c r="F22" s="24">
        <v>21.6</v>
      </c>
      <c r="G22" s="24">
        <v>11.4</v>
      </c>
      <c r="H22" s="25" t="s">
        <v>791</v>
      </c>
      <c r="I22" s="26" t="s">
        <v>676</v>
      </c>
      <c r="J22" s="25" t="s">
        <v>4605</v>
      </c>
    </row>
    <row r="23" spans="1:10" ht="30" x14ac:dyDescent="0.25">
      <c r="A23" s="21" t="s">
        <v>646</v>
      </c>
      <c r="B23" s="22" t="s">
        <v>647</v>
      </c>
      <c r="C23" s="23">
        <v>31</v>
      </c>
      <c r="D23" s="24" t="s">
        <v>657</v>
      </c>
      <c r="E23" s="24">
        <v>72.7</v>
      </c>
      <c r="F23" s="24">
        <v>60.9</v>
      </c>
      <c r="G23" s="24">
        <v>35.1</v>
      </c>
      <c r="H23" s="25" t="s">
        <v>1005</v>
      </c>
      <c r="I23" s="26" t="s">
        <v>589</v>
      </c>
      <c r="J23" s="25" t="s">
        <v>4195</v>
      </c>
    </row>
    <row r="24" spans="1:10" x14ac:dyDescent="0.25">
      <c r="A24" s="21" t="s">
        <v>651</v>
      </c>
      <c r="B24" s="22" t="s">
        <v>652</v>
      </c>
      <c r="C24" s="23">
        <v>0</v>
      </c>
      <c r="D24" s="24" t="s">
        <v>1102</v>
      </c>
      <c r="E24" s="24">
        <v>0</v>
      </c>
      <c r="F24" s="24">
        <v>0</v>
      </c>
      <c r="G24" s="24">
        <v>0.7</v>
      </c>
      <c r="H24" s="25" t="s">
        <v>1148</v>
      </c>
      <c r="I24" s="26" t="s">
        <v>1104</v>
      </c>
      <c r="J24" s="25" t="s">
        <v>1436</v>
      </c>
    </row>
    <row r="25" spans="1:10" x14ac:dyDescent="0.25">
      <c r="A25" s="21" t="s">
        <v>655</v>
      </c>
      <c r="B25" s="22" t="s">
        <v>656</v>
      </c>
      <c r="C25" s="23">
        <v>31</v>
      </c>
      <c r="D25" s="24" t="s">
        <v>657</v>
      </c>
      <c r="E25" s="24">
        <v>72.7</v>
      </c>
      <c r="F25" s="24">
        <v>60.9</v>
      </c>
      <c r="G25" s="24">
        <v>33.299999999999997</v>
      </c>
      <c r="H25" s="25" t="s">
        <v>3137</v>
      </c>
      <c r="I25" s="26" t="s">
        <v>877</v>
      </c>
      <c r="J25" s="25" t="s">
        <v>4606</v>
      </c>
    </row>
    <row r="26" spans="1:10" ht="30" x14ac:dyDescent="0.25">
      <c r="A26" s="21" t="s">
        <v>661</v>
      </c>
      <c r="B26" s="22" t="s">
        <v>662</v>
      </c>
      <c r="C26" s="23">
        <v>0</v>
      </c>
      <c r="D26" s="24" t="s">
        <v>1102</v>
      </c>
      <c r="E26" s="24">
        <v>0</v>
      </c>
      <c r="F26" s="24">
        <v>0</v>
      </c>
      <c r="G26" s="24">
        <v>2</v>
      </c>
      <c r="H26" s="25" t="s">
        <v>1118</v>
      </c>
      <c r="I26" s="26" t="s">
        <v>1104</v>
      </c>
      <c r="J26" s="25" t="s">
        <v>3479</v>
      </c>
    </row>
    <row r="27" spans="1:10" x14ac:dyDescent="0.25">
      <c r="A27" s="21" t="s">
        <v>667</v>
      </c>
      <c r="B27" s="22" t="s">
        <v>668</v>
      </c>
      <c r="C27" s="23">
        <v>5</v>
      </c>
      <c r="D27" s="24" t="s">
        <v>570</v>
      </c>
      <c r="E27" s="24">
        <v>11.7</v>
      </c>
      <c r="F27" s="24">
        <v>11.6</v>
      </c>
      <c r="G27" s="24">
        <v>11.1</v>
      </c>
      <c r="H27" s="25" t="s">
        <v>791</v>
      </c>
      <c r="I27" s="26" t="s">
        <v>2265</v>
      </c>
      <c r="J27" s="25" t="s">
        <v>4607</v>
      </c>
    </row>
    <row r="28" spans="1:10" x14ac:dyDescent="0.25">
      <c r="A28" s="21" t="s">
        <v>672</v>
      </c>
      <c r="B28" s="22" t="s">
        <v>673</v>
      </c>
      <c r="C28" s="23">
        <v>66</v>
      </c>
      <c r="D28" s="24" t="s">
        <v>610</v>
      </c>
      <c r="E28" s="24">
        <v>154.80000000000001</v>
      </c>
      <c r="F28" s="24">
        <v>123.5</v>
      </c>
      <c r="G28" s="24">
        <v>81.5</v>
      </c>
      <c r="H28" s="25" t="s">
        <v>4113</v>
      </c>
      <c r="I28" s="26" t="s">
        <v>1467</v>
      </c>
      <c r="J28" s="25" t="s">
        <v>4608</v>
      </c>
    </row>
    <row r="29" spans="1:10" x14ac:dyDescent="0.25">
      <c r="A29" s="21" t="s">
        <v>678</v>
      </c>
      <c r="B29" s="22" t="s">
        <v>679</v>
      </c>
      <c r="C29" s="23">
        <v>40</v>
      </c>
      <c r="D29" s="24" t="s">
        <v>1228</v>
      </c>
      <c r="E29" s="24">
        <v>93.8</v>
      </c>
      <c r="F29" s="24">
        <v>72</v>
      </c>
      <c r="G29" s="24">
        <v>35</v>
      </c>
      <c r="H29" s="25" t="s">
        <v>1005</v>
      </c>
      <c r="I29" s="26" t="s">
        <v>1196</v>
      </c>
      <c r="J29" s="25" t="s">
        <v>4609</v>
      </c>
    </row>
    <row r="30" spans="1:10" x14ac:dyDescent="0.25">
      <c r="A30" s="21" t="s">
        <v>680</v>
      </c>
      <c r="B30" s="22" t="s">
        <v>681</v>
      </c>
      <c r="C30" s="23">
        <v>5</v>
      </c>
      <c r="D30" s="24" t="s">
        <v>570</v>
      </c>
      <c r="E30" s="24">
        <v>11.7</v>
      </c>
      <c r="F30" s="24">
        <v>10.3</v>
      </c>
      <c r="G30" s="24">
        <v>5.8</v>
      </c>
      <c r="H30" s="25" t="s">
        <v>999</v>
      </c>
      <c r="I30" s="26" t="s">
        <v>1336</v>
      </c>
      <c r="J30" s="25" t="s">
        <v>2864</v>
      </c>
    </row>
    <row r="31" spans="1:10" x14ac:dyDescent="0.25">
      <c r="A31" s="21" t="s">
        <v>682</v>
      </c>
      <c r="B31" s="22" t="s">
        <v>683</v>
      </c>
      <c r="C31" s="23">
        <v>18</v>
      </c>
      <c r="D31" s="24" t="s">
        <v>1804</v>
      </c>
      <c r="E31" s="24">
        <v>42.2</v>
      </c>
      <c r="F31" s="24">
        <v>32.299999999999997</v>
      </c>
      <c r="G31" s="24">
        <v>12.9</v>
      </c>
      <c r="H31" s="25" t="s">
        <v>1116</v>
      </c>
      <c r="I31" s="26" t="s">
        <v>1006</v>
      </c>
      <c r="J31" s="25" t="s">
        <v>4610</v>
      </c>
    </row>
    <row r="32" spans="1:10" x14ac:dyDescent="0.25">
      <c r="A32" s="21" t="s">
        <v>684</v>
      </c>
      <c r="B32" s="22" t="s">
        <v>685</v>
      </c>
      <c r="C32" s="23">
        <v>10</v>
      </c>
      <c r="D32" s="24" t="s">
        <v>1302</v>
      </c>
      <c r="E32" s="24">
        <v>23.5</v>
      </c>
      <c r="F32" s="24">
        <v>15.9</v>
      </c>
      <c r="G32" s="24">
        <v>9.3000000000000007</v>
      </c>
      <c r="H32" s="25" t="s">
        <v>902</v>
      </c>
      <c r="I32" s="26" t="s">
        <v>659</v>
      </c>
      <c r="J32" s="25" t="s">
        <v>4545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8</v>
      </c>
      <c r="D36" s="24" t="s">
        <v>1228</v>
      </c>
      <c r="E36" s="24">
        <v>18.8</v>
      </c>
      <c r="F36" s="24">
        <v>13.8</v>
      </c>
      <c r="G36" s="24">
        <v>14</v>
      </c>
      <c r="H36" s="25" t="s">
        <v>728</v>
      </c>
      <c r="I36" s="26" t="s">
        <v>1233</v>
      </c>
      <c r="J36" s="25" t="s">
        <v>4611</v>
      </c>
    </row>
    <row r="37" spans="1:10" x14ac:dyDescent="0.25">
      <c r="A37" s="21" t="s">
        <v>707</v>
      </c>
      <c r="B37" s="22" t="s">
        <v>708</v>
      </c>
      <c r="C37" s="23">
        <v>2</v>
      </c>
      <c r="D37" s="24" t="s">
        <v>1274</v>
      </c>
      <c r="E37" s="24">
        <v>4.7</v>
      </c>
      <c r="F37" s="24">
        <v>3</v>
      </c>
      <c r="G37" s="24">
        <v>6.4</v>
      </c>
      <c r="H37" s="25" t="s">
        <v>1165</v>
      </c>
      <c r="I37" s="26" t="s">
        <v>3477</v>
      </c>
      <c r="J37" s="25" t="s">
        <v>3478</v>
      </c>
    </row>
    <row r="38" spans="1:10" x14ac:dyDescent="0.25">
      <c r="A38" s="21" t="s">
        <v>711</v>
      </c>
      <c r="B38" s="22" t="s">
        <v>712</v>
      </c>
      <c r="C38" s="23">
        <v>2</v>
      </c>
      <c r="D38" s="24" t="s">
        <v>570</v>
      </c>
      <c r="E38" s="24">
        <v>4.7</v>
      </c>
      <c r="F38" s="24">
        <v>3</v>
      </c>
      <c r="G38" s="24">
        <v>2.8</v>
      </c>
      <c r="H38" s="25" t="s">
        <v>1106</v>
      </c>
      <c r="I38" s="26" t="s">
        <v>1160</v>
      </c>
      <c r="J38" s="25" t="s">
        <v>2537</v>
      </c>
    </row>
    <row r="39" spans="1:10" x14ac:dyDescent="0.25">
      <c r="A39" s="21" t="s">
        <v>716</v>
      </c>
      <c r="B39" s="22" t="s">
        <v>717</v>
      </c>
      <c r="C39" s="23">
        <v>5</v>
      </c>
      <c r="D39" s="24" t="s">
        <v>570</v>
      </c>
      <c r="E39" s="24">
        <v>11.7</v>
      </c>
      <c r="F39" s="24">
        <v>9.5</v>
      </c>
      <c r="G39" s="24">
        <v>6</v>
      </c>
      <c r="H39" s="25" t="s">
        <v>999</v>
      </c>
      <c r="I39" s="26" t="s">
        <v>1201</v>
      </c>
      <c r="J39" s="25" t="s">
        <v>2723</v>
      </c>
    </row>
    <row r="40" spans="1:10" ht="30" x14ac:dyDescent="0.25">
      <c r="A40" s="21" t="s">
        <v>720</v>
      </c>
      <c r="B40" s="22" t="s">
        <v>721</v>
      </c>
      <c r="C40" s="23">
        <v>6</v>
      </c>
      <c r="D40" s="24" t="s">
        <v>1207</v>
      </c>
      <c r="E40" s="24">
        <v>14.1</v>
      </c>
      <c r="F40" s="24">
        <v>11.6</v>
      </c>
      <c r="G40" s="24">
        <v>4.3</v>
      </c>
      <c r="H40" s="25" t="s">
        <v>1138</v>
      </c>
      <c r="I40" s="26" t="s">
        <v>1006</v>
      </c>
      <c r="J40" s="25" t="s">
        <v>3928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0.5</v>
      </c>
      <c r="H41" s="25" t="s">
        <v>1103</v>
      </c>
      <c r="I41" s="26" t="s">
        <v>1104</v>
      </c>
      <c r="J41" s="25" t="s">
        <v>1325</v>
      </c>
    </row>
    <row r="42" spans="1:10" x14ac:dyDescent="0.25">
      <c r="A42" s="21" t="s">
        <v>730</v>
      </c>
      <c r="B42" s="22" t="s">
        <v>731</v>
      </c>
      <c r="C42" s="23">
        <v>5</v>
      </c>
      <c r="D42" s="24" t="s">
        <v>1277</v>
      </c>
      <c r="E42" s="24">
        <v>11.7</v>
      </c>
      <c r="F42" s="24">
        <v>9.3000000000000007</v>
      </c>
      <c r="G42" s="24">
        <v>3.6</v>
      </c>
      <c r="H42" s="25" t="s">
        <v>1109</v>
      </c>
      <c r="I42" s="26" t="s">
        <v>1244</v>
      </c>
      <c r="J42" s="25" t="s">
        <v>1278</v>
      </c>
    </row>
    <row r="43" spans="1:10" x14ac:dyDescent="0.25">
      <c r="A43" s="21" t="s">
        <v>735</v>
      </c>
      <c r="B43" s="22" t="s">
        <v>736</v>
      </c>
      <c r="C43" s="23">
        <v>1</v>
      </c>
      <c r="D43" s="24" t="s">
        <v>570</v>
      </c>
      <c r="E43" s="24">
        <v>2.2999999999999998</v>
      </c>
      <c r="F43" s="24">
        <v>1.8</v>
      </c>
      <c r="G43" s="24">
        <v>4.9000000000000004</v>
      </c>
      <c r="H43" s="25" t="s">
        <v>1155</v>
      </c>
      <c r="I43" s="26" t="s">
        <v>2522</v>
      </c>
      <c r="J43" s="25" t="s">
        <v>4612</v>
      </c>
    </row>
    <row r="44" spans="1:10" x14ac:dyDescent="0.25">
      <c r="A44" s="21" t="s">
        <v>740</v>
      </c>
      <c r="B44" s="22" t="s">
        <v>741</v>
      </c>
      <c r="C44" s="23">
        <v>1</v>
      </c>
      <c r="D44" s="24" t="s">
        <v>570</v>
      </c>
      <c r="E44" s="24">
        <v>2.2999999999999998</v>
      </c>
      <c r="F44" s="24">
        <v>1.8</v>
      </c>
      <c r="G44" s="24">
        <v>4.5999999999999996</v>
      </c>
      <c r="H44" s="25" t="s">
        <v>1138</v>
      </c>
      <c r="I44" s="26" t="s">
        <v>3481</v>
      </c>
      <c r="J44" s="25" t="s">
        <v>3482</v>
      </c>
    </row>
    <row r="45" spans="1:10" ht="30" x14ac:dyDescent="0.25">
      <c r="A45" s="21" t="s">
        <v>745</v>
      </c>
      <c r="B45" s="22" t="s">
        <v>746</v>
      </c>
      <c r="C45" s="23">
        <v>5</v>
      </c>
      <c r="D45" s="24" t="s">
        <v>1172</v>
      </c>
      <c r="E45" s="24">
        <v>11.7</v>
      </c>
      <c r="F45" s="24">
        <v>8.6</v>
      </c>
      <c r="G45" s="24">
        <v>6.5</v>
      </c>
      <c r="H45" s="25" t="s">
        <v>1165</v>
      </c>
      <c r="I45" s="26" t="s">
        <v>1309</v>
      </c>
      <c r="J45" s="25" t="s">
        <v>1950</v>
      </c>
    </row>
    <row r="46" spans="1:10" x14ac:dyDescent="0.25">
      <c r="A46" s="21" t="s">
        <v>750</v>
      </c>
      <c r="B46" s="22" t="s">
        <v>751</v>
      </c>
      <c r="C46" s="23">
        <v>14</v>
      </c>
      <c r="D46" s="24" t="s">
        <v>1351</v>
      </c>
      <c r="E46" s="24">
        <v>32.799999999999997</v>
      </c>
      <c r="F46" s="24">
        <v>23.9</v>
      </c>
      <c r="G46" s="24">
        <v>24.1</v>
      </c>
      <c r="H46" s="25" t="s">
        <v>1384</v>
      </c>
      <c r="I46" s="26" t="s">
        <v>3376</v>
      </c>
      <c r="J46" s="25" t="s">
        <v>4613</v>
      </c>
    </row>
    <row r="47" spans="1:10" x14ac:dyDescent="0.25">
      <c r="A47" s="21" t="s">
        <v>756</v>
      </c>
      <c r="B47" s="22" t="s">
        <v>757</v>
      </c>
      <c r="C47" s="23">
        <v>0</v>
      </c>
      <c r="D47" s="24" t="s">
        <v>1102</v>
      </c>
      <c r="E47" s="24">
        <v>0</v>
      </c>
      <c r="F47" s="24">
        <v>0</v>
      </c>
      <c r="G47" s="24">
        <v>1.3</v>
      </c>
      <c r="H47" s="25" t="s">
        <v>1122</v>
      </c>
      <c r="I47" s="26" t="s">
        <v>1104</v>
      </c>
      <c r="J47" s="25" t="s">
        <v>2254</v>
      </c>
    </row>
    <row r="48" spans="1:10" x14ac:dyDescent="0.25">
      <c r="A48" s="21" t="s">
        <v>762</v>
      </c>
      <c r="B48" s="22" t="s">
        <v>763</v>
      </c>
      <c r="C48" s="23">
        <v>6</v>
      </c>
      <c r="D48" s="24" t="s">
        <v>1207</v>
      </c>
      <c r="E48" s="24">
        <v>14.1</v>
      </c>
      <c r="F48" s="24">
        <v>11.3</v>
      </c>
      <c r="G48" s="24">
        <v>9.8000000000000007</v>
      </c>
      <c r="H48" s="25" t="s">
        <v>902</v>
      </c>
      <c r="I48" s="26" t="s">
        <v>1275</v>
      </c>
      <c r="J48" s="25" t="s">
        <v>1276</v>
      </c>
    </row>
    <row r="49" spans="1:10" ht="30" x14ac:dyDescent="0.25">
      <c r="A49" s="21" t="s">
        <v>767</v>
      </c>
      <c r="B49" s="22" t="s">
        <v>768</v>
      </c>
      <c r="C49" s="23">
        <v>4</v>
      </c>
      <c r="D49" s="24" t="s">
        <v>1450</v>
      </c>
      <c r="E49" s="24">
        <v>9.4</v>
      </c>
      <c r="F49" s="24">
        <v>6</v>
      </c>
      <c r="G49" s="24">
        <v>5</v>
      </c>
      <c r="H49" s="25" t="s">
        <v>1155</v>
      </c>
      <c r="I49" s="26" t="s">
        <v>1389</v>
      </c>
      <c r="J49" s="25" t="s">
        <v>3413</v>
      </c>
    </row>
    <row r="50" spans="1:10" x14ac:dyDescent="0.25">
      <c r="A50" s="21" t="s">
        <v>772</v>
      </c>
      <c r="B50" s="22" t="s">
        <v>773</v>
      </c>
      <c r="C50" s="23">
        <v>4</v>
      </c>
      <c r="D50" s="24" t="s">
        <v>1274</v>
      </c>
      <c r="E50" s="24">
        <v>9.4</v>
      </c>
      <c r="F50" s="24">
        <v>6.6</v>
      </c>
      <c r="G50" s="24">
        <v>8.1</v>
      </c>
      <c r="H50" s="25" t="s">
        <v>1195</v>
      </c>
      <c r="I50" s="26" t="s">
        <v>1250</v>
      </c>
      <c r="J50" s="25" t="s">
        <v>4614</v>
      </c>
    </row>
    <row r="51" spans="1:10" x14ac:dyDescent="0.25">
      <c r="A51" s="30" t="s">
        <v>777</v>
      </c>
      <c r="B51" s="31" t="s">
        <v>778</v>
      </c>
      <c r="C51" s="32">
        <v>246</v>
      </c>
      <c r="D51" s="33" t="s">
        <v>835</v>
      </c>
      <c r="E51" s="33">
        <v>576.9</v>
      </c>
      <c r="F51" s="33">
        <v>452.1</v>
      </c>
      <c r="G51" s="33">
        <v>289</v>
      </c>
      <c r="H51" s="34" t="s">
        <v>4615</v>
      </c>
      <c r="I51" s="35" t="s">
        <v>932</v>
      </c>
      <c r="J51" s="34" t="s">
        <v>4616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8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4617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10</v>
      </c>
      <c r="D8" s="24" t="s">
        <v>1277</v>
      </c>
      <c r="E8" s="24">
        <v>34.1</v>
      </c>
      <c r="F8" s="24">
        <v>26.4</v>
      </c>
      <c r="G8" s="24">
        <v>9.1</v>
      </c>
      <c r="H8" s="25" t="s">
        <v>1496</v>
      </c>
      <c r="I8" s="26" t="s">
        <v>606</v>
      </c>
      <c r="J8" s="25" t="s">
        <v>3919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3.4</v>
      </c>
      <c r="F9" s="24">
        <v>2.4</v>
      </c>
      <c r="G9" s="24">
        <v>0.4</v>
      </c>
      <c r="H9" s="25" t="s">
        <v>1103</v>
      </c>
      <c r="I9" s="26" t="s">
        <v>1107</v>
      </c>
      <c r="J9" s="25" t="s">
        <v>2681</v>
      </c>
    </row>
    <row r="10" spans="1:10" x14ac:dyDescent="0.25">
      <c r="A10" s="21" t="s">
        <v>574</v>
      </c>
      <c r="B10" s="22" t="s">
        <v>575</v>
      </c>
      <c r="C10" s="23">
        <v>2</v>
      </c>
      <c r="D10" s="24" t="s">
        <v>570</v>
      </c>
      <c r="E10" s="24">
        <v>6.8</v>
      </c>
      <c r="F10" s="24">
        <v>4.8</v>
      </c>
      <c r="G10" s="24">
        <v>1.5</v>
      </c>
      <c r="H10" s="25" t="s">
        <v>1122</v>
      </c>
      <c r="I10" s="26" t="s">
        <v>925</v>
      </c>
      <c r="J10" s="25" t="s">
        <v>2674</v>
      </c>
    </row>
    <row r="11" spans="1:10" ht="30" x14ac:dyDescent="0.25">
      <c r="A11" s="21" t="s">
        <v>580</v>
      </c>
      <c r="B11" s="22" t="s">
        <v>581</v>
      </c>
      <c r="C11" s="23">
        <v>3</v>
      </c>
      <c r="D11" s="24" t="s">
        <v>1457</v>
      </c>
      <c r="E11" s="24">
        <v>10.199999999999999</v>
      </c>
      <c r="F11" s="24">
        <v>7.6</v>
      </c>
      <c r="G11" s="24">
        <v>2.1</v>
      </c>
      <c r="H11" s="25" t="s">
        <v>1118</v>
      </c>
      <c r="I11" s="26" t="s">
        <v>1123</v>
      </c>
      <c r="J11" s="25" t="s">
        <v>1304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0.4</v>
      </c>
      <c r="H12" s="25" t="s">
        <v>1103</v>
      </c>
      <c r="I12" s="26" t="s">
        <v>1104</v>
      </c>
      <c r="J12" s="25" t="s">
        <v>1167</v>
      </c>
    </row>
    <row r="13" spans="1:10" x14ac:dyDescent="0.25">
      <c r="A13" s="21" t="s">
        <v>591</v>
      </c>
      <c r="B13" s="22" t="s">
        <v>592</v>
      </c>
      <c r="C13" s="23">
        <v>3</v>
      </c>
      <c r="D13" s="24" t="s">
        <v>1457</v>
      </c>
      <c r="E13" s="24">
        <v>10.199999999999999</v>
      </c>
      <c r="F13" s="24">
        <v>8.4</v>
      </c>
      <c r="G13" s="24">
        <v>4.5999999999999996</v>
      </c>
      <c r="H13" s="25" t="s">
        <v>1138</v>
      </c>
      <c r="I13" s="26" t="s">
        <v>1422</v>
      </c>
      <c r="J13" s="25" t="s">
        <v>1423</v>
      </c>
    </row>
    <row r="14" spans="1:10" x14ac:dyDescent="0.25">
      <c r="A14" s="21" t="s">
        <v>597</v>
      </c>
      <c r="B14" s="22" t="s">
        <v>598</v>
      </c>
      <c r="C14" s="23">
        <v>61</v>
      </c>
      <c r="D14" s="24" t="s">
        <v>862</v>
      </c>
      <c r="E14" s="24">
        <v>208.2</v>
      </c>
      <c r="F14" s="24">
        <v>177.2</v>
      </c>
      <c r="G14" s="24">
        <v>65.2</v>
      </c>
      <c r="H14" s="25" t="s">
        <v>931</v>
      </c>
      <c r="I14" s="26" t="s">
        <v>760</v>
      </c>
      <c r="J14" s="25" t="s">
        <v>3850</v>
      </c>
    </row>
    <row r="15" spans="1:10" x14ac:dyDescent="0.25">
      <c r="A15" s="21" t="s">
        <v>602</v>
      </c>
      <c r="B15" s="22" t="s">
        <v>603</v>
      </c>
      <c r="C15" s="23">
        <v>1</v>
      </c>
      <c r="D15" s="24" t="s">
        <v>570</v>
      </c>
      <c r="E15" s="24">
        <v>3.4</v>
      </c>
      <c r="F15" s="24">
        <v>2.4</v>
      </c>
      <c r="G15" s="24">
        <v>4.5999999999999996</v>
      </c>
      <c r="H15" s="25" t="s">
        <v>1138</v>
      </c>
      <c r="I15" s="26" t="s">
        <v>3481</v>
      </c>
      <c r="J15" s="25" t="s">
        <v>3482</v>
      </c>
    </row>
    <row r="16" spans="1:10" x14ac:dyDescent="0.25">
      <c r="A16" s="21" t="s">
        <v>608</v>
      </c>
      <c r="B16" s="22" t="s">
        <v>609</v>
      </c>
      <c r="C16" s="23">
        <v>2</v>
      </c>
      <c r="D16" s="24" t="s">
        <v>570</v>
      </c>
      <c r="E16" s="24">
        <v>6.8</v>
      </c>
      <c r="F16" s="24">
        <v>6</v>
      </c>
      <c r="G16" s="24">
        <v>8</v>
      </c>
      <c r="H16" s="25" t="s">
        <v>1195</v>
      </c>
      <c r="I16" s="26" t="s">
        <v>3658</v>
      </c>
      <c r="J16" s="25" t="s">
        <v>4618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6.8</v>
      </c>
      <c r="F17" s="24">
        <v>5.7</v>
      </c>
      <c r="G17" s="24">
        <v>1.2</v>
      </c>
      <c r="H17" s="25" t="s">
        <v>1122</v>
      </c>
      <c r="I17" s="26" t="s">
        <v>1272</v>
      </c>
      <c r="J17" s="25" t="s">
        <v>1273</v>
      </c>
    </row>
    <row r="18" spans="1:10" x14ac:dyDescent="0.25">
      <c r="A18" s="21" t="s">
        <v>619</v>
      </c>
      <c r="B18" s="22" t="s">
        <v>620</v>
      </c>
      <c r="C18" s="23">
        <v>37</v>
      </c>
      <c r="D18" s="24" t="s">
        <v>1857</v>
      </c>
      <c r="E18" s="24">
        <v>126.3</v>
      </c>
      <c r="F18" s="24">
        <v>108.9</v>
      </c>
      <c r="G18" s="24">
        <v>31.2</v>
      </c>
      <c r="H18" s="25" t="s">
        <v>1306</v>
      </c>
      <c r="I18" s="26" t="s">
        <v>1039</v>
      </c>
      <c r="J18" s="25" t="s">
        <v>3086</v>
      </c>
    </row>
    <row r="19" spans="1:10" x14ac:dyDescent="0.25">
      <c r="A19" s="21" t="s">
        <v>625</v>
      </c>
      <c r="B19" s="22" t="s">
        <v>626</v>
      </c>
      <c r="C19" s="23">
        <v>0</v>
      </c>
      <c r="D19" s="24" t="s">
        <v>1102</v>
      </c>
      <c r="E19" s="24">
        <v>0</v>
      </c>
      <c r="F19" s="24">
        <v>0</v>
      </c>
      <c r="G19" s="24">
        <v>0.9</v>
      </c>
      <c r="H19" s="25" t="s">
        <v>1148</v>
      </c>
      <c r="I19" s="26" t="s">
        <v>1104</v>
      </c>
      <c r="J19" s="25" t="s">
        <v>1213</v>
      </c>
    </row>
    <row r="20" spans="1:10" x14ac:dyDescent="0.25">
      <c r="A20" s="21" t="s">
        <v>630</v>
      </c>
      <c r="B20" s="22" t="s">
        <v>631</v>
      </c>
      <c r="C20" s="23">
        <v>6</v>
      </c>
      <c r="D20" s="24" t="s">
        <v>1207</v>
      </c>
      <c r="E20" s="24">
        <v>20.5</v>
      </c>
      <c r="F20" s="24">
        <v>17.2</v>
      </c>
      <c r="G20" s="24">
        <v>7.2</v>
      </c>
      <c r="H20" s="25" t="s">
        <v>1186</v>
      </c>
      <c r="I20" s="26" t="s">
        <v>1201</v>
      </c>
      <c r="J20" s="25" t="s">
        <v>4325</v>
      </c>
    </row>
    <row r="21" spans="1:10" ht="30" x14ac:dyDescent="0.25">
      <c r="A21" s="21" t="s">
        <v>636</v>
      </c>
      <c r="B21" s="22" t="s">
        <v>637</v>
      </c>
      <c r="C21" s="23">
        <v>3</v>
      </c>
      <c r="D21" s="24" t="s">
        <v>570</v>
      </c>
      <c r="E21" s="24">
        <v>10.199999999999999</v>
      </c>
      <c r="F21" s="24">
        <v>8.1999999999999993</v>
      </c>
      <c r="G21" s="24">
        <v>2.6</v>
      </c>
      <c r="H21" s="25" t="s">
        <v>1106</v>
      </c>
      <c r="I21" s="26" t="s">
        <v>837</v>
      </c>
      <c r="J21" s="25" t="s">
        <v>2855</v>
      </c>
    </row>
    <row r="22" spans="1:10" x14ac:dyDescent="0.25">
      <c r="A22" s="21" t="s">
        <v>641</v>
      </c>
      <c r="B22" s="22" t="s">
        <v>642</v>
      </c>
      <c r="C22" s="23">
        <v>7</v>
      </c>
      <c r="D22" s="24" t="s">
        <v>1351</v>
      </c>
      <c r="E22" s="24">
        <v>23.9</v>
      </c>
      <c r="F22" s="24">
        <v>20.9</v>
      </c>
      <c r="G22" s="24">
        <v>8.4</v>
      </c>
      <c r="H22" s="25" t="s">
        <v>1162</v>
      </c>
      <c r="I22" s="26" t="s">
        <v>1201</v>
      </c>
      <c r="J22" s="25" t="s">
        <v>4619</v>
      </c>
    </row>
    <row r="23" spans="1:10" ht="30" x14ac:dyDescent="0.25">
      <c r="A23" s="21" t="s">
        <v>646</v>
      </c>
      <c r="B23" s="22" t="s">
        <v>647</v>
      </c>
      <c r="C23" s="23">
        <v>33</v>
      </c>
      <c r="D23" s="24" t="s">
        <v>4620</v>
      </c>
      <c r="E23" s="24">
        <v>112.6</v>
      </c>
      <c r="F23" s="24">
        <v>89.9</v>
      </c>
      <c r="G23" s="24">
        <v>43.6</v>
      </c>
      <c r="H23" s="25" t="s">
        <v>1210</v>
      </c>
      <c r="I23" s="26" t="s">
        <v>1307</v>
      </c>
      <c r="J23" s="25" t="s">
        <v>4621</v>
      </c>
    </row>
    <row r="24" spans="1:10" x14ac:dyDescent="0.25">
      <c r="A24" s="21" t="s">
        <v>651</v>
      </c>
      <c r="B24" s="22" t="s">
        <v>652</v>
      </c>
      <c r="C24" s="23">
        <v>1</v>
      </c>
      <c r="D24" s="24" t="s">
        <v>570</v>
      </c>
      <c r="E24" s="24">
        <v>3.4</v>
      </c>
      <c r="F24" s="24">
        <v>2.5</v>
      </c>
      <c r="G24" s="24">
        <v>2.8</v>
      </c>
      <c r="H24" s="25" t="s">
        <v>1106</v>
      </c>
      <c r="I24" s="26" t="s">
        <v>1241</v>
      </c>
      <c r="J24" s="25" t="s">
        <v>2466</v>
      </c>
    </row>
    <row r="25" spans="1:10" x14ac:dyDescent="0.25">
      <c r="A25" s="21" t="s">
        <v>655</v>
      </c>
      <c r="B25" s="22" t="s">
        <v>656</v>
      </c>
      <c r="C25" s="23">
        <v>30</v>
      </c>
      <c r="D25" s="24" t="s">
        <v>2499</v>
      </c>
      <c r="E25" s="24">
        <v>102.4</v>
      </c>
      <c r="F25" s="24">
        <v>82.3</v>
      </c>
      <c r="G25" s="24">
        <v>39.4</v>
      </c>
      <c r="H25" s="25" t="s">
        <v>1199</v>
      </c>
      <c r="I25" s="26" t="s">
        <v>1307</v>
      </c>
      <c r="J25" s="25" t="s">
        <v>4622</v>
      </c>
    </row>
    <row r="26" spans="1:10" ht="30" x14ac:dyDescent="0.25">
      <c r="A26" s="21" t="s">
        <v>661</v>
      </c>
      <c r="B26" s="22" t="s">
        <v>662</v>
      </c>
      <c r="C26" s="23">
        <v>3</v>
      </c>
      <c r="D26" s="24" t="s">
        <v>570</v>
      </c>
      <c r="E26" s="24">
        <v>10.199999999999999</v>
      </c>
      <c r="F26" s="24">
        <v>9.4</v>
      </c>
      <c r="G26" s="24">
        <v>2.2999999999999998</v>
      </c>
      <c r="H26" s="25" t="s">
        <v>1106</v>
      </c>
      <c r="I26" s="26" t="s">
        <v>1420</v>
      </c>
      <c r="J26" s="25" t="s">
        <v>3690</v>
      </c>
    </row>
    <row r="27" spans="1:10" x14ac:dyDescent="0.25">
      <c r="A27" s="21" t="s">
        <v>667</v>
      </c>
      <c r="B27" s="22" t="s">
        <v>668</v>
      </c>
      <c r="C27" s="23">
        <v>11</v>
      </c>
      <c r="D27" s="24" t="s">
        <v>930</v>
      </c>
      <c r="E27" s="24">
        <v>37.5</v>
      </c>
      <c r="F27" s="24">
        <v>33.299999999999997</v>
      </c>
      <c r="G27" s="24">
        <v>10</v>
      </c>
      <c r="H27" s="25" t="s">
        <v>908</v>
      </c>
      <c r="I27" s="26" t="s">
        <v>606</v>
      </c>
      <c r="J27" s="25" t="s">
        <v>1075</v>
      </c>
    </row>
    <row r="28" spans="1:10" x14ac:dyDescent="0.25">
      <c r="A28" s="21" t="s">
        <v>672</v>
      </c>
      <c r="B28" s="22" t="s">
        <v>673</v>
      </c>
      <c r="C28" s="23">
        <v>0</v>
      </c>
      <c r="D28" s="24" t="s">
        <v>1102</v>
      </c>
      <c r="E28" s="24">
        <v>0</v>
      </c>
      <c r="F28" s="24">
        <v>0</v>
      </c>
      <c r="G28" s="24">
        <v>0.6</v>
      </c>
      <c r="H28" s="25" t="s">
        <v>1103</v>
      </c>
      <c r="I28" s="26" t="s">
        <v>1104</v>
      </c>
      <c r="J28" s="25" t="s">
        <v>1105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52</v>
      </c>
      <c r="D33" s="24" t="s">
        <v>1412</v>
      </c>
      <c r="E33" s="24">
        <v>177.5</v>
      </c>
      <c r="F33" s="24">
        <v>148.19999999999999</v>
      </c>
      <c r="G33" s="24">
        <v>62.6</v>
      </c>
      <c r="H33" s="25" t="s">
        <v>1918</v>
      </c>
      <c r="I33" s="26" t="s">
        <v>1201</v>
      </c>
      <c r="J33" s="25" t="s">
        <v>4623</v>
      </c>
    </row>
    <row r="34" spans="1:10" x14ac:dyDescent="0.25">
      <c r="A34" s="21" t="s">
        <v>691</v>
      </c>
      <c r="B34" s="22" t="s">
        <v>692</v>
      </c>
      <c r="C34" s="23">
        <v>51</v>
      </c>
      <c r="D34" s="24" t="s">
        <v>1070</v>
      </c>
      <c r="E34" s="24">
        <v>174.1</v>
      </c>
      <c r="F34" s="24">
        <v>145.80000000000001</v>
      </c>
      <c r="G34" s="24">
        <v>58.7</v>
      </c>
      <c r="H34" s="25" t="s">
        <v>947</v>
      </c>
      <c r="I34" s="26" t="s">
        <v>1146</v>
      </c>
      <c r="J34" s="25" t="s">
        <v>3851</v>
      </c>
    </row>
    <row r="35" spans="1:10" x14ac:dyDescent="0.25">
      <c r="A35" s="21" t="s">
        <v>696</v>
      </c>
      <c r="B35" s="22" t="s">
        <v>697</v>
      </c>
      <c r="C35" s="23">
        <v>0</v>
      </c>
      <c r="D35" s="24" t="s">
        <v>1102</v>
      </c>
      <c r="E35" s="24">
        <v>0</v>
      </c>
      <c r="F35" s="24">
        <v>0</v>
      </c>
      <c r="G35" s="24">
        <v>2.8</v>
      </c>
      <c r="H35" s="25" t="s">
        <v>1106</v>
      </c>
      <c r="I35" s="26" t="s">
        <v>1104</v>
      </c>
      <c r="J35" s="25" t="s">
        <v>3777</v>
      </c>
    </row>
    <row r="36" spans="1:10" x14ac:dyDescent="0.25">
      <c r="A36" s="21" t="s">
        <v>702</v>
      </c>
      <c r="B36" s="22" t="s">
        <v>703</v>
      </c>
      <c r="C36" s="23">
        <v>17</v>
      </c>
      <c r="D36" s="24" t="s">
        <v>1281</v>
      </c>
      <c r="E36" s="24">
        <v>58</v>
      </c>
      <c r="F36" s="24">
        <v>47</v>
      </c>
      <c r="G36" s="24">
        <v>25.4</v>
      </c>
      <c r="H36" s="25" t="s">
        <v>1365</v>
      </c>
      <c r="I36" s="26" t="s">
        <v>1311</v>
      </c>
      <c r="J36" s="25" t="s">
        <v>4624</v>
      </c>
    </row>
    <row r="37" spans="1:10" x14ac:dyDescent="0.25">
      <c r="A37" s="21" t="s">
        <v>707</v>
      </c>
      <c r="B37" s="22" t="s">
        <v>708</v>
      </c>
      <c r="C37" s="23">
        <v>8</v>
      </c>
      <c r="D37" s="24" t="s">
        <v>1228</v>
      </c>
      <c r="E37" s="24">
        <v>27.3</v>
      </c>
      <c r="F37" s="24">
        <v>22.3</v>
      </c>
      <c r="G37" s="24">
        <v>8.6999999999999993</v>
      </c>
      <c r="H37" s="25" t="s">
        <v>1162</v>
      </c>
      <c r="I37" s="26" t="s">
        <v>665</v>
      </c>
      <c r="J37" s="25" t="s">
        <v>3206</v>
      </c>
    </row>
    <row r="38" spans="1:10" x14ac:dyDescent="0.25">
      <c r="A38" s="21" t="s">
        <v>711</v>
      </c>
      <c r="B38" s="22" t="s">
        <v>712</v>
      </c>
      <c r="C38" s="23">
        <v>4</v>
      </c>
      <c r="D38" s="24" t="s">
        <v>570</v>
      </c>
      <c r="E38" s="24">
        <v>13.7</v>
      </c>
      <c r="F38" s="24">
        <v>11.8</v>
      </c>
      <c r="G38" s="24">
        <v>5.5</v>
      </c>
      <c r="H38" s="25" t="s">
        <v>1509</v>
      </c>
      <c r="I38" s="26" t="s">
        <v>1270</v>
      </c>
      <c r="J38" s="25" t="s">
        <v>3913</v>
      </c>
    </row>
    <row r="39" spans="1:10" x14ac:dyDescent="0.25">
      <c r="A39" s="21" t="s">
        <v>716</v>
      </c>
      <c r="B39" s="22" t="s">
        <v>717</v>
      </c>
      <c r="C39" s="23">
        <v>8</v>
      </c>
      <c r="D39" s="24" t="s">
        <v>1228</v>
      </c>
      <c r="E39" s="24">
        <v>27.3</v>
      </c>
      <c r="F39" s="24">
        <v>21</v>
      </c>
      <c r="G39" s="24">
        <v>13.9</v>
      </c>
      <c r="H39" s="25" t="s">
        <v>728</v>
      </c>
      <c r="I39" s="26" t="s">
        <v>3469</v>
      </c>
      <c r="J39" s="25" t="s">
        <v>4611</v>
      </c>
    </row>
    <row r="40" spans="1:10" ht="30" x14ac:dyDescent="0.25">
      <c r="A40" s="21" t="s">
        <v>720</v>
      </c>
      <c r="B40" s="22" t="s">
        <v>721</v>
      </c>
      <c r="C40" s="23">
        <v>4</v>
      </c>
      <c r="D40" s="24" t="s">
        <v>570</v>
      </c>
      <c r="E40" s="24">
        <v>13.7</v>
      </c>
      <c r="F40" s="24">
        <v>12.6</v>
      </c>
      <c r="G40" s="24">
        <v>4</v>
      </c>
      <c r="H40" s="25" t="s">
        <v>1127</v>
      </c>
      <c r="I40" s="26" t="s">
        <v>578</v>
      </c>
      <c r="J40" s="25" t="s">
        <v>2427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0.3</v>
      </c>
      <c r="H41" s="25" t="s">
        <v>1103</v>
      </c>
      <c r="I41" s="26" t="s">
        <v>1104</v>
      </c>
      <c r="J41" s="25" t="s">
        <v>1322</v>
      </c>
    </row>
    <row r="42" spans="1:10" x14ac:dyDescent="0.25">
      <c r="A42" s="21" t="s">
        <v>730</v>
      </c>
      <c r="B42" s="22" t="s">
        <v>731</v>
      </c>
      <c r="C42" s="23">
        <v>3</v>
      </c>
      <c r="D42" s="24" t="s">
        <v>570</v>
      </c>
      <c r="E42" s="24">
        <v>10.199999999999999</v>
      </c>
      <c r="F42" s="24">
        <v>9.3000000000000007</v>
      </c>
      <c r="G42" s="24">
        <v>3.5</v>
      </c>
      <c r="H42" s="25" t="s">
        <v>1109</v>
      </c>
      <c r="I42" s="26" t="s">
        <v>1336</v>
      </c>
      <c r="J42" s="25" t="s">
        <v>1337</v>
      </c>
    </row>
    <row r="43" spans="1:10" x14ac:dyDescent="0.25">
      <c r="A43" s="21" t="s">
        <v>735</v>
      </c>
      <c r="B43" s="22" t="s">
        <v>736</v>
      </c>
      <c r="C43" s="23">
        <v>4</v>
      </c>
      <c r="D43" s="24" t="s">
        <v>570</v>
      </c>
      <c r="E43" s="24">
        <v>13.7</v>
      </c>
      <c r="F43" s="24">
        <v>14.3</v>
      </c>
      <c r="G43" s="24">
        <v>1.8</v>
      </c>
      <c r="H43" s="25" t="s">
        <v>1118</v>
      </c>
      <c r="I43" s="26" t="s">
        <v>1537</v>
      </c>
      <c r="J43" s="25" t="s">
        <v>1538</v>
      </c>
    </row>
    <row r="44" spans="1:10" x14ac:dyDescent="0.25">
      <c r="A44" s="21" t="s">
        <v>740</v>
      </c>
      <c r="B44" s="22" t="s">
        <v>741</v>
      </c>
      <c r="C44" s="23">
        <v>3</v>
      </c>
      <c r="D44" s="24" t="s">
        <v>570</v>
      </c>
      <c r="E44" s="24">
        <v>10.199999999999999</v>
      </c>
      <c r="F44" s="24">
        <v>10.199999999999999</v>
      </c>
      <c r="G44" s="24">
        <v>1.5</v>
      </c>
      <c r="H44" s="25" t="s">
        <v>1122</v>
      </c>
      <c r="I44" s="26" t="s">
        <v>1259</v>
      </c>
      <c r="J44" s="25" t="s">
        <v>2964</v>
      </c>
    </row>
    <row r="45" spans="1:10" ht="30" x14ac:dyDescent="0.25">
      <c r="A45" s="21" t="s">
        <v>745</v>
      </c>
      <c r="B45" s="22" t="s">
        <v>746</v>
      </c>
      <c r="C45" s="23">
        <v>5</v>
      </c>
      <c r="D45" s="24" t="s">
        <v>1302</v>
      </c>
      <c r="E45" s="24">
        <v>17.100000000000001</v>
      </c>
      <c r="F45" s="24">
        <v>15.4</v>
      </c>
      <c r="G45" s="24">
        <v>5.5</v>
      </c>
      <c r="H45" s="25" t="s">
        <v>1509</v>
      </c>
      <c r="I45" s="26" t="s">
        <v>890</v>
      </c>
      <c r="J45" s="25" t="s">
        <v>1966</v>
      </c>
    </row>
    <row r="46" spans="1:10" x14ac:dyDescent="0.25">
      <c r="A46" s="21" t="s">
        <v>750</v>
      </c>
      <c r="B46" s="22" t="s">
        <v>751</v>
      </c>
      <c r="C46" s="23">
        <v>24</v>
      </c>
      <c r="D46" s="24" t="s">
        <v>963</v>
      </c>
      <c r="E46" s="24">
        <v>81.900000000000006</v>
      </c>
      <c r="F46" s="24">
        <v>72.599999999999994</v>
      </c>
      <c r="G46" s="24">
        <v>23.1</v>
      </c>
      <c r="H46" s="25" t="s">
        <v>1002</v>
      </c>
      <c r="I46" s="26" t="s">
        <v>789</v>
      </c>
      <c r="J46" s="25" t="s">
        <v>4625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3.4</v>
      </c>
      <c r="F47" s="24">
        <v>3.6</v>
      </c>
      <c r="G47" s="24">
        <v>1</v>
      </c>
      <c r="H47" s="25" t="s">
        <v>1148</v>
      </c>
      <c r="I47" s="26" t="s">
        <v>578</v>
      </c>
      <c r="J47" s="25" t="s">
        <v>1893</v>
      </c>
    </row>
    <row r="48" spans="1:10" x14ac:dyDescent="0.25">
      <c r="A48" s="21" t="s">
        <v>762</v>
      </c>
      <c r="B48" s="22" t="s">
        <v>763</v>
      </c>
      <c r="C48" s="23">
        <v>10</v>
      </c>
      <c r="D48" s="24" t="s">
        <v>570</v>
      </c>
      <c r="E48" s="24">
        <v>34.1</v>
      </c>
      <c r="F48" s="24">
        <v>29.1</v>
      </c>
      <c r="G48" s="24">
        <v>8.6999999999999993</v>
      </c>
      <c r="H48" s="25" t="s">
        <v>1162</v>
      </c>
      <c r="I48" s="26" t="s">
        <v>837</v>
      </c>
      <c r="J48" s="25" t="s">
        <v>2042</v>
      </c>
    </row>
    <row r="49" spans="1:10" ht="30" x14ac:dyDescent="0.25">
      <c r="A49" s="21" t="s">
        <v>767</v>
      </c>
      <c r="B49" s="22" t="s">
        <v>768</v>
      </c>
      <c r="C49" s="23">
        <v>4</v>
      </c>
      <c r="D49" s="24" t="s">
        <v>570</v>
      </c>
      <c r="E49" s="24">
        <v>13.7</v>
      </c>
      <c r="F49" s="24">
        <v>11.5</v>
      </c>
      <c r="G49" s="24">
        <v>4.3</v>
      </c>
      <c r="H49" s="25" t="s">
        <v>1138</v>
      </c>
      <c r="I49" s="26" t="s">
        <v>877</v>
      </c>
      <c r="J49" s="25" t="s">
        <v>1514</v>
      </c>
    </row>
    <row r="50" spans="1:10" x14ac:dyDescent="0.25">
      <c r="A50" s="21" t="s">
        <v>772</v>
      </c>
      <c r="B50" s="22" t="s">
        <v>773</v>
      </c>
      <c r="C50" s="23">
        <v>9</v>
      </c>
      <c r="D50" s="24" t="s">
        <v>1008</v>
      </c>
      <c r="E50" s="24">
        <v>30.7</v>
      </c>
      <c r="F50" s="24">
        <v>28.4</v>
      </c>
      <c r="G50" s="24">
        <v>9</v>
      </c>
      <c r="H50" s="25" t="s">
        <v>1496</v>
      </c>
      <c r="I50" s="26" t="s">
        <v>578</v>
      </c>
      <c r="J50" s="25" t="s">
        <v>2301</v>
      </c>
    </row>
    <row r="51" spans="1:10" x14ac:dyDescent="0.25">
      <c r="A51" s="30" t="s">
        <v>777</v>
      </c>
      <c r="B51" s="31" t="s">
        <v>778</v>
      </c>
      <c r="C51" s="32">
        <v>224</v>
      </c>
      <c r="D51" s="33" t="s">
        <v>943</v>
      </c>
      <c r="E51" s="33">
        <v>764.6</v>
      </c>
      <c r="F51" s="33">
        <v>646.29999999999995</v>
      </c>
      <c r="G51" s="33">
        <v>253</v>
      </c>
      <c r="H51" s="34" t="s">
        <v>4626</v>
      </c>
      <c r="I51" s="35" t="s">
        <v>1291</v>
      </c>
      <c r="J51" s="34" t="s">
        <v>4448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9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4628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4</v>
      </c>
      <c r="D8" s="24" t="s">
        <v>570</v>
      </c>
      <c r="E8" s="24">
        <v>12.9</v>
      </c>
      <c r="F8" s="24">
        <v>10.4</v>
      </c>
      <c r="G8" s="24">
        <v>4.4000000000000004</v>
      </c>
      <c r="H8" s="25" t="s">
        <v>1138</v>
      </c>
      <c r="I8" s="26" t="s">
        <v>890</v>
      </c>
      <c r="J8" s="25" t="s">
        <v>1651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0.2</v>
      </c>
      <c r="H9" s="25" t="s">
        <v>2665</v>
      </c>
      <c r="I9" s="26" t="s">
        <v>1104</v>
      </c>
      <c r="J9" s="25" t="s">
        <v>2666</v>
      </c>
    </row>
    <row r="10" spans="1:10" x14ac:dyDescent="0.25">
      <c r="A10" s="21" t="s">
        <v>574</v>
      </c>
      <c r="B10" s="22" t="s">
        <v>575</v>
      </c>
      <c r="C10" s="23">
        <v>1</v>
      </c>
      <c r="D10" s="24" t="s">
        <v>570</v>
      </c>
      <c r="E10" s="24">
        <v>3.2</v>
      </c>
      <c r="F10" s="24">
        <v>2.7</v>
      </c>
      <c r="G10" s="24">
        <v>0.9</v>
      </c>
      <c r="H10" s="25" t="s">
        <v>1148</v>
      </c>
      <c r="I10" s="26" t="s">
        <v>595</v>
      </c>
      <c r="J10" s="25" t="s">
        <v>1633</v>
      </c>
    </row>
    <row r="11" spans="1:10" ht="30" x14ac:dyDescent="0.25">
      <c r="A11" s="21" t="s">
        <v>580</v>
      </c>
      <c r="B11" s="22" t="s">
        <v>581</v>
      </c>
      <c r="C11" s="23">
        <v>1</v>
      </c>
      <c r="D11" s="24" t="s">
        <v>570</v>
      </c>
      <c r="E11" s="24">
        <v>3.2</v>
      </c>
      <c r="F11" s="24">
        <v>2.9</v>
      </c>
      <c r="G11" s="24">
        <v>1.4</v>
      </c>
      <c r="H11" s="25" t="s">
        <v>1122</v>
      </c>
      <c r="I11" s="26" t="s">
        <v>1160</v>
      </c>
      <c r="J11" s="25" t="s">
        <v>1331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0.4</v>
      </c>
      <c r="H12" s="25" t="s">
        <v>1103</v>
      </c>
      <c r="I12" s="26" t="s">
        <v>1104</v>
      </c>
      <c r="J12" s="25" t="s">
        <v>1167</v>
      </c>
    </row>
    <row r="13" spans="1:10" x14ac:dyDescent="0.25">
      <c r="A13" s="21" t="s">
        <v>591</v>
      </c>
      <c r="B13" s="22" t="s">
        <v>592</v>
      </c>
      <c r="C13" s="23">
        <v>2</v>
      </c>
      <c r="D13" s="24" t="s">
        <v>570</v>
      </c>
      <c r="E13" s="24">
        <v>6.5</v>
      </c>
      <c r="F13" s="24">
        <v>4.9000000000000004</v>
      </c>
      <c r="G13" s="24">
        <v>1.5</v>
      </c>
      <c r="H13" s="25" t="s">
        <v>1122</v>
      </c>
      <c r="I13" s="26" t="s">
        <v>925</v>
      </c>
      <c r="J13" s="25" t="s">
        <v>2674</v>
      </c>
    </row>
    <row r="14" spans="1:10" x14ac:dyDescent="0.25">
      <c r="A14" s="21" t="s">
        <v>597</v>
      </c>
      <c r="B14" s="22" t="s">
        <v>598</v>
      </c>
      <c r="C14" s="23">
        <v>55</v>
      </c>
      <c r="D14" s="24" t="s">
        <v>2163</v>
      </c>
      <c r="E14" s="24">
        <v>178</v>
      </c>
      <c r="F14" s="24">
        <v>128.9</v>
      </c>
      <c r="G14" s="24">
        <v>49.1</v>
      </c>
      <c r="H14" s="25" t="s">
        <v>1560</v>
      </c>
      <c r="I14" s="26" t="s">
        <v>1086</v>
      </c>
      <c r="J14" s="25" t="s">
        <v>4629</v>
      </c>
    </row>
    <row r="15" spans="1:10" x14ac:dyDescent="0.25">
      <c r="A15" s="21" t="s">
        <v>602</v>
      </c>
      <c r="B15" s="22" t="s">
        <v>603</v>
      </c>
      <c r="C15" s="23">
        <v>1</v>
      </c>
      <c r="D15" s="24" t="s">
        <v>1445</v>
      </c>
      <c r="E15" s="24">
        <v>3.2</v>
      </c>
      <c r="F15" s="24">
        <v>2.5</v>
      </c>
      <c r="G15" s="24">
        <v>1.3</v>
      </c>
      <c r="H15" s="25" t="s">
        <v>1122</v>
      </c>
      <c r="I15" s="26" t="s">
        <v>1309</v>
      </c>
      <c r="J15" s="25" t="s">
        <v>1310</v>
      </c>
    </row>
    <row r="16" spans="1:10" x14ac:dyDescent="0.25">
      <c r="A16" s="21" t="s">
        <v>608</v>
      </c>
      <c r="B16" s="22" t="s">
        <v>609</v>
      </c>
      <c r="C16" s="23">
        <v>4</v>
      </c>
      <c r="D16" s="24" t="s">
        <v>570</v>
      </c>
      <c r="E16" s="24">
        <v>12.9</v>
      </c>
      <c r="F16" s="24">
        <v>11.2</v>
      </c>
      <c r="G16" s="24">
        <v>4.9000000000000004</v>
      </c>
      <c r="H16" s="25" t="s">
        <v>1155</v>
      </c>
      <c r="I16" s="26" t="s">
        <v>1153</v>
      </c>
      <c r="J16" s="25" t="s">
        <v>4540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570</v>
      </c>
      <c r="E17" s="24">
        <v>3.2</v>
      </c>
      <c r="F17" s="24">
        <v>3.5</v>
      </c>
      <c r="G17" s="24">
        <v>1</v>
      </c>
      <c r="H17" s="25" t="s">
        <v>1148</v>
      </c>
      <c r="I17" s="26" t="s">
        <v>578</v>
      </c>
      <c r="J17" s="25" t="s">
        <v>1893</v>
      </c>
    </row>
    <row r="18" spans="1:10" x14ac:dyDescent="0.25">
      <c r="A18" s="21" t="s">
        <v>619</v>
      </c>
      <c r="B18" s="22" t="s">
        <v>620</v>
      </c>
      <c r="C18" s="23">
        <v>31</v>
      </c>
      <c r="D18" s="24" t="s">
        <v>1095</v>
      </c>
      <c r="E18" s="24">
        <v>100.3</v>
      </c>
      <c r="F18" s="24">
        <v>73.7</v>
      </c>
      <c r="G18" s="24">
        <v>24.8</v>
      </c>
      <c r="H18" s="25" t="s">
        <v>1394</v>
      </c>
      <c r="I18" s="26" t="s">
        <v>1267</v>
      </c>
      <c r="J18" s="25" t="s">
        <v>4630</v>
      </c>
    </row>
    <row r="19" spans="1:10" x14ac:dyDescent="0.25">
      <c r="A19" s="21" t="s">
        <v>625</v>
      </c>
      <c r="B19" s="22" t="s">
        <v>626</v>
      </c>
      <c r="C19" s="23">
        <v>0</v>
      </c>
      <c r="D19" s="24" t="s">
        <v>1102</v>
      </c>
      <c r="E19" s="24">
        <v>0</v>
      </c>
      <c r="F19" s="24">
        <v>0</v>
      </c>
      <c r="G19" s="24">
        <v>1.5</v>
      </c>
      <c r="H19" s="25" t="s">
        <v>1122</v>
      </c>
      <c r="I19" s="26" t="s">
        <v>1104</v>
      </c>
      <c r="J19" s="25" t="s">
        <v>1189</v>
      </c>
    </row>
    <row r="20" spans="1:10" x14ac:dyDescent="0.25">
      <c r="A20" s="21" t="s">
        <v>630</v>
      </c>
      <c r="B20" s="22" t="s">
        <v>631</v>
      </c>
      <c r="C20" s="23">
        <v>4</v>
      </c>
      <c r="D20" s="24" t="s">
        <v>1450</v>
      </c>
      <c r="E20" s="24">
        <v>12.9</v>
      </c>
      <c r="F20" s="24">
        <v>10.6</v>
      </c>
      <c r="G20" s="24">
        <v>3.3</v>
      </c>
      <c r="H20" s="25" t="s">
        <v>1169</v>
      </c>
      <c r="I20" s="26" t="s">
        <v>1136</v>
      </c>
      <c r="J20" s="25" t="s">
        <v>2609</v>
      </c>
    </row>
    <row r="21" spans="1:10" ht="30" x14ac:dyDescent="0.25">
      <c r="A21" s="21" t="s">
        <v>636</v>
      </c>
      <c r="B21" s="22" t="s">
        <v>637</v>
      </c>
      <c r="C21" s="23">
        <v>2</v>
      </c>
      <c r="D21" s="24" t="s">
        <v>570</v>
      </c>
      <c r="E21" s="24">
        <v>6.5</v>
      </c>
      <c r="F21" s="24">
        <v>3.4</v>
      </c>
      <c r="G21" s="24">
        <v>2.5</v>
      </c>
      <c r="H21" s="25" t="s">
        <v>1106</v>
      </c>
      <c r="I21" s="26" t="s">
        <v>1389</v>
      </c>
      <c r="J21" s="25" t="s">
        <v>1390</v>
      </c>
    </row>
    <row r="22" spans="1:10" x14ac:dyDescent="0.25">
      <c r="A22" s="21" t="s">
        <v>641</v>
      </c>
      <c r="B22" s="22" t="s">
        <v>642</v>
      </c>
      <c r="C22" s="23">
        <v>11</v>
      </c>
      <c r="D22" s="24" t="s">
        <v>4631</v>
      </c>
      <c r="E22" s="24">
        <v>35.6</v>
      </c>
      <c r="F22" s="24">
        <v>22.1</v>
      </c>
      <c r="G22" s="24">
        <v>8.6999999999999993</v>
      </c>
      <c r="H22" s="25" t="s">
        <v>1162</v>
      </c>
      <c r="I22" s="26" t="s">
        <v>1217</v>
      </c>
      <c r="J22" s="25" t="s">
        <v>3573</v>
      </c>
    </row>
    <row r="23" spans="1:10" ht="30" x14ac:dyDescent="0.25">
      <c r="A23" s="21" t="s">
        <v>646</v>
      </c>
      <c r="B23" s="22" t="s">
        <v>647</v>
      </c>
      <c r="C23" s="23">
        <v>17</v>
      </c>
      <c r="D23" s="24" t="s">
        <v>1610</v>
      </c>
      <c r="E23" s="24">
        <v>55</v>
      </c>
      <c r="F23" s="24">
        <v>39.9</v>
      </c>
      <c r="G23" s="24">
        <v>26.8</v>
      </c>
      <c r="H23" s="25" t="s">
        <v>1022</v>
      </c>
      <c r="I23" s="26" t="s">
        <v>1829</v>
      </c>
      <c r="J23" s="25" t="s">
        <v>4632</v>
      </c>
    </row>
    <row r="24" spans="1:10" x14ac:dyDescent="0.25">
      <c r="A24" s="21" t="s">
        <v>651</v>
      </c>
      <c r="B24" s="22" t="s">
        <v>652</v>
      </c>
      <c r="C24" s="23">
        <v>0</v>
      </c>
      <c r="D24" s="24" t="s">
        <v>1102</v>
      </c>
      <c r="E24" s="24">
        <v>0</v>
      </c>
      <c r="F24" s="24">
        <v>0</v>
      </c>
      <c r="G24" s="24">
        <v>0.5</v>
      </c>
      <c r="H24" s="25" t="s">
        <v>1103</v>
      </c>
      <c r="I24" s="26" t="s">
        <v>1104</v>
      </c>
      <c r="J24" s="25" t="s">
        <v>1325</v>
      </c>
    </row>
    <row r="25" spans="1:10" x14ac:dyDescent="0.25">
      <c r="A25" s="21" t="s">
        <v>655</v>
      </c>
      <c r="B25" s="22" t="s">
        <v>656</v>
      </c>
      <c r="C25" s="23">
        <v>17</v>
      </c>
      <c r="D25" s="24" t="s">
        <v>1610</v>
      </c>
      <c r="E25" s="24">
        <v>55</v>
      </c>
      <c r="F25" s="24">
        <v>39.9</v>
      </c>
      <c r="G25" s="24">
        <v>25.4</v>
      </c>
      <c r="H25" s="25" t="s">
        <v>1365</v>
      </c>
      <c r="I25" s="26" t="s">
        <v>1311</v>
      </c>
      <c r="J25" s="25" t="s">
        <v>4624</v>
      </c>
    </row>
    <row r="26" spans="1:10" ht="30" x14ac:dyDescent="0.25">
      <c r="A26" s="21" t="s">
        <v>661</v>
      </c>
      <c r="B26" s="22" t="s">
        <v>662</v>
      </c>
      <c r="C26" s="23">
        <v>0</v>
      </c>
      <c r="D26" s="24" t="s">
        <v>1102</v>
      </c>
      <c r="E26" s="24">
        <v>0</v>
      </c>
      <c r="F26" s="24">
        <v>0</v>
      </c>
      <c r="G26" s="24">
        <v>1.5</v>
      </c>
      <c r="H26" s="25" t="s">
        <v>1122</v>
      </c>
      <c r="I26" s="26" t="s">
        <v>1104</v>
      </c>
      <c r="J26" s="25" t="s">
        <v>1189</v>
      </c>
    </row>
    <row r="27" spans="1:10" x14ac:dyDescent="0.25">
      <c r="A27" s="21" t="s">
        <v>667</v>
      </c>
      <c r="B27" s="22" t="s">
        <v>668</v>
      </c>
      <c r="C27" s="23">
        <v>3</v>
      </c>
      <c r="D27" s="24" t="s">
        <v>570</v>
      </c>
      <c r="E27" s="24">
        <v>9.6999999999999993</v>
      </c>
      <c r="F27" s="24">
        <v>6.4</v>
      </c>
      <c r="G27" s="24">
        <v>8.1999999999999993</v>
      </c>
      <c r="H27" s="25" t="s">
        <v>1195</v>
      </c>
      <c r="I27" s="26" t="s">
        <v>1712</v>
      </c>
      <c r="J27" s="25" t="s">
        <v>4486</v>
      </c>
    </row>
    <row r="28" spans="1:10" x14ac:dyDescent="0.25">
      <c r="A28" s="21" t="s">
        <v>672</v>
      </c>
      <c r="B28" s="22" t="s">
        <v>673</v>
      </c>
      <c r="C28" s="23">
        <v>55</v>
      </c>
      <c r="D28" s="24" t="s">
        <v>582</v>
      </c>
      <c r="E28" s="24">
        <v>178</v>
      </c>
      <c r="F28" s="24">
        <v>142.19999999999999</v>
      </c>
      <c r="G28" s="24">
        <v>60.6</v>
      </c>
      <c r="H28" s="25" t="s">
        <v>2369</v>
      </c>
      <c r="I28" s="26" t="s">
        <v>890</v>
      </c>
      <c r="J28" s="25" t="s">
        <v>2652</v>
      </c>
    </row>
    <row r="29" spans="1:10" x14ac:dyDescent="0.25">
      <c r="A29" s="21" t="s">
        <v>678</v>
      </c>
      <c r="B29" s="22" t="s">
        <v>679</v>
      </c>
      <c r="C29" s="23">
        <v>17</v>
      </c>
      <c r="D29" s="24" t="s">
        <v>709</v>
      </c>
      <c r="E29" s="24">
        <v>55</v>
      </c>
      <c r="F29" s="24">
        <v>42.9</v>
      </c>
      <c r="G29" s="24">
        <v>26.3</v>
      </c>
      <c r="H29" s="25" t="s">
        <v>1022</v>
      </c>
      <c r="I29" s="26" t="s">
        <v>1422</v>
      </c>
      <c r="J29" s="25" t="s">
        <v>4633</v>
      </c>
    </row>
    <row r="30" spans="1:10" x14ac:dyDescent="0.25">
      <c r="A30" s="21" t="s">
        <v>680</v>
      </c>
      <c r="B30" s="22" t="s">
        <v>681</v>
      </c>
      <c r="C30" s="23">
        <v>3</v>
      </c>
      <c r="D30" s="24" t="s">
        <v>570</v>
      </c>
      <c r="E30" s="24">
        <v>9.6999999999999993</v>
      </c>
      <c r="F30" s="24">
        <v>9.6999999999999993</v>
      </c>
      <c r="G30" s="24">
        <v>4.2</v>
      </c>
      <c r="H30" s="25" t="s">
        <v>1138</v>
      </c>
      <c r="I30" s="26" t="s">
        <v>1160</v>
      </c>
      <c r="J30" s="25" t="s">
        <v>2797</v>
      </c>
    </row>
    <row r="31" spans="1:10" x14ac:dyDescent="0.25">
      <c r="A31" s="21" t="s">
        <v>682</v>
      </c>
      <c r="B31" s="22" t="s">
        <v>683</v>
      </c>
      <c r="C31" s="23">
        <v>5</v>
      </c>
      <c r="D31" s="24" t="s">
        <v>570</v>
      </c>
      <c r="E31" s="24">
        <v>16.2</v>
      </c>
      <c r="F31" s="24">
        <v>9.8000000000000007</v>
      </c>
      <c r="G31" s="24">
        <v>9.8000000000000007</v>
      </c>
      <c r="H31" s="25" t="s">
        <v>902</v>
      </c>
      <c r="I31" s="26" t="s">
        <v>1941</v>
      </c>
      <c r="J31" s="25" t="s">
        <v>4634</v>
      </c>
    </row>
    <row r="32" spans="1:10" x14ac:dyDescent="0.25">
      <c r="A32" s="21" t="s">
        <v>684</v>
      </c>
      <c r="B32" s="22" t="s">
        <v>685</v>
      </c>
      <c r="C32" s="23">
        <v>5</v>
      </c>
      <c r="D32" s="24" t="s">
        <v>1277</v>
      </c>
      <c r="E32" s="24">
        <v>16.2</v>
      </c>
      <c r="F32" s="24">
        <v>12.9</v>
      </c>
      <c r="G32" s="24">
        <v>7</v>
      </c>
      <c r="H32" s="25" t="s">
        <v>1186</v>
      </c>
      <c r="I32" s="26" t="s">
        <v>1160</v>
      </c>
      <c r="J32" s="25" t="s">
        <v>3827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13</v>
      </c>
      <c r="D36" s="24" t="s">
        <v>1252</v>
      </c>
      <c r="E36" s="24">
        <v>42.1</v>
      </c>
      <c r="F36" s="24">
        <v>29.3</v>
      </c>
      <c r="G36" s="24">
        <v>10.7</v>
      </c>
      <c r="H36" s="25" t="s">
        <v>791</v>
      </c>
      <c r="I36" s="26" t="s">
        <v>1136</v>
      </c>
      <c r="J36" s="25" t="s">
        <v>4635</v>
      </c>
    </row>
    <row r="37" spans="1:10" x14ac:dyDescent="0.25">
      <c r="A37" s="21" t="s">
        <v>707</v>
      </c>
      <c r="B37" s="22" t="s">
        <v>708</v>
      </c>
      <c r="C37" s="23">
        <v>3</v>
      </c>
      <c r="D37" s="24" t="s">
        <v>1457</v>
      </c>
      <c r="E37" s="24">
        <v>9.6999999999999993</v>
      </c>
      <c r="F37" s="24">
        <v>7.4</v>
      </c>
      <c r="G37" s="24">
        <v>4.8</v>
      </c>
      <c r="H37" s="25" t="s">
        <v>1155</v>
      </c>
      <c r="I37" s="26" t="s">
        <v>792</v>
      </c>
      <c r="J37" s="25" t="s">
        <v>1522</v>
      </c>
    </row>
    <row r="38" spans="1:10" x14ac:dyDescent="0.25">
      <c r="A38" s="21" t="s">
        <v>711</v>
      </c>
      <c r="B38" s="22" t="s">
        <v>712</v>
      </c>
      <c r="C38" s="23">
        <v>6</v>
      </c>
      <c r="D38" s="24" t="s">
        <v>570</v>
      </c>
      <c r="E38" s="24">
        <v>19.399999999999999</v>
      </c>
      <c r="F38" s="24">
        <v>13.9</v>
      </c>
      <c r="G38" s="24">
        <v>2.1</v>
      </c>
      <c r="H38" s="25" t="s">
        <v>1118</v>
      </c>
      <c r="I38" s="26" t="s">
        <v>4636</v>
      </c>
      <c r="J38" s="25" t="s">
        <v>4637</v>
      </c>
    </row>
    <row r="39" spans="1:10" x14ac:dyDescent="0.25">
      <c r="A39" s="21" t="s">
        <v>716</v>
      </c>
      <c r="B39" s="22" t="s">
        <v>717</v>
      </c>
      <c r="C39" s="23">
        <v>5</v>
      </c>
      <c r="D39" s="24" t="s">
        <v>1277</v>
      </c>
      <c r="E39" s="24">
        <v>16.2</v>
      </c>
      <c r="F39" s="24">
        <v>10.4</v>
      </c>
      <c r="G39" s="24">
        <v>4.5999999999999996</v>
      </c>
      <c r="H39" s="25" t="s">
        <v>1138</v>
      </c>
      <c r="I39" s="26" t="s">
        <v>799</v>
      </c>
      <c r="J39" s="25" t="s">
        <v>1139</v>
      </c>
    </row>
    <row r="40" spans="1:10" ht="30" x14ac:dyDescent="0.25">
      <c r="A40" s="21" t="s">
        <v>720</v>
      </c>
      <c r="B40" s="22" t="s">
        <v>721</v>
      </c>
      <c r="C40" s="23">
        <v>1</v>
      </c>
      <c r="D40" s="24" t="s">
        <v>570</v>
      </c>
      <c r="E40" s="24">
        <v>3.2</v>
      </c>
      <c r="F40" s="24">
        <v>3.5</v>
      </c>
      <c r="G40" s="24">
        <v>3.2</v>
      </c>
      <c r="H40" s="25" t="s">
        <v>1169</v>
      </c>
      <c r="I40" s="26" t="s">
        <v>3477</v>
      </c>
      <c r="J40" s="25" t="s">
        <v>3646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0.4</v>
      </c>
      <c r="H41" s="25" t="s">
        <v>1103</v>
      </c>
      <c r="I41" s="26" t="s">
        <v>1104</v>
      </c>
      <c r="J41" s="25" t="s">
        <v>1167</v>
      </c>
    </row>
    <row r="42" spans="1:10" x14ac:dyDescent="0.25">
      <c r="A42" s="21" t="s">
        <v>730</v>
      </c>
      <c r="B42" s="22" t="s">
        <v>731</v>
      </c>
      <c r="C42" s="23">
        <v>1</v>
      </c>
      <c r="D42" s="24" t="s">
        <v>570</v>
      </c>
      <c r="E42" s="24">
        <v>3.2</v>
      </c>
      <c r="F42" s="24">
        <v>3.5</v>
      </c>
      <c r="G42" s="24">
        <v>2.7</v>
      </c>
      <c r="H42" s="25" t="s">
        <v>1106</v>
      </c>
      <c r="I42" s="26" t="s">
        <v>1712</v>
      </c>
      <c r="J42" s="25" t="s">
        <v>1713</v>
      </c>
    </row>
    <row r="43" spans="1:10" x14ac:dyDescent="0.25">
      <c r="A43" s="21" t="s">
        <v>735</v>
      </c>
      <c r="B43" s="22" t="s">
        <v>736</v>
      </c>
      <c r="C43" s="23">
        <v>5</v>
      </c>
      <c r="D43" s="24" t="s">
        <v>1277</v>
      </c>
      <c r="E43" s="24">
        <v>16.2</v>
      </c>
      <c r="F43" s="24">
        <v>15.2</v>
      </c>
      <c r="G43" s="24">
        <v>3.5</v>
      </c>
      <c r="H43" s="25" t="s">
        <v>1109</v>
      </c>
      <c r="I43" s="26" t="s">
        <v>1123</v>
      </c>
      <c r="J43" s="25" t="s">
        <v>3153</v>
      </c>
    </row>
    <row r="44" spans="1:10" x14ac:dyDescent="0.25">
      <c r="A44" s="21" t="s">
        <v>740</v>
      </c>
      <c r="B44" s="22" t="s">
        <v>741</v>
      </c>
      <c r="C44" s="23">
        <v>5</v>
      </c>
      <c r="D44" s="24" t="s">
        <v>1277</v>
      </c>
      <c r="E44" s="24">
        <v>16.2</v>
      </c>
      <c r="F44" s="24">
        <v>15.2</v>
      </c>
      <c r="G44" s="24">
        <v>3.3</v>
      </c>
      <c r="H44" s="25" t="s">
        <v>1169</v>
      </c>
      <c r="I44" s="26" t="s">
        <v>2048</v>
      </c>
      <c r="J44" s="25" t="s">
        <v>2049</v>
      </c>
    </row>
    <row r="45" spans="1:10" ht="30" x14ac:dyDescent="0.25">
      <c r="A45" s="21" t="s">
        <v>745</v>
      </c>
      <c r="B45" s="22" t="s">
        <v>746</v>
      </c>
      <c r="C45" s="23">
        <v>3</v>
      </c>
      <c r="D45" s="24" t="s">
        <v>1457</v>
      </c>
      <c r="E45" s="24">
        <v>9.6999999999999993</v>
      </c>
      <c r="F45" s="24">
        <v>6.9</v>
      </c>
      <c r="G45" s="24">
        <v>5</v>
      </c>
      <c r="H45" s="25" t="s">
        <v>1155</v>
      </c>
      <c r="I45" s="26" t="s">
        <v>1789</v>
      </c>
      <c r="J45" s="25" t="s">
        <v>2331</v>
      </c>
    </row>
    <row r="46" spans="1:10" x14ac:dyDescent="0.25">
      <c r="A46" s="21" t="s">
        <v>750</v>
      </c>
      <c r="B46" s="22" t="s">
        <v>751</v>
      </c>
      <c r="C46" s="23">
        <v>17</v>
      </c>
      <c r="D46" s="24" t="s">
        <v>709</v>
      </c>
      <c r="E46" s="24">
        <v>55</v>
      </c>
      <c r="F46" s="24">
        <v>44.1</v>
      </c>
      <c r="G46" s="24">
        <v>18.2</v>
      </c>
      <c r="H46" s="25" t="s">
        <v>571</v>
      </c>
      <c r="I46" s="26" t="s">
        <v>877</v>
      </c>
      <c r="J46" s="25" t="s">
        <v>4638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3.2</v>
      </c>
      <c r="F47" s="24">
        <v>2.4</v>
      </c>
      <c r="G47" s="24">
        <v>0.9</v>
      </c>
      <c r="H47" s="25" t="s">
        <v>1148</v>
      </c>
      <c r="I47" s="26" t="s">
        <v>595</v>
      </c>
      <c r="J47" s="25" t="s">
        <v>1633</v>
      </c>
    </row>
    <row r="48" spans="1:10" x14ac:dyDescent="0.25">
      <c r="A48" s="21" t="s">
        <v>762</v>
      </c>
      <c r="B48" s="22" t="s">
        <v>763</v>
      </c>
      <c r="C48" s="23">
        <v>12</v>
      </c>
      <c r="D48" s="24" t="s">
        <v>963</v>
      </c>
      <c r="E48" s="24">
        <v>38.799999999999997</v>
      </c>
      <c r="F48" s="24">
        <v>31.3</v>
      </c>
      <c r="G48" s="24">
        <v>7.4</v>
      </c>
      <c r="H48" s="25" t="s">
        <v>972</v>
      </c>
      <c r="I48" s="26" t="s">
        <v>1890</v>
      </c>
      <c r="J48" s="25" t="s">
        <v>4639</v>
      </c>
    </row>
    <row r="49" spans="1:10" ht="30" x14ac:dyDescent="0.25">
      <c r="A49" s="21" t="s">
        <v>767</v>
      </c>
      <c r="B49" s="22" t="s">
        <v>768</v>
      </c>
      <c r="C49" s="23">
        <v>2</v>
      </c>
      <c r="D49" s="24" t="s">
        <v>570</v>
      </c>
      <c r="E49" s="24">
        <v>6.5</v>
      </c>
      <c r="F49" s="24">
        <v>4.9000000000000004</v>
      </c>
      <c r="G49" s="24">
        <v>3.8</v>
      </c>
      <c r="H49" s="25" t="s">
        <v>1127</v>
      </c>
      <c r="I49" s="26" t="s">
        <v>1328</v>
      </c>
      <c r="J49" s="25" t="s">
        <v>1361</v>
      </c>
    </row>
    <row r="50" spans="1:10" x14ac:dyDescent="0.25">
      <c r="A50" s="21" t="s">
        <v>772</v>
      </c>
      <c r="B50" s="22" t="s">
        <v>773</v>
      </c>
      <c r="C50" s="23">
        <v>2</v>
      </c>
      <c r="D50" s="24" t="s">
        <v>570</v>
      </c>
      <c r="E50" s="24">
        <v>6.5</v>
      </c>
      <c r="F50" s="24">
        <v>5.6</v>
      </c>
      <c r="G50" s="24">
        <v>6.1</v>
      </c>
      <c r="H50" s="25" t="s">
        <v>999</v>
      </c>
      <c r="I50" s="26" t="s">
        <v>1286</v>
      </c>
      <c r="J50" s="25" t="s">
        <v>3717</v>
      </c>
    </row>
    <row r="51" spans="1:10" x14ac:dyDescent="0.25">
      <c r="A51" s="30" t="s">
        <v>777</v>
      </c>
      <c r="B51" s="31" t="s">
        <v>778</v>
      </c>
      <c r="C51" s="32">
        <v>190</v>
      </c>
      <c r="D51" s="33" t="s">
        <v>2165</v>
      </c>
      <c r="E51" s="33">
        <v>614.9</v>
      </c>
      <c r="F51" s="33">
        <v>469.7</v>
      </c>
      <c r="G51" s="33">
        <v>217.5</v>
      </c>
      <c r="H51" s="34" t="s">
        <v>4640</v>
      </c>
      <c r="I51" s="35" t="s">
        <v>1146</v>
      </c>
      <c r="J51" s="34" t="s">
        <v>4641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1100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14</v>
      </c>
      <c r="D8" s="24" t="s">
        <v>570</v>
      </c>
      <c r="E8" s="24">
        <v>28.3</v>
      </c>
      <c r="F8" s="24">
        <v>23.4</v>
      </c>
      <c r="G8" s="24">
        <v>14.8</v>
      </c>
      <c r="H8" s="25" t="s">
        <v>951</v>
      </c>
      <c r="I8" s="26" t="s">
        <v>623</v>
      </c>
      <c r="J8" s="25" t="s">
        <v>1101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0.6</v>
      </c>
      <c r="H9" s="25" t="s">
        <v>1103</v>
      </c>
      <c r="I9" s="26" t="s">
        <v>1104</v>
      </c>
      <c r="J9" s="25" t="s">
        <v>1105</v>
      </c>
    </row>
    <row r="10" spans="1:10" x14ac:dyDescent="0.25">
      <c r="A10" s="21" t="s">
        <v>574</v>
      </c>
      <c r="B10" s="22" t="s">
        <v>575</v>
      </c>
      <c r="C10" s="23">
        <v>6</v>
      </c>
      <c r="D10" s="24" t="s">
        <v>570</v>
      </c>
      <c r="E10" s="24">
        <v>12.1</v>
      </c>
      <c r="F10" s="24">
        <v>9.6</v>
      </c>
      <c r="G10" s="24">
        <v>2.4</v>
      </c>
      <c r="H10" s="25" t="s">
        <v>1106</v>
      </c>
      <c r="I10" s="26" t="s">
        <v>1107</v>
      </c>
      <c r="J10" s="25" t="s">
        <v>1108</v>
      </c>
    </row>
    <row r="11" spans="1:10" ht="30" x14ac:dyDescent="0.25">
      <c r="A11" s="21" t="s">
        <v>580</v>
      </c>
      <c r="B11" s="22" t="s">
        <v>581</v>
      </c>
      <c r="C11" s="23">
        <v>1</v>
      </c>
      <c r="D11" s="24" t="s">
        <v>570</v>
      </c>
      <c r="E11" s="24">
        <v>2</v>
      </c>
      <c r="F11" s="24">
        <v>1.5</v>
      </c>
      <c r="G11" s="24">
        <v>3.5</v>
      </c>
      <c r="H11" s="25" t="s">
        <v>1109</v>
      </c>
      <c r="I11" s="26" t="s">
        <v>1110</v>
      </c>
      <c r="J11" s="25" t="s">
        <v>1111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0.6</v>
      </c>
      <c r="H12" s="25" t="s">
        <v>1103</v>
      </c>
      <c r="I12" s="26" t="s">
        <v>1104</v>
      </c>
      <c r="J12" s="25" t="s">
        <v>1105</v>
      </c>
    </row>
    <row r="13" spans="1:10" x14ac:dyDescent="0.25">
      <c r="A13" s="21" t="s">
        <v>591</v>
      </c>
      <c r="B13" s="22" t="s">
        <v>592</v>
      </c>
      <c r="C13" s="23">
        <v>7</v>
      </c>
      <c r="D13" s="24" t="s">
        <v>570</v>
      </c>
      <c r="E13" s="24">
        <v>14.2</v>
      </c>
      <c r="F13" s="24">
        <v>12.2</v>
      </c>
      <c r="G13" s="24">
        <v>7.5</v>
      </c>
      <c r="H13" s="25" t="s">
        <v>972</v>
      </c>
      <c r="I13" s="26" t="s">
        <v>877</v>
      </c>
      <c r="J13" s="25" t="s">
        <v>1112</v>
      </c>
    </row>
    <row r="14" spans="1:10" x14ac:dyDescent="0.25">
      <c r="A14" s="21" t="s">
        <v>597</v>
      </c>
      <c r="B14" s="22" t="s">
        <v>598</v>
      </c>
      <c r="C14" s="23">
        <v>114</v>
      </c>
      <c r="D14" s="24" t="s">
        <v>713</v>
      </c>
      <c r="E14" s="24">
        <v>230.6</v>
      </c>
      <c r="F14" s="24">
        <v>196.7</v>
      </c>
      <c r="G14" s="24">
        <v>102.8</v>
      </c>
      <c r="H14" s="25" t="s">
        <v>1113</v>
      </c>
      <c r="I14" s="26" t="s">
        <v>595</v>
      </c>
      <c r="J14" s="25" t="s">
        <v>1114</v>
      </c>
    </row>
    <row r="15" spans="1:10" x14ac:dyDescent="0.25">
      <c r="A15" s="21" t="s">
        <v>602</v>
      </c>
      <c r="B15" s="22" t="s">
        <v>603</v>
      </c>
      <c r="C15" s="23">
        <v>9</v>
      </c>
      <c r="D15" s="24" t="s">
        <v>570</v>
      </c>
      <c r="E15" s="24">
        <v>18.2</v>
      </c>
      <c r="F15" s="24">
        <v>14.4</v>
      </c>
      <c r="G15" s="24">
        <v>7.4</v>
      </c>
      <c r="H15" s="25" t="s">
        <v>972</v>
      </c>
      <c r="I15" s="26" t="s">
        <v>1017</v>
      </c>
      <c r="J15" s="25" t="s">
        <v>1115</v>
      </c>
    </row>
    <row r="16" spans="1:10" x14ac:dyDescent="0.25">
      <c r="A16" s="21" t="s">
        <v>608</v>
      </c>
      <c r="B16" s="22" t="s">
        <v>609</v>
      </c>
      <c r="C16" s="23">
        <v>12</v>
      </c>
      <c r="D16" s="24" t="s">
        <v>570</v>
      </c>
      <c r="E16" s="24">
        <v>24.3</v>
      </c>
      <c r="F16" s="24">
        <v>21.1</v>
      </c>
      <c r="G16" s="24">
        <v>12.6</v>
      </c>
      <c r="H16" s="25" t="s">
        <v>1116</v>
      </c>
      <c r="I16" s="26" t="s">
        <v>623</v>
      </c>
      <c r="J16" s="25" t="s">
        <v>1117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4</v>
      </c>
      <c r="F17" s="24">
        <v>4</v>
      </c>
      <c r="G17" s="24">
        <v>1.9</v>
      </c>
      <c r="H17" s="25" t="s">
        <v>1118</v>
      </c>
      <c r="I17" s="26" t="s">
        <v>676</v>
      </c>
      <c r="J17" s="25" t="s">
        <v>1119</v>
      </c>
    </row>
    <row r="18" spans="1:10" x14ac:dyDescent="0.25">
      <c r="A18" s="21" t="s">
        <v>619</v>
      </c>
      <c r="B18" s="22" t="s">
        <v>620</v>
      </c>
      <c r="C18" s="23">
        <v>55</v>
      </c>
      <c r="D18" s="24" t="s">
        <v>819</v>
      </c>
      <c r="E18" s="24">
        <v>111.3</v>
      </c>
      <c r="F18" s="24">
        <v>97.2</v>
      </c>
      <c r="G18" s="24">
        <v>49.3</v>
      </c>
      <c r="H18" s="25" t="s">
        <v>1120</v>
      </c>
      <c r="I18" s="26" t="s">
        <v>1086</v>
      </c>
      <c r="J18" s="25" t="s">
        <v>1121</v>
      </c>
    </row>
    <row r="19" spans="1:10" x14ac:dyDescent="0.25">
      <c r="A19" s="21" t="s">
        <v>625</v>
      </c>
      <c r="B19" s="22" t="s">
        <v>626</v>
      </c>
      <c r="C19" s="23">
        <v>2</v>
      </c>
      <c r="D19" s="24" t="s">
        <v>570</v>
      </c>
      <c r="E19" s="24">
        <v>4</v>
      </c>
      <c r="F19" s="24">
        <v>3.1</v>
      </c>
      <c r="G19" s="24">
        <v>1.4</v>
      </c>
      <c r="H19" s="25" t="s">
        <v>1122</v>
      </c>
      <c r="I19" s="26" t="s">
        <v>1123</v>
      </c>
      <c r="J19" s="25" t="s">
        <v>1124</v>
      </c>
    </row>
    <row r="20" spans="1:10" x14ac:dyDescent="0.25">
      <c r="A20" s="21" t="s">
        <v>630</v>
      </c>
      <c r="B20" s="22" t="s">
        <v>631</v>
      </c>
      <c r="C20" s="23">
        <v>14</v>
      </c>
      <c r="D20" s="24" t="s">
        <v>1043</v>
      </c>
      <c r="E20" s="24">
        <v>28.3</v>
      </c>
      <c r="F20" s="24">
        <v>24.6</v>
      </c>
      <c r="G20" s="24">
        <v>11.3</v>
      </c>
      <c r="H20" s="25" t="s">
        <v>791</v>
      </c>
      <c r="I20" s="26" t="s">
        <v>1125</v>
      </c>
      <c r="J20" s="25" t="s">
        <v>1126</v>
      </c>
    </row>
    <row r="21" spans="1:10" ht="30" x14ac:dyDescent="0.25">
      <c r="A21" s="21" t="s">
        <v>636</v>
      </c>
      <c r="B21" s="22" t="s">
        <v>637</v>
      </c>
      <c r="C21" s="23">
        <v>0</v>
      </c>
      <c r="D21" s="24" t="s">
        <v>1102</v>
      </c>
      <c r="E21" s="24">
        <v>0</v>
      </c>
      <c r="F21" s="24">
        <v>0</v>
      </c>
      <c r="G21" s="24">
        <v>4.0999999999999996</v>
      </c>
      <c r="H21" s="25" t="s">
        <v>1127</v>
      </c>
      <c r="I21" s="26" t="s">
        <v>1128</v>
      </c>
      <c r="J21" s="25" t="s">
        <v>1129</v>
      </c>
    </row>
    <row r="22" spans="1:10" x14ac:dyDescent="0.25">
      <c r="A22" s="21" t="s">
        <v>641</v>
      </c>
      <c r="B22" s="22" t="s">
        <v>642</v>
      </c>
      <c r="C22" s="23">
        <v>17</v>
      </c>
      <c r="D22" s="24" t="s">
        <v>1130</v>
      </c>
      <c r="E22" s="24">
        <v>34.4</v>
      </c>
      <c r="F22" s="24">
        <v>27.7</v>
      </c>
      <c r="G22" s="24">
        <v>13.2</v>
      </c>
      <c r="H22" s="25" t="s">
        <v>1131</v>
      </c>
      <c r="I22" s="26" t="s">
        <v>1132</v>
      </c>
      <c r="J22" s="25" t="s">
        <v>1133</v>
      </c>
    </row>
    <row r="23" spans="1:10" ht="30" x14ac:dyDescent="0.25">
      <c r="A23" s="21" t="s">
        <v>646</v>
      </c>
      <c r="B23" s="22" t="s">
        <v>647</v>
      </c>
      <c r="C23" s="23">
        <v>84</v>
      </c>
      <c r="D23" s="24" t="s">
        <v>1134</v>
      </c>
      <c r="E23" s="24">
        <v>169.9</v>
      </c>
      <c r="F23" s="24">
        <v>148.5</v>
      </c>
      <c r="G23" s="24">
        <v>69.2</v>
      </c>
      <c r="H23" s="25" t="s">
        <v>1135</v>
      </c>
      <c r="I23" s="26" t="s">
        <v>1136</v>
      </c>
      <c r="J23" s="25" t="s">
        <v>1137</v>
      </c>
    </row>
    <row r="24" spans="1:10" x14ac:dyDescent="0.25">
      <c r="A24" s="21" t="s">
        <v>651</v>
      </c>
      <c r="B24" s="22" t="s">
        <v>652</v>
      </c>
      <c r="C24" s="23">
        <v>5</v>
      </c>
      <c r="D24" s="24" t="s">
        <v>570</v>
      </c>
      <c r="E24" s="24">
        <v>10.1</v>
      </c>
      <c r="F24" s="24">
        <v>8.1</v>
      </c>
      <c r="G24" s="24">
        <v>4.5999999999999996</v>
      </c>
      <c r="H24" s="25" t="s">
        <v>1138</v>
      </c>
      <c r="I24" s="26" t="s">
        <v>799</v>
      </c>
      <c r="J24" s="25" t="s">
        <v>1139</v>
      </c>
    </row>
    <row r="25" spans="1:10" x14ac:dyDescent="0.25">
      <c r="A25" s="21" t="s">
        <v>655</v>
      </c>
      <c r="B25" s="22" t="s">
        <v>656</v>
      </c>
      <c r="C25" s="23">
        <v>76</v>
      </c>
      <c r="D25" s="24" t="s">
        <v>1140</v>
      </c>
      <c r="E25" s="24">
        <v>153.69999999999999</v>
      </c>
      <c r="F25" s="24">
        <v>136</v>
      </c>
      <c r="G25" s="24">
        <v>62.5</v>
      </c>
      <c r="H25" s="25" t="s">
        <v>1141</v>
      </c>
      <c r="I25" s="26" t="s">
        <v>1017</v>
      </c>
      <c r="J25" s="25" t="s">
        <v>1142</v>
      </c>
    </row>
    <row r="26" spans="1:10" ht="30" x14ac:dyDescent="0.25">
      <c r="A26" s="21" t="s">
        <v>661</v>
      </c>
      <c r="B26" s="22" t="s">
        <v>662</v>
      </c>
      <c r="C26" s="23">
        <v>0</v>
      </c>
      <c r="D26" s="24" t="s">
        <v>1102</v>
      </c>
      <c r="E26" s="24">
        <v>0</v>
      </c>
      <c r="F26" s="24">
        <v>0</v>
      </c>
      <c r="G26" s="24">
        <v>3.6</v>
      </c>
      <c r="H26" s="25" t="s">
        <v>1109</v>
      </c>
      <c r="I26" s="26" t="s">
        <v>1104</v>
      </c>
      <c r="J26" s="25" t="s">
        <v>1143</v>
      </c>
    </row>
    <row r="27" spans="1:10" x14ac:dyDescent="0.25">
      <c r="A27" s="21" t="s">
        <v>667</v>
      </c>
      <c r="B27" s="22" t="s">
        <v>668</v>
      </c>
      <c r="C27" s="23">
        <v>14</v>
      </c>
      <c r="D27" s="24" t="s">
        <v>1144</v>
      </c>
      <c r="E27" s="24">
        <v>28.3</v>
      </c>
      <c r="F27" s="24">
        <v>27.3</v>
      </c>
      <c r="G27" s="24">
        <v>16.100000000000001</v>
      </c>
      <c r="H27" s="25" t="s">
        <v>1145</v>
      </c>
      <c r="I27" s="26" t="s">
        <v>1146</v>
      </c>
      <c r="J27" s="25" t="s">
        <v>1147</v>
      </c>
    </row>
    <row r="28" spans="1:10" x14ac:dyDescent="0.25">
      <c r="A28" s="21" t="s">
        <v>672</v>
      </c>
      <c r="B28" s="22" t="s">
        <v>673</v>
      </c>
      <c r="C28" s="23">
        <v>0</v>
      </c>
      <c r="D28" s="24" t="s">
        <v>1102</v>
      </c>
      <c r="E28" s="24">
        <v>0</v>
      </c>
      <c r="F28" s="24">
        <v>0</v>
      </c>
      <c r="G28" s="24">
        <v>1</v>
      </c>
      <c r="H28" s="25" t="s">
        <v>1148</v>
      </c>
      <c r="I28" s="26" t="s">
        <v>1104</v>
      </c>
      <c r="J28" s="25" t="s">
        <v>1149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84</v>
      </c>
      <c r="D33" s="24" t="s">
        <v>593</v>
      </c>
      <c r="E33" s="24">
        <v>169.9</v>
      </c>
      <c r="F33" s="24">
        <v>151</v>
      </c>
      <c r="G33" s="24">
        <v>99.2</v>
      </c>
      <c r="H33" s="25" t="s">
        <v>1150</v>
      </c>
      <c r="I33" s="26" t="s">
        <v>932</v>
      </c>
      <c r="J33" s="25" t="s">
        <v>1151</v>
      </c>
    </row>
    <row r="34" spans="1:10" x14ac:dyDescent="0.25">
      <c r="A34" s="21" t="s">
        <v>691</v>
      </c>
      <c r="B34" s="22" t="s">
        <v>692</v>
      </c>
      <c r="C34" s="23">
        <v>76</v>
      </c>
      <c r="D34" s="24" t="s">
        <v>688</v>
      </c>
      <c r="E34" s="24">
        <v>153.69999999999999</v>
      </c>
      <c r="F34" s="24">
        <v>135</v>
      </c>
      <c r="G34" s="24">
        <v>92.7</v>
      </c>
      <c r="H34" s="25" t="s">
        <v>1152</v>
      </c>
      <c r="I34" s="26" t="s">
        <v>1153</v>
      </c>
      <c r="J34" s="25" t="s">
        <v>1154</v>
      </c>
    </row>
    <row r="35" spans="1:10" x14ac:dyDescent="0.25">
      <c r="A35" s="21" t="s">
        <v>696</v>
      </c>
      <c r="B35" s="22" t="s">
        <v>697</v>
      </c>
      <c r="C35" s="23">
        <v>5</v>
      </c>
      <c r="D35" s="24" t="s">
        <v>570</v>
      </c>
      <c r="E35" s="24">
        <v>10.1</v>
      </c>
      <c r="F35" s="24">
        <v>10.8</v>
      </c>
      <c r="G35" s="24">
        <v>4.8</v>
      </c>
      <c r="H35" s="25" t="s">
        <v>1155</v>
      </c>
      <c r="I35" s="26" t="s">
        <v>789</v>
      </c>
      <c r="J35" s="25" t="s">
        <v>1156</v>
      </c>
    </row>
    <row r="36" spans="1:10" x14ac:dyDescent="0.25">
      <c r="A36" s="21" t="s">
        <v>702</v>
      </c>
      <c r="B36" s="22" t="s">
        <v>703</v>
      </c>
      <c r="C36" s="23">
        <v>38</v>
      </c>
      <c r="D36" s="24" t="s">
        <v>1157</v>
      </c>
      <c r="E36" s="24">
        <v>76.900000000000006</v>
      </c>
      <c r="F36" s="24">
        <v>67.5</v>
      </c>
      <c r="G36" s="24">
        <v>39.799999999999997</v>
      </c>
      <c r="H36" s="25" t="s">
        <v>1158</v>
      </c>
      <c r="I36" s="26" t="s">
        <v>623</v>
      </c>
      <c r="J36" s="25" t="s">
        <v>1159</v>
      </c>
    </row>
    <row r="37" spans="1:10" x14ac:dyDescent="0.25">
      <c r="A37" s="21" t="s">
        <v>707</v>
      </c>
      <c r="B37" s="22" t="s">
        <v>708</v>
      </c>
      <c r="C37" s="23">
        <v>10</v>
      </c>
      <c r="D37" s="24" t="s">
        <v>570</v>
      </c>
      <c r="E37" s="24">
        <v>20.2</v>
      </c>
      <c r="F37" s="24">
        <v>17.5</v>
      </c>
      <c r="G37" s="24">
        <v>14.1</v>
      </c>
      <c r="H37" s="25" t="s">
        <v>728</v>
      </c>
      <c r="I37" s="26" t="s">
        <v>1160</v>
      </c>
      <c r="J37" s="25" t="s">
        <v>1161</v>
      </c>
    </row>
    <row r="38" spans="1:10" x14ac:dyDescent="0.25">
      <c r="A38" s="21" t="s">
        <v>711</v>
      </c>
      <c r="B38" s="22" t="s">
        <v>712</v>
      </c>
      <c r="C38" s="23">
        <v>12</v>
      </c>
      <c r="D38" s="24" t="s">
        <v>570</v>
      </c>
      <c r="E38" s="24">
        <v>24.3</v>
      </c>
      <c r="F38" s="24">
        <v>20.6</v>
      </c>
      <c r="G38" s="24">
        <v>8.4</v>
      </c>
      <c r="H38" s="25" t="s">
        <v>1162</v>
      </c>
      <c r="I38" s="26" t="s">
        <v>1123</v>
      </c>
      <c r="J38" s="25" t="s">
        <v>1163</v>
      </c>
    </row>
    <row r="39" spans="1:10" x14ac:dyDescent="0.25">
      <c r="A39" s="21" t="s">
        <v>716</v>
      </c>
      <c r="B39" s="22" t="s">
        <v>717</v>
      </c>
      <c r="C39" s="23">
        <v>19</v>
      </c>
      <c r="D39" s="24" t="s">
        <v>604</v>
      </c>
      <c r="E39" s="24">
        <v>38.4</v>
      </c>
      <c r="F39" s="24">
        <v>34.6</v>
      </c>
      <c r="G39" s="24">
        <v>21.5</v>
      </c>
      <c r="H39" s="25" t="s">
        <v>924</v>
      </c>
      <c r="I39" s="26" t="s">
        <v>589</v>
      </c>
      <c r="J39" s="25" t="s">
        <v>1164</v>
      </c>
    </row>
    <row r="40" spans="1:10" ht="30" x14ac:dyDescent="0.25">
      <c r="A40" s="21" t="s">
        <v>720</v>
      </c>
      <c r="B40" s="22" t="s">
        <v>721</v>
      </c>
      <c r="C40" s="23">
        <v>7</v>
      </c>
      <c r="D40" s="24" t="s">
        <v>1043</v>
      </c>
      <c r="E40" s="24">
        <v>14.2</v>
      </c>
      <c r="F40" s="24">
        <v>12.2</v>
      </c>
      <c r="G40" s="24">
        <v>6.4</v>
      </c>
      <c r="H40" s="25" t="s">
        <v>1165</v>
      </c>
      <c r="I40" s="26" t="s">
        <v>799</v>
      </c>
      <c r="J40" s="25" t="s">
        <v>1166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0.4</v>
      </c>
      <c r="H41" s="25" t="s">
        <v>1103</v>
      </c>
      <c r="I41" s="26" t="s">
        <v>1104</v>
      </c>
      <c r="J41" s="25" t="s">
        <v>1167</v>
      </c>
    </row>
    <row r="42" spans="1:10" x14ac:dyDescent="0.25">
      <c r="A42" s="21" t="s">
        <v>730</v>
      </c>
      <c r="B42" s="22" t="s">
        <v>731</v>
      </c>
      <c r="C42" s="23">
        <v>7</v>
      </c>
      <c r="D42" s="24" t="s">
        <v>1043</v>
      </c>
      <c r="E42" s="24">
        <v>14.2</v>
      </c>
      <c r="F42" s="24">
        <v>12.2</v>
      </c>
      <c r="G42" s="24">
        <v>5.8</v>
      </c>
      <c r="H42" s="25" t="s">
        <v>999</v>
      </c>
      <c r="I42" s="26" t="s">
        <v>1136</v>
      </c>
      <c r="J42" s="25" t="s">
        <v>1168</v>
      </c>
    </row>
    <row r="43" spans="1:10" x14ac:dyDescent="0.25">
      <c r="A43" s="21" t="s">
        <v>735</v>
      </c>
      <c r="B43" s="22" t="s">
        <v>736</v>
      </c>
      <c r="C43" s="23">
        <v>0</v>
      </c>
      <c r="D43" s="24" t="s">
        <v>1102</v>
      </c>
      <c r="E43" s="24">
        <v>0</v>
      </c>
      <c r="F43" s="24">
        <v>0</v>
      </c>
      <c r="G43" s="24">
        <v>3.1</v>
      </c>
      <c r="H43" s="25" t="s">
        <v>1169</v>
      </c>
      <c r="I43" s="26" t="s">
        <v>1104</v>
      </c>
      <c r="J43" s="25" t="s">
        <v>1170</v>
      </c>
    </row>
    <row r="44" spans="1:10" x14ac:dyDescent="0.25">
      <c r="A44" s="21" t="s">
        <v>740</v>
      </c>
      <c r="B44" s="22" t="s">
        <v>741</v>
      </c>
      <c r="C44" s="23">
        <v>0</v>
      </c>
      <c r="D44" s="24" t="s">
        <v>1102</v>
      </c>
      <c r="E44" s="24">
        <v>0</v>
      </c>
      <c r="F44" s="24">
        <v>0</v>
      </c>
      <c r="G44" s="24">
        <v>2.6</v>
      </c>
      <c r="H44" s="25" t="s">
        <v>1106</v>
      </c>
      <c r="I44" s="26" t="s">
        <v>1104</v>
      </c>
      <c r="J44" s="25" t="s">
        <v>1171</v>
      </c>
    </row>
    <row r="45" spans="1:10" ht="30" x14ac:dyDescent="0.25">
      <c r="A45" s="21" t="s">
        <v>745</v>
      </c>
      <c r="B45" s="22" t="s">
        <v>746</v>
      </c>
      <c r="C45" s="23">
        <v>10</v>
      </c>
      <c r="D45" s="24" t="s">
        <v>1172</v>
      </c>
      <c r="E45" s="24">
        <v>20.2</v>
      </c>
      <c r="F45" s="24">
        <v>20.9</v>
      </c>
      <c r="G45" s="24">
        <v>8.4</v>
      </c>
      <c r="H45" s="25" t="s">
        <v>1162</v>
      </c>
      <c r="I45" s="26" t="s">
        <v>1039</v>
      </c>
      <c r="J45" s="25" t="s">
        <v>1173</v>
      </c>
    </row>
    <row r="46" spans="1:10" x14ac:dyDescent="0.25">
      <c r="A46" s="21" t="s">
        <v>750</v>
      </c>
      <c r="B46" s="22" t="s">
        <v>751</v>
      </c>
      <c r="C46" s="23">
        <v>38</v>
      </c>
      <c r="D46" s="24" t="s">
        <v>1157</v>
      </c>
      <c r="E46" s="24">
        <v>76.900000000000006</v>
      </c>
      <c r="F46" s="24">
        <v>70.7</v>
      </c>
      <c r="G46" s="24">
        <v>36.9</v>
      </c>
      <c r="H46" s="25" t="s">
        <v>1174</v>
      </c>
      <c r="I46" s="26" t="s">
        <v>584</v>
      </c>
      <c r="J46" s="25" t="s">
        <v>1175</v>
      </c>
    </row>
    <row r="47" spans="1:10" x14ac:dyDescent="0.25">
      <c r="A47" s="21" t="s">
        <v>756</v>
      </c>
      <c r="B47" s="22" t="s">
        <v>757</v>
      </c>
      <c r="C47" s="23">
        <v>2</v>
      </c>
      <c r="D47" s="24" t="s">
        <v>570</v>
      </c>
      <c r="E47" s="24">
        <v>4</v>
      </c>
      <c r="F47" s="24">
        <v>4.7</v>
      </c>
      <c r="G47" s="24">
        <v>1.7</v>
      </c>
      <c r="H47" s="25" t="s">
        <v>1118</v>
      </c>
      <c r="I47" s="26" t="s">
        <v>1176</v>
      </c>
      <c r="J47" s="25" t="s">
        <v>1177</v>
      </c>
    </row>
    <row r="48" spans="1:10" x14ac:dyDescent="0.25">
      <c r="A48" s="21" t="s">
        <v>762</v>
      </c>
      <c r="B48" s="22" t="s">
        <v>763</v>
      </c>
      <c r="C48" s="23">
        <v>10</v>
      </c>
      <c r="D48" s="24" t="s">
        <v>570</v>
      </c>
      <c r="E48" s="24">
        <v>20.2</v>
      </c>
      <c r="F48" s="24">
        <v>19.8</v>
      </c>
      <c r="G48" s="24">
        <v>14</v>
      </c>
      <c r="H48" s="25" t="s">
        <v>728</v>
      </c>
      <c r="I48" s="26" t="s">
        <v>1160</v>
      </c>
      <c r="J48" s="25" t="s">
        <v>1178</v>
      </c>
    </row>
    <row r="49" spans="1:10" ht="30" x14ac:dyDescent="0.25">
      <c r="A49" s="21" t="s">
        <v>767</v>
      </c>
      <c r="B49" s="22" t="s">
        <v>768</v>
      </c>
      <c r="C49" s="23">
        <v>10</v>
      </c>
      <c r="D49" s="24" t="s">
        <v>570</v>
      </c>
      <c r="E49" s="24">
        <v>20.2</v>
      </c>
      <c r="F49" s="24">
        <v>18.5</v>
      </c>
      <c r="G49" s="24">
        <v>6.9</v>
      </c>
      <c r="H49" s="25" t="s">
        <v>1165</v>
      </c>
      <c r="I49" s="26" t="s">
        <v>1179</v>
      </c>
      <c r="J49" s="25" t="s">
        <v>1180</v>
      </c>
    </row>
    <row r="50" spans="1:10" x14ac:dyDescent="0.25">
      <c r="A50" s="21" t="s">
        <v>772</v>
      </c>
      <c r="B50" s="22" t="s">
        <v>773</v>
      </c>
      <c r="C50" s="23">
        <v>16</v>
      </c>
      <c r="D50" s="24" t="s">
        <v>737</v>
      </c>
      <c r="E50" s="24">
        <v>32.4</v>
      </c>
      <c r="F50" s="24">
        <v>27.6</v>
      </c>
      <c r="G50" s="24">
        <v>14.3</v>
      </c>
      <c r="H50" s="25" t="s">
        <v>728</v>
      </c>
      <c r="I50" s="26" t="s">
        <v>1086</v>
      </c>
      <c r="J50" s="25" t="s">
        <v>1181</v>
      </c>
    </row>
    <row r="51" spans="1:10" x14ac:dyDescent="0.25">
      <c r="A51" s="30" t="s">
        <v>777</v>
      </c>
      <c r="B51" s="31" t="s">
        <v>778</v>
      </c>
      <c r="C51" s="32">
        <v>403</v>
      </c>
      <c r="D51" s="33" t="s">
        <v>1182</v>
      </c>
      <c r="E51" s="33">
        <v>815.2</v>
      </c>
      <c r="F51" s="33">
        <v>718</v>
      </c>
      <c r="G51" s="33">
        <v>401.4</v>
      </c>
      <c r="H51" s="34" t="s">
        <v>1183</v>
      </c>
      <c r="I51" s="35" t="s">
        <v>578</v>
      </c>
      <c r="J51" s="34" t="s">
        <v>888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0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4642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27</v>
      </c>
      <c r="D8" s="24" t="s">
        <v>570</v>
      </c>
      <c r="E8" s="24">
        <v>21.4</v>
      </c>
      <c r="F8" s="24">
        <v>18.100000000000001</v>
      </c>
      <c r="G8" s="24">
        <v>38.700000000000003</v>
      </c>
      <c r="H8" s="25" t="s">
        <v>1010</v>
      </c>
      <c r="I8" s="26" t="s">
        <v>1279</v>
      </c>
      <c r="J8" s="25" t="s">
        <v>4643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0.8</v>
      </c>
      <c r="F9" s="24">
        <v>0.8</v>
      </c>
      <c r="G9" s="24">
        <v>1.6</v>
      </c>
      <c r="H9" s="25" t="s">
        <v>1122</v>
      </c>
      <c r="I9" s="26" t="s">
        <v>792</v>
      </c>
      <c r="J9" s="25" t="s">
        <v>2385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570</v>
      </c>
      <c r="E10" s="24">
        <v>2.4</v>
      </c>
      <c r="F10" s="24">
        <v>2</v>
      </c>
      <c r="G10" s="24">
        <v>6.3</v>
      </c>
      <c r="H10" s="25" t="s">
        <v>1165</v>
      </c>
      <c r="I10" s="26" t="s">
        <v>1657</v>
      </c>
      <c r="J10" s="25" t="s">
        <v>3871</v>
      </c>
    </row>
    <row r="11" spans="1:10" ht="30" x14ac:dyDescent="0.25">
      <c r="A11" s="21" t="s">
        <v>580</v>
      </c>
      <c r="B11" s="22" t="s">
        <v>581</v>
      </c>
      <c r="C11" s="23">
        <v>6</v>
      </c>
      <c r="D11" s="24" t="s">
        <v>570</v>
      </c>
      <c r="E11" s="24">
        <v>4.7</v>
      </c>
      <c r="F11" s="24">
        <v>3.9</v>
      </c>
      <c r="G11" s="24">
        <v>9.1999999999999993</v>
      </c>
      <c r="H11" s="25" t="s">
        <v>902</v>
      </c>
      <c r="I11" s="26" t="s">
        <v>1422</v>
      </c>
      <c r="J11" s="25" t="s">
        <v>3649</v>
      </c>
    </row>
    <row r="12" spans="1:10" x14ac:dyDescent="0.25">
      <c r="A12" s="21" t="s">
        <v>586</v>
      </c>
      <c r="B12" s="22" t="s">
        <v>587</v>
      </c>
      <c r="C12" s="23">
        <v>2</v>
      </c>
      <c r="D12" s="24" t="s">
        <v>570</v>
      </c>
      <c r="E12" s="24">
        <v>1.6</v>
      </c>
      <c r="F12" s="24">
        <v>1.3</v>
      </c>
      <c r="G12" s="24">
        <v>1.7</v>
      </c>
      <c r="H12" s="25" t="s">
        <v>1118</v>
      </c>
      <c r="I12" s="26" t="s">
        <v>1176</v>
      </c>
      <c r="J12" s="25" t="s">
        <v>1177</v>
      </c>
    </row>
    <row r="13" spans="1:10" x14ac:dyDescent="0.25">
      <c r="A13" s="21" t="s">
        <v>591</v>
      </c>
      <c r="B13" s="22" t="s">
        <v>592</v>
      </c>
      <c r="C13" s="23">
        <v>15</v>
      </c>
      <c r="D13" s="24" t="s">
        <v>570</v>
      </c>
      <c r="E13" s="24">
        <v>11.9</v>
      </c>
      <c r="F13" s="24">
        <v>10.1</v>
      </c>
      <c r="G13" s="24">
        <v>19.3</v>
      </c>
      <c r="H13" s="25" t="s">
        <v>588</v>
      </c>
      <c r="I13" s="26" t="s">
        <v>817</v>
      </c>
      <c r="J13" s="25" t="s">
        <v>2377</v>
      </c>
    </row>
    <row r="14" spans="1:10" x14ac:dyDescent="0.25">
      <c r="A14" s="21" t="s">
        <v>597</v>
      </c>
      <c r="B14" s="22" t="s">
        <v>598</v>
      </c>
      <c r="C14" s="23">
        <v>261</v>
      </c>
      <c r="D14" s="24" t="s">
        <v>969</v>
      </c>
      <c r="E14" s="24">
        <v>206.5</v>
      </c>
      <c r="F14" s="24">
        <v>175</v>
      </c>
      <c r="G14" s="24">
        <v>276</v>
      </c>
      <c r="H14" s="25" t="s">
        <v>2363</v>
      </c>
      <c r="I14" s="26" t="s">
        <v>623</v>
      </c>
      <c r="J14" s="25" t="s">
        <v>4644</v>
      </c>
    </row>
    <row r="15" spans="1:10" x14ac:dyDescent="0.25">
      <c r="A15" s="21" t="s">
        <v>602</v>
      </c>
      <c r="B15" s="22" t="s">
        <v>603</v>
      </c>
      <c r="C15" s="23">
        <v>14</v>
      </c>
      <c r="D15" s="24" t="s">
        <v>570</v>
      </c>
      <c r="E15" s="24">
        <v>11.1</v>
      </c>
      <c r="F15" s="24">
        <v>9.4</v>
      </c>
      <c r="G15" s="24">
        <v>19.399999999999999</v>
      </c>
      <c r="H15" s="25" t="s">
        <v>588</v>
      </c>
      <c r="I15" s="26" t="s">
        <v>1352</v>
      </c>
      <c r="J15" s="25" t="s">
        <v>4111</v>
      </c>
    </row>
    <row r="16" spans="1:10" x14ac:dyDescent="0.25">
      <c r="A16" s="21" t="s">
        <v>608</v>
      </c>
      <c r="B16" s="22" t="s">
        <v>609</v>
      </c>
      <c r="C16" s="23">
        <v>29</v>
      </c>
      <c r="D16" s="24" t="s">
        <v>953</v>
      </c>
      <c r="E16" s="24">
        <v>22.9</v>
      </c>
      <c r="F16" s="24">
        <v>19.600000000000001</v>
      </c>
      <c r="G16" s="24">
        <v>33.9</v>
      </c>
      <c r="H16" s="25" t="s">
        <v>1296</v>
      </c>
      <c r="I16" s="26" t="s">
        <v>1336</v>
      </c>
      <c r="J16" s="25" t="s">
        <v>4645</v>
      </c>
    </row>
    <row r="17" spans="1:10" x14ac:dyDescent="0.25">
      <c r="A17" s="21" t="s">
        <v>613</v>
      </c>
      <c r="B17" s="22" t="s">
        <v>614</v>
      </c>
      <c r="C17" s="23">
        <v>7</v>
      </c>
      <c r="D17" s="24" t="s">
        <v>570</v>
      </c>
      <c r="E17" s="24">
        <v>5.5</v>
      </c>
      <c r="F17" s="24">
        <v>4.4000000000000004</v>
      </c>
      <c r="G17" s="24">
        <v>5.2</v>
      </c>
      <c r="H17" s="25" t="s">
        <v>1155</v>
      </c>
      <c r="I17" s="26" t="s">
        <v>1027</v>
      </c>
      <c r="J17" s="25" t="s">
        <v>3080</v>
      </c>
    </row>
    <row r="18" spans="1:10" x14ac:dyDescent="0.25">
      <c r="A18" s="21" t="s">
        <v>619</v>
      </c>
      <c r="B18" s="22" t="s">
        <v>620</v>
      </c>
      <c r="C18" s="23">
        <v>139</v>
      </c>
      <c r="D18" s="24" t="s">
        <v>1388</v>
      </c>
      <c r="E18" s="24">
        <v>110</v>
      </c>
      <c r="F18" s="24">
        <v>93.1</v>
      </c>
      <c r="G18" s="24">
        <v>132.5</v>
      </c>
      <c r="H18" s="25" t="s">
        <v>4646</v>
      </c>
      <c r="I18" s="26" t="s">
        <v>676</v>
      </c>
      <c r="J18" s="25" t="s">
        <v>4647</v>
      </c>
    </row>
    <row r="19" spans="1:10" x14ac:dyDescent="0.25">
      <c r="A19" s="21" t="s">
        <v>625</v>
      </c>
      <c r="B19" s="22" t="s">
        <v>626</v>
      </c>
      <c r="C19" s="23">
        <v>2</v>
      </c>
      <c r="D19" s="24" t="s">
        <v>1274</v>
      </c>
      <c r="E19" s="24">
        <v>1.6</v>
      </c>
      <c r="F19" s="24">
        <v>1.6</v>
      </c>
      <c r="G19" s="24">
        <v>3.7</v>
      </c>
      <c r="H19" s="25" t="s">
        <v>1127</v>
      </c>
      <c r="I19" s="26" t="s">
        <v>1861</v>
      </c>
      <c r="J19" s="25" t="s">
        <v>1862</v>
      </c>
    </row>
    <row r="20" spans="1:10" x14ac:dyDescent="0.25">
      <c r="A20" s="21" t="s">
        <v>630</v>
      </c>
      <c r="B20" s="22" t="s">
        <v>631</v>
      </c>
      <c r="C20" s="23">
        <v>28</v>
      </c>
      <c r="D20" s="24" t="s">
        <v>1450</v>
      </c>
      <c r="E20" s="24">
        <v>22.2</v>
      </c>
      <c r="F20" s="24">
        <v>18.399999999999999</v>
      </c>
      <c r="G20" s="24">
        <v>30.1</v>
      </c>
      <c r="H20" s="25" t="s">
        <v>1401</v>
      </c>
      <c r="I20" s="26" t="s">
        <v>877</v>
      </c>
      <c r="J20" s="25" t="s">
        <v>3327</v>
      </c>
    </row>
    <row r="21" spans="1:10" ht="30" x14ac:dyDescent="0.25">
      <c r="A21" s="21" t="s">
        <v>636</v>
      </c>
      <c r="B21" s="22" t="s">
        <v>637</v>
      </c>
      <c r="C21" s="23">
        <v>9</v>
      </c>
      <c r="D21" s="24" t="s">
        <v>1224</v>
      </c>
      <c r="E21" s="24">
        <v>7.1</v>
      </c>
      <c r="F21" s="24">
        <v>6.2</v>
      </c>
      <c r="G21" s="24">
        <v>11.2</v>
      </c>
      <c r="H21" s="25" t="s">
        <v>791</v>
      </c>
      <c r="I21" s="26" t="s">
        <v>1389</v>
      </c>
      <c r="J21" s="25" t="s">
        <v>3217</v>
      </c>
    </row>
    <row r="22" spans="1:10" x14ac:dyDescent="0.25">
      <c r="A22" s="21" t="s">
        <v>641</v>
      </c>
      <c r="B22" s="22" t="s">
        <v>642</v>
      </c>
      <c r="C22" s="23">
        <v>25</v>
      </c>
      <c r="D22" s="24" t="s">
        <v>1277</v>
      </c>
      <c r="E22" s="24">
        <v>19.8</v>
      </c>
      <c r="F22" s="24">
        <v>16.8</v>
      </c>
      <c r="G22" s="24">
        <v>35.6</v>
      </c>
      <c r="H22" s="25" t="s">
        <v>1342</v>
      </c>
      <c r="I22" s="26" t="s">
        <v>1279</v>
      </c>
      <c r="J22" s="25" t="s">
        <v>4648</v>
      </c>
    </row>
    <row r="23" spans="1:10" ht="30" x14ac:dyDescent="0.25">
      <c r="A23" s="21" t="s">
        <v>646</v>
      </c>
      <c r="B23" s="22" t="s">
        <v>647</v>
      </c>
      <c r="C23" s="23">
        <v>150</v>
      </c>
      <c r="D23" s="24" t="s">
        <v>4649</v>
      </c>
      <c r="E23" s="24">
        <v>118.7</v>
      </c>
      <c r="F23" s="24">
        <v>101.7</v>
      </c>
      <c r="G23" s="24">
        <v>183.7</v>
      </c>
      <c r="H23" s="25" t="s">
        <v>1463</v>
      </c>
      <c r="I23" s="26" t="s">
        <v>1153</v>
      </c>
      <c r="J23" s="25" t="s">
        <v>4650</v>
      </c>
    </row>
    <row r="24" spans="1:10" x14ac:dyDescent="0.25">
      <c r="A24" s="21" t="s">
        <v>651</v>
      </c>
      <c r="B24" s="22" t="s">
        <v>652</v>
      </c>
      <c r="C24" s="23">
        <v>7</v>
      </c>
      <c r="D24" s="24" t="s">
        <v>570</v>
      </c>
      <c r="E24" s="24">
        <v>5.5</v>
      </c>
      <c r="F24" s="24">
        <v>4.5</v>
      </c>
      <c r="G24" s="24">
        <v>11.9</v>
      </c>
      <c r="H24" s="25" t="s">
        <v>1248</v>
      </c>
      <c r="I24" s="26" t="s">
        <v>909</v>
      </c>
      <c r="J24" s="25" t="s">
        <v>4651</v>
      </c>
    </row>
    <row r="25" spans="1:10" x14ac:dyDescent="0.25">
      <c r="A25" s="21" t="s">
        <v>655</v>
      </c>
      <c r="B25" s="22" t="s">
        <v>656</v>
      </c>
      <c r="C25" s="23">
        <v>136</v>
      </c>
      <c r="D25" s="24" t="s">
        <v>3329</v>
      </c>
      <c r="E25" s="24">
        <v>107.6</v>
      </c>
      <c r="F25" s="24">
        <v>92.5</v>
      </c>
      <c r="G25" s="24">
        <v>165.9</v>
      </c>
      <c r="H25" s="25" t="s">
        <v>827</v>
      </c>
      <c r="I25" s="26" t="s">
        <v>1153</v>
      </c>
      <c r="J25" s="25" t="s">
        <v>4652</v>
      </c>
    </row>
    <row r="26" spans="1:10" ht="30" x14ac:dyDescent="0.25">
      <c r="A26" s="21" t="s">
        <v>661</v>
      </c>
      <c r="B26" s="22" t="s">
        <v>662</v>
      </c>
      <c r="C26" s="23">
        <v>11</v>
      </c>
      <c r="D26" s="24" t="s">
        <v>930</v>
      </c>
      <c r="E26" s="24">
        <v>8.6999999999999993</v>
      </c>
      <c r="F26" s="24">
        <v>7.5</v>
      </c>
      <c r="G26" s="24">
        <v>9.6999999999999993</v>
      </c>
      <c r="H26" s="25" t="s">
        <v>902</v>
      </c>
      <c r="I26" s="26" t="s">
        <v>1041</v>
      </c>
      <c r="J26" s="25" t="s">
        <v>3215</v>
      </c>
    </row>
    <row r="27" spans="1:10" x14ac:dyDescent="0.25">
      <c r="A27" s="21" t="s">
        <v>667</v>
      </c>
      <c r="B27" s="22" t="s">
        <v>668</v>
      </c>
      <c r="C27" s="23">
        <v>36</v>
      </c>
      <c r="D27" s="24" t="s">
        <v>2690</v>
      </c>
      <c r="E27" s="24">
        <v>28.5</v>
      </c>
      <c r="F27" s="24">
        <v>25.7</v>
      </c>
      <c r="G27" s="24">
        <v>43.1</v>
      </c>
      <c r="H27" s="25" t="s">
        <v>2268</v>
      </c>
      <c r="I27" s="26" t="s">
        <v>1742</v>
      </c>
      <c r="J27" s="25" t="s">
        <v>4653</v>
      </c>
    </row>
    <row r="28" spans="1:10" x14ac:dyDescent="0.25">
      <c r="A28" s="21" t="s">
        <v>672</v>
      </c>
      <c r="B28" s="22" t="s">
        <v>673</v>
      </c>
      <c r="C28" s="23">
        <v>1</v>
      </c>
      <c r="D28" s="24" t="s">
        <v>570</v>
      </c>
      <c r="E28" s="24">
        <v>0.8</v>
      </c>
      <c r="F28" s="24">
        <v>0.6</v>
      </c>
      <c r="G28" s="24">
        <v>2.6</v>
      </c>
      <c r="H28" s="25" t="s">
        <v>1106</v>
      </c>
      <c r="I28" s="26" t="s">
        <v>1203</v>
      </c>
      <c r="J28" s="25" t="s">
        <v>2497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292</v>
      </c>
      <c r="D33" s="24" t="s">
        <v>819</v>
      </c>
      <c r="E33" s="24">
        <v>231</v>
      </c>
      <c r="F33" s="24">
        <v>198.5</v>
      </c>
      <c r="G33" s="24">
        <v>263.7</v>
      </c>
      <c r="H33" s="25" t="s">
        <v>748</v>
      </c>
      <c r="I33" s="26" t="s">
        <v>595</v>
      </c>
      <c r="J33" s="25" t="s">
        <v>4654</v>
      </c>
    </row>
    <row r="34" spans="1:10" x14ac:dyDescent="0.25">
      <c r="A34" s="21" t="s">
        <v>691</v>
      </c>
      <c r="B34" s="22" t="s">
        <v>692</v>
      </c>
      <c r="C34" s="23">
        <v>282</v>
      </c>
      <c r="D34" s="24" t="s">
        <v>1067</v>
      </c>
      <c r="E34" s="24">
        <v>223.1</v>
      </c>
      <c r="F34" s="24">
        <v>189.7</v>
      </c>
      <c r="G34" s="24">
        <v>246.7</v>
      </c>
      <c r="H34" s="25" t="s">
        <v>4186</v>
      </c>
      <c r="I34" s="26" t="s">
        <v>1196</v>
      </c>
      <c r="J34" s="25" t="s">
        <v>4655</v>
      </c>
    </row>
    <row r="35" spans="1:10" x14ac:dyDescent="0.25">
      <c r="A35" s="21" t="s">
        <v>696</v>
      </c>
      <c r="B35" s="22" t="s">
        <v>697</v>
      </c>
      <c r="C35" s="23">
        <v>8</v>
      </c>
      <c r="D35" s="24" t="s">
        <v>570</v>
      </c>
      <c r="E35" s="24">
        <v>6.3</v>
      </c>
      <c r="F35" s="24">
        <v>7.4</v>
      </c>
      <c r="G35" s="24">
        <v>12.5</v>
      </c>
      <c r="H35" s="25" t="s">
        <v>1116</v>
      </c>
      <c r="I35" s="26" t="s">
        <v>1663</v>
      </c>
      <c r="J35" s="25" t="s">
        <v>4598</v>
      </c>
    </row>
    <row r="36" spans="1:10" x14ac:dyDescent="0.25">
      <c r="A36" s="21" t="s">
        <v>702</v>
      </c>
      <c r="B36" s="22" t="s">
        <v>703</v>
      </c>
      <c r="C36" s="23">
        <v>115</v>
      </c>
      <c r="D36" s="24" t="s">
        <v>1700</v>
      </c>
      <c r="E36" s="24">
        <v>91</v>
      </c>
      <c r="F36" s="24">
        <v>77.8</v>
      </c>
      <c r="G36" s="24">
        <v>107.5</v>
      </c>
      <c r="H36" s="25" t="s">
        <v>2393</v>
      </c>
      <c r="I36" s="26" t="s">
        <v>617</v>
      </c>
      <c r="J36" s="25" t="s">
        <v>4656</v>
      </c>
    </row>
    <row r="37" spans="1:10" x14ac:dyDescent="0.25">
      <c r="A37" s="21" t="s">
        <v>707</v>
      </c>
      <c r="B37" s="22" t="s">
        <v>708</v>
      </c>
      <c r="C37" s="23">
        <v>36</v>
      </c>
      <c r="D37" s="24" t="s">
        <v>1804</v>
      </c>
      <c r="E37" s="24">
        <v>28.5</v>
      </c>
      <c r="F37" s="24">
        <v>23.6</v>
      </c>
      <c r="G37" s="24">
        <v>37.200000000000003</v>
      </c>
      <c r="H37" s="25" t="s">
        <v>904</v>
      </c>
      <c r="I37" s="26" t="s">
        <v>775</v>
      </c>
      <c r="J37" s="25" t="s">
        <v>4657</v>
      </c>
    </row>
    <row r="38" spans="1:10" x14ac:dyDescent="0.25">
      <c r="A38" s="21" t="s">
        <v>711</v>
      </c>
      <c r="B38" s="22" t="s">
        <v>712</v>
      </c>
      <c r="C38" s="23">
        <v>23</v>
      </c>
      <c r="D38" s="24" t="s">
        <v>2096</v>
      </c>
      <c r="E38" s="24">
        <v>18.2</v>
      </c>
      <c r="F38" s="24">
        <v>15.7</v>
      </c>
      <c r="G38" s="24">
        <v>22.9</v>
      </c>
      <c r="H38" s="25" t="s">
        <v>1002</v>
      </c>
      <c r="I38" s="26" t="s">
        <v>578</v>
      </c>
      <c r="J38" s="25" t="s">
        <v>2909</v>
      </c>
    </row>
    <row r="39" spans="1:10" x14ac:dyDescent="0.25">
      <c r="A39" s="21" t="s">
        <v>716</v>
      </c>
      <c r="B39" s="22" t="s">
        <v>717</v>
      </c>
      <c r="C39" s="23">
        <v>69</v>
      </c>
      <c r="D39" s="24" t="s">
        <v>1765</v>
      </c>
      <c r="E39" s="24">
        <v>54.6</v>
      </c>
      <c r="F39" s="24">
        <v>47.9</v>
      </c>
      <c r="G39" s="24">
        <v>58.8</v>
      </c>
      <c r="H39" s="25" t="s">
        <v>947</v>
      </c>
      <c r="I39" s="26" t="s">
        <v>841</v>
      </c>
      <c r="J39" s="25" t="s">
        <v>4658</v>
      </c>
    </row>
    <row r="40" spans="1:10" ht="30" x14ac:dyDescent="0.25">
      <c r="A40" s="21" t="s">
        <v>720</v>
      </c>
      <c r="B40" s="22" t="s">
        <v>721</v>
      </c>
      <c r="C40" s="23">
        <v>16</v>
      </c>
      <c r="D40" s="24" t="s">
        <v>737</v>
      </c>
      <c r="E40" s="24">
        <v>12.7</v>
      </c>
      <c r="F40" s="24">
        <v>11.1</v>
      </c>
      <c r="G40" s="24">
        <v>16.899999999999999</v>
      </c>
      <c r="H40" s="25" t="s">
        <v>1413</v>
      </c>
      <c r="I40" s="26" t="s">
        <v>623</v>
      </c>
      <c r="J40" s="25" t="s">
        <v>2213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1.2</v>
      </c>
      <c r="H41" s="25" t="s">
        <v>1122</v>
      </c>
      <c r="I41" s="26" t="s">
        <v>1104</v>
      </c>
      <c r="J41" s="25" t="s">
        <v>1599</v>
      </c>
    </row>
    <row r="42" spans="1:10" x14ac:dyDescent="0.25">
      <c r="A42" s="21" t="s">
        <v>730</v>
      </c>
      <c r="B42" s="22" t="s">
        <v>731</v>
      </c>
      <c r="C42" s="23">
        <v>16</v>
      </c>
      <c r="D42" s="24" t="s">
        <v>737</v>
      </c>
      <c r="E42" s="24">
        <v>12.7</v>
      </c>
      <c r="F42" s="24">
        <v>11.1</v>
      </c>
      <c r="G42" s="24">
        <v>15.1</v>
      </c>
      <c r="H42" s="25" t="s">
        <v>951</v>
      </c>
      <c r="I42" s="26" t="s">
        <v>566</v>
      </c>
      <c r="J42" s="25" t="s">
        <v>3055</v>
      </c>
    </row>
    <row r="43" spans="1:10" x14ac:dyDescent="0.25">
      <c r="A43" s="21" t="s">
        <v>735</v>
      </c>
      <c r="B43" s="22" t="s">
        <v>736</v>
      </c>
      <c r="C43" s="23">
        <v>5</v>
      </c>
      <c r="D43" s="24" t="s">
        <v>1277</v>
      </c>
      <c r="E43" s="24">
        <v>4</v>
      </c>
      <c r="F43" s="24">
        <v>3.1</v>
      </c>
      <c r="G43" s="24">
        <v>8</v>
      </c>
      <c r="H43" s="25" t="s">
        <v>1195</v>
      </c>
      <c r="I43" s="26" t="s">
        <v>792</v>
      </c>
      <c r="J43" s="25" t="s">
        <v>2644</v>
      </c>
    </row>
    <row r="44" spans="1:10" x14ac:dyDescent="0.25">
      <c r="A44" s="21" t="s">
        <v>740</v>
      </c>
      <c r="B44" s="22" t="s">
        <v>741</v>
      </c>
      <c r="C44" s="23">
        <v>4</v>
      </c>
      <c r="D44" s="24" t="s">
        <v>570</v>
      </c>
      <c r="E44" s="24">
        <v>3.2</v>
      </c>
      <c r="F44" s="24">
        <v>2.6</v>
      </c>
      <c r="G44" s="24">
        <v>6.7</v>
      </c>
      <c r="H44" s="25" t="s">
        <v>1165</v>
      </c>
      <c r="I44" s="26" t="s">
        <v>1789</v>
      </c>
      <c r="J44" s="25" t="s">
        <v>4659</v>
      </c>
    </row>
    <row r="45" spans="1:10" ht="30" x14ac:dyDescent="0.25">
      <c r="A45" s="21" t="s">
        <v>745</v>
      </c>
      <c r="B45" s="22" t="s">
        <v>746</v>
      </c>
      <c r="C45" s="23">
        <v>27</v>
      </c>
      <c r="D45" s="24" t="s">
        <v>4660</v>
      </c>
      <c r="E45" s="24">
        <v>21.4</v>
      </c>
      <c r="F45" s="24">
        <v>19.100000000000001</v>
      </c>
      <c r="G45" s="24">
        <v>23.5</v>
      </c>
      <c r="H45" s="25" t="s">
        <v>2156</v>
      </c>
      <c r="I45" s="26" t="s">
        <v>837</v>
      </c>
      <c r="J45" s="25" t="s">
        <v>4661</v>
      </c>
    </row>
    <row r="46" spans="1:10" x14ac:dyDescent="0.25">
      <c r="A46" s="21" t="s">
        <v>750</v>
      </c>
      <c r="B46" s="22" t="s">
        <v>751</v>
      </c>
      <c r="C46" s="23">
        <v>79</v>
      </c>
      <c r="D46" s="24" t="s">
        <v>1284</v>
      </c>
      <c r="E46" s="24">
        <v>62.5</v>
      </c>
      <c r="F46" s="24">
        <v>53.5</v>
      </c>
      <c r="G46" s="24">
        <v>98.5</v>
      </c>
      <c r="H46" s="25" t="s">
        <v>4662</v>
      </c>
      <c r="I46" s="26" t="s">
        <v>1389</v>
      </c>
      <c r="J46" s="25" t="s">
        <v>4663</v>
      </c>
    </row>
    <row r="47" spans="1:10" x14ac:dyDescent="0.25">
      <c r="A47" s="21" t="s">
        <v>756</v>
      </c>
      <c r="B47" s="22" t="s">
        <v>757</v>
      </c>
      <c r="C47" s="23">
        <v>3</v>
      </c>
      <c r="D47" s="24" t="s">
        <v>570</v>
      </c>
      <c r="E47" s="24">
        <v>2.4</v>
      </c>
      <c r="F47" s="24">
        <v>1.7</v>
      </c>
      <c r="G47" s="24">
        <v>4.4000000000000004</v>
      </c>
      <c r="H47" s="25" t="s">
        <v>1138</v>
      </c>
      <c r="I47" s="26" t="s">
        <v>1759</v>
      </c>
      <c r="J47" s="25" t="s">
        <v>2664</v>
      </c>
    </row>
    <row r="48" spans="1:10" x14ac:dyDescent="0.25">
      <c r="A48" s="21" t="s">
        <v>762</v>
      </c>
      <c r="B48" s="22" t="s">
        <v>763</v>
      </c>
      <c r="C48" s="23">
        <v>27</v>
      </c>
      <c r="D48" s="24" t="s">
        <v>1224</v>
      </c>
      <c r="E48" s="24">
        <v>21.4</v>
      </c>
      <c r="F48" s="24">
        <v>19.2</v>
      </c>
      <c r="G48" s="24">
        <v>37.200000000000003</v>
      </c>
      <c r="H48" s="25" t="s">
        <v>904</v>
      </c>
      <c r="I48" s="26" t="s">
        <v>1270</v>
      </c>
      <c r="J48" s="25" t="s">
        <v>4664</v>
      </c>
    </row>
    <row r="49" spans="1:10" ht="30" x14ac:dyDescent="0.25">
      <c r="A49" s="21" t="s">
        <v>767</v>
      </c>
      <c r="B49" s="22" t="s">
        <v>768</v>
      </c>
      <c r="C49" s="23">
        <v>16</v>
      </c>
      <c r="D49" s="24" t="s">
        <v>1228</v>
      </c>
      <c r="E49" s="24">
        <v>12.7</v>
      </c>
      <c r="F49" s="24">
        <v>10.5</v>
      </c>
      <c r="G49" s="24">
        <v>18.399999999999999</v>
      </c>
      <c r="H49" s="25" t="s">
        <v>1487</v>
      </c>
      <c r="I49" s="26" t="s">
        <v>1146</v>
      </c>
      <c r="J49" s="25" t="s">
        <v>4665</v>
      </c>
    </row>
    <row r="50" spans="1:10" x14ac:dyDescent="0.25">
      <c r="A50" s="21" t="s">
        <v>772</v>
      </c>
      <c r="B50" s="22" t="s">
        <v>773</v>
      </c>
      <c r="C50" s="23">
        <v>33</v>
      </c>
      <c r="D50" s="24" t="s">
        <v>2050</v>
      </c>
      <c r="E50" s="24">
        <v>26.1</v>
      </c>
      <c r="F50" s="24">
        <v>22</v>
      </c>
      <c r="G50" s="24">
        <v>38.4</v>
      </c>
      <c r="H50" s="25" t="s">
        <v>1010</v>
      </c>
      <c r="I50" s="26" t="s">
        <v>1336</v>
      </c>
      <c r="J50" s="25" t="s">
        <v>4666</v>
      </c>
    </row>
    <row r="51" spans="1:10" x14ac:dyDescent="0.25">
      <c r="A51" s="30" t="s">
        <v>777</v>
      </c>
      <c r="B51" s="31" t="s">
        <v>778</v>
      </c>
      <c r="C51" s="32">
        <v>1020</v>
      </c>
      <c r="D51" s="33" t="s">
        <v>1559</v>
      </c>
      <c r="E51" s="33">
        <v>807.1</v>
      </c>
      <c r="F51" s="33">
        <v>691.8</v>
      </c>
      <c r="G51" s="33">
        <v>1071.8</v>
      </c>
      <c r="H51" s="34" t="s">
        <v>4667</v>
      </c>
      <c r="I51" s="35" t="s">
        <v>623</v>
      </c>
      <c r="J51" s="34" t="s">
        <v>2087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1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4669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15</v>
      </c>
      <c r="D8" s="24" t="s">
        <v>727</v>
      </c>
      <c r="E8" s="24">
        <v>11.4</v>
      </c>
      <c r="F8" s="24">
        <v>8</v>
      </c>
      <c r="G8" s="24">
        <v>18.5</v>
      </c>
      <c r="H8" s="25" t="s">
        <v>1487</v>
      </c>
      <c r="I8" s="26" t="s">
        <v>1467</v>
      </c>
      <c r="J8" s="25" t="s">
        <v>4670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0.8</v>
      </c>
      <c r="F9" s="24">
        <v>0.4</v>
      </c>
      <c r="G9" s="24">
        <v>1</v>
      </c>
      <c r="H9" s="25" t="s">
        <v>1148</v>
      </c>
      <c r="I9" s="26" t="s">
        <v>578</v>
      </c>
      <c r="J9" s="25" t="s">
        <v>1893</v>
      </c>
    </row>
    <row r="10" spans="1:10" x14ac:dyDescent="0.25">
      <c r="A10" s="21" t="s">
        <v>574</v>
      </c>
      <c r="B10" s="22" t="s">
        <v>575</v>
      </c>
      <c r="C10" s="23">
        <v>2</v>
      </c>
      <c r="D10" s="24" t="s">
        <v>570</v>
      </c>
      <c r="E10" s="24">
        <v>1.5</v>
      </c>
      <c r="F10" s="24">
        <v>1</v>
      </c>
      <c r="G10" s="24">
        <v>3.8</v>
      </c>
      <c r="H10" s="25" t="s">
        <v>1127</v>
      </c>
      <c r="I10" s="26" t="s">
        <v>1328</v>
      </c>
      <c r="J10" s="25" t="s">
        <v>1361</v>
      </c>
    </row>
    <row r="11" spans="1:10" ht="30" x14ac:dyDescent="0.25">
      <c r="A11" s="21" t="s">
        <v>580</v>
      </c>
      <c r="B11" s="22" t="s">
        <v>581</v>
      </c>
      <c r="C11" s="23">
        <v>6</v>
      </c>
      <c r="D11" s="24" t="s">
        <v>1207</v>
      </c>
      <c r="E11" s="24">
        <v>4.5999999999999996</v>
      </c>
      <c r="F11" s="24">
        <v>3.3</v>
      </c>
      <c r="G11" s="24">
        <v>5.8</v>
      </c>
      <c r="H11" s="25" t="s">
        <v>999</v>
      </c>
      <c r="I11" s="26" t="s">
        <v>584</v>
      </c>
      <c r="J11" s="25" t="s">
        <v>2444</v>
      </c>
    </row>
    <row r="12" spans="1:10" x14ac:dyDescent="0.25">
      <c r="A12" s="21" t="s">
        <v>586</v>
      </c>
      <c r="B12" s="22" t="s">
        <v>587</v>
      </c>
      <c r="C12" s="23">
        <v>2</v>
      </c>
      <c r="D12" s="24" t="s">
        <v>570</v>
      </c>
      <c r="E12" s="24">
        <v>1.5</v>
      </c>
      <c r="F12" s="24">
        <v>1</v>
      </c>
      <c r="G12" s="24">
        <v>1.5</v>
      </c>
      <c r="H12" s="25" t="s">
        <v>1122</v>
      </c>
      <c r="I12" s="26" t="s">
        <v>925</v>
      </c>
      <c r="J12" s="25" t="s">
        <v>2674</v>
      </c>
    </row>
    <row r="13" spans="1:10" x14ac:dyDescent="0.25">
      <c r="A13" s="21" t="s">
        <v>591</v>
      </c>
      <c r="B13" s="22" t="s">
        <v>592</v>
      </c>
      <c r="C13" s="23">
        <v>4</v>
      </c>
      <c r="D13" s="24" t="s">
        <v>570</v>
      </c>
      <c r="E13" s="24">
        <v>3</v>
      </c>
      <c r="F13" s="24">
        <v>2.4</v>
      </c>
      <c r="G13" s="24">
        <v>6.3</v>
      </c>
      <c r="H13" s="25" t="s">
        <v>1165</v>
      </c>
      <c r="I13" s="26" t="s">
        <v>1829</v>
      </c>
      <c r="J13" s="25" t="s">
        <v>2285</v>
      </c>
    </row>
    <row r="14" spans="1:10" x14ac:dyDescent="0.25">
      <c r="A14" s="21" t="s">
        <v>597</v>
      </c>
      <c r="B14" s="22" t="s">
        <v>598</v>
      </c>
      <c r="C14" s="23">
        <v>195</v>
      </c>
      <c r="D14" s="24" t="s">
        <v>1134</v>
      </c>
      <c r="E14" s="24">
        <v>148</v>
      </c>
      <c r="F14" s="24">
        <v>105.9</v>
      </c>
      <c r="G14" s="24">
        <v>205.6</v>
      </c>
      <c r="H14" s="25" t="s">
        <v>4671</v>
      </c>
      <c r="I14" s="26" t="s">
        <v>623</v>
      </c>
      <c r="J14" s="25" t="s">
        <v>4672</v>
      </c>
    </row>
    <row r="15" spans="1:10" x14ac:dyDescent="0.25">
      <c r="A15" s="21" t="s">
        <v>602</v>
      </c>
      <c r="B15" s="22" t="s">
        <v>603</v>
      </c>
      <c r="C15" s="23">
        <v>5</v>
      </c>
      <c r="D15" s="24" t="s">
        <v>1277</v>
      </c>
      <c r="E15" s="24">
        <v>3.8</v>
      </c>
      <c r="F15" s="24">
        <v>3</v>
      </c>
      <c r="G15" s="24">
        <v>5.5</v>
      </c>
      <c r="H15" s="25" t="s">
        <v>1509</v>
      </c>
      <c r="I15" s="26" t="s">
        <v>890</v>
      </c>
      <c r="J15" s="25" t="s">
        <v>1966</v>
      </c>
    </row>
    <row r="16" spans="1:10" x14ac:dyDescent="0.25">
      <c r="A16" s="21" t="s">
        <v>608</v>
      </c>
      <c r="B16" s="22" t="s">
        <v>609</v>
      </c>
      <c r="C16" s="23">
        <v>14</v>
      </c>
      <c r="D16" s="24" t="s">
        <v>1043</v>
      </c>
      <c r="E16" s="24">
        <v>10.6</v>
      </c>
      <c r="F16" s="24">
        <v>8.8000000000000007</v>
      </c>
      <c r="G16" s="24">
        <v>20.8</v>
      </c>
      <c r="H16" s="25" t="s">
        <v>1822</v>
      </c>
      <c r="I16" s="26" t="s">
        <v>1311</v>
      </c>
      <c r="J16" s="25" t="s">
        <v>1833</v>
      </c>
    </row>
    <row r="17" spans="1:10" x14ac:dyDescent="0.25">
      <c r="A17" s="21" t="s">
        <v>613</v>
      </c>
      <c r="B17" s="22" t="s">
        <v>614</v>
      </c>
      <c r="C17" s="23">
        <v>6</v>
      </c>
      <c r="D17" s="24" t="s">
        <v>1457</v>
      </c>
      <c r="E17" s="24">
        <v>4.5999999999999996</v>
      </c>
      <c r="F17" s="24">
        <v>2.6</v>
      </c>
      <c r="G17" s="24">
        <v>4.3</v>
      </c>
      <c r="H17" s="25" t="s">
        <v>1138</v>
      </c>
      <c r="I17" s="26" t="s">
        <v>1006</v>
      </c>
      <c r="J17" s="25" t="s">
        <v>3928</v>
      </c>
    </row>
    <row r="18" spans="1:10" x14ac:dyDescent="0.25">
      <c r="A18" s="21" t="s">
        <v>619</v>
      </c>
      <c r="B18" s="22" t="s">
        <v>620</v>
      </c>
      <c r="C18" s="23">
        <v>97</v>
      </c>
      <c r="D18" s="24" t="s">
        <v>1076</v>
      </c>
      <c r="E18" s="24">
        <v>73.599999999999994</v>
      </c>
      <c r="F18" s="24">
        <v>53.2</v>
      </c>
      <c r="G18" s="24">
        <v>104</v>
      </c>
      <c r="H18" s="25" t="s">
        <v>4673</v>
      </c>
      <c r="I18" s="26" t="s">
        <v>877</v>
      </c>
      <c r="J18" s="25" t="s">
        <v>2218</v>
      </c>
    </row>
    <row r="19" spans="1:10" x14ac:dyDescent="0.25">
      <c r="A19" s="21" t="s">
        <v>625</v>
      </c>
      <c r="B19" s="22" t="s">
        <v>626</v>
      </c>
      <c r="C19" s="23">
        <v>4</v>
      </c>
      <c r="D19" s="24" t="s">
        <v>570</v>
      </c>
      <c r="E19" s="24">
        <v>3</v>
      </c>
      <c r="F19" s="24">
        <v>2.4</v>
      </c>
      <c r="G19" s="24">
        <v>6.2</v>
      </c>
      <c r="H19" s="25" t="s">
        <v>999</v>
      </c>
      <c r="I19" s="26" t="s">
        <v>1422</v>
      </c>
      <c r="J19" s="25" t="s">
        <v>2798</v>
      </c>
    </row>
    <row r="20" spans="1:10" x14ac:dyDescent="0.25">
      <c r="A20" s="21" t="s">
        <v>630</v>
      </c>
      <c r="B20" s="22" t="s">
        <v>631</v>
      </c>
      <c r="C20" s="23">
        <v>16</v>
      </c>
      <c r="D20" s="24" t="s">
        <v>632</v>
      </c>
      <c r="E20" s="24">
        <v>12.1</v>
      </c>
      <c r="F20" s="24">
        <v>8.8000000000000007</v>
      </c>
      <c r="G20" s="24">
        <v>13.9</v>
      </c>
      <c r="H20" s="25" t="s">
        <v>728</v>
      </c>
      <c r="I20" s="26" t="s">
        <v>837</v>
      </c>
      <c r="J20" s="25" t="s">
        <v>4674</v>
      </c>
    </row>
    <row r="21" spans="1:10" ht="30" x14ac:dyDescent="0.25">
      <c r="A21" s="21" t="s">
        <v>636</v>
      </c>
      <c r="B21" s="22" t="s">
        <v>637</v>
      </c>
      <c r="C21" s="23">
        <v>10</v>
      </c>
      <c r="D21" s="24" t="s">
        <v>1302</v>
      </c>
      <c r="E21" s="24">
        <v>7.6</v>
      </c>
      <c r="F21" s="24">
        <v>4.9000000000000004</v>
      </c>
      <c r="G21" s="24">
        <v>10.6</v>
      </c>
      <c r="H21" s="25" t="s">
        <v>1369</v>
      </c>
      <c r="I21" s="26" t="s">
        <v>760</v>
      </c>
      <c r="J21" s="25" t="s">
        <v>4675</v>
      </c>
    </row>
    <row r="22" spans="1:10" x14ac:dyDescent="0.25">
      <c r="A22" s="21" t="s">
        <v>641</v>
      </c>
      <c r="B22" s="22" t="s">
        <v>642</v>
      </c>
      <c r="C22" s="23">
        <v>38</v>
      </c>
      <c r="D22" s="24" t="s">
        <v>4676</v>
      </c>
      <c r="E22" s="24">
        <v>28.8</v>
      </c>
      <c r="F22" s="24">
        <v>19.399999999999999</v>
      </c>
      <c r="G22" s="24">
        <v>36.5</v>
      </c>
      <c r="H22" s="25" t="s">
        <v>1174</v>
      </c>
      <c r="I22" s="26" t="s">
        <v>789</v>
      </c>
      <c r="J22" s="25" t="s">
        <v>4677</v>
      </c>
    </row>
    <row r="23" spans="1:10" ht="30" x14ac:dyDescent="0.25">
      <c r="A23" s="21" t="s">
        <v>646</v>
      </c>
      <c r="B23" s="22" t="s">
        <v>647</v>
      </c>
      <c r="C23" s="23">
        <v>82</v>
      </c>
      <c r="D23" s="24" t="s">
        <v>3676</v>
      </c>
      <c r="E23" s="24">
        <v>62.2</v>
      </c>
      <c r="F23" s="24">
        <v>47.1</v>
      </c>
      <c r="G23" s="24">
        <v>111.4</v>
      </c>
      <c r="H23" s="25" t="s">
        <v>2366</v>
      </c>
      <c r="I23" s="26" t="s">
        <v>1338</v>
      </c>
      <c r="J23" s="25" t="s">
        <v>4678</v>
      </c>
    </row>
    <row r="24" spans="1:10" x14ac:dyDescent="0.25">
      <c r="A24" s="21" t="s">
        <v>651</v>
      </c>
      <c r="B24" s="22" t="s">
        <v>652</v>
      </c>
      <c r="C24" s="23">
        <v>0</v>
      </c>
      <c r="D24" s="24" t="s">
        <v>1102</v>
      </c>
      <c r="E24" s="24">
        <v>0</v>
      </c>
      <c r="F24" s="24">
        <v>0</v>
      </c>
      <c r="G24" s="24">
        <v>2.2999999999999998</v>
      </c>
      <c r="H24" s="25" t="s">
        <v>1106</v>
      </c>
      <c r="I24" s="26" t="s">
        <v>1104</v>
      </c>
      <c r="J24" s="25" t="s">
        <v>1111</v>
      </c>
    </row>
    <row r="25" spans="1:10" x14ac:dyDescent="0.25">
      <c r="A25" s="21" t="s">
        <v>655</v>
      </c>
      <c r="B25" s="22" t="s">
        <v>656</v>
      </c>
      <c r="C25" s="23">
        <v>81</v>
      </c>
      <c r="D25" s="24" t="s">
        <v>3193</v>
      </c>
      <c r="E25" s="24">
        <v>61.5</v>
      </c>
      <c r="F25" s="24">
        <v>46.4</v>
      </c>
      <c r="G25" s="24">
        <v>105.7</v>
      </c>
      <c r="H25" s="25" t="s">
        <v>2875</v>
      </c>
      <c r="I25" s="26" t="s">
        <v>1309</v>
      </c>
      <c r="J25" s="25" t="s">
        <v>4679</v>
      </c>
    </row>
    <row r="26" spans="1:10" ht="30" x14ac:dyDescent="0.25">
      <c r="A26" s="21" t="s">
        <v>661</v>
      </c>
      <c r="B26" s="22" t="s">
        <v>662</v>
      </c>
      <c r="C26" s="23">
        <v>5</v>
      </c>
      <c r="D26" s="24" t="s">
        <v>1277</v>
      </c>
      <c r="E26" s="24">
        <v>3.8</v>
      </c>
      <c r="F26" s="24">
        <v>3.2</v>
      </c>
      <c r="G26" s="24">
        <v>6.4</v>
      </c>
      <c r="H26" s="25" t="s">
        <v>1165</v>
      </c>
      <c r="I26" s="26" t="s">
        <v>817</v>
      </c>
      <c r="J26" s="25" t="s">
        <v>1473</v>
      </c>
    </row>
    <row r="27" spans="1:10" x14ac:dyDescent="0.25">
      <c r="A27" s="21" t="s">
        <v>667</v>
      </c>
      <c r="B27" s="22" t="s">
        <v>668</v>
      </c>
      <c r="C27" s="23">
        <v>53</v>
      </c>
      <c r="D27" s="24" t="s">
        <v>570</v>
      </c>
      <c r="E27" s="24">
        <v>40.200000000000003</v>
      </c>
      <c r="F27" s="24">
        <v>32.9</v>
      </c>
      <c r="G27" s="24">
        <v>34.799999999999997</v>
      </c>
      <c r="H27" s="25" t="s">
        <v>1005</v>
      </c>
      <c r="I27" s="26" t="s">
        <v>4680</v>
      </c>
      <c r="J27" s="25" t="s">
        <v>4681</v>
      </c>
    </row>
    <row r="28" spans="1:10" x14ac:dyDescent="0.25">
      <c r="A28" s="21" t="s">
        <v>672</v>
      </c>
      <c r="B28" s="22" t="s">
        <v>673</v>
      </c>
      <c r="C28" s="23">
        <v>244</v>
      </c>
      <c r="D28" s="24" t="s">
        <v>1681</v>
      </c>
      <c r="E28" s="24">
        <v>185.2</v>
      </c>
      <c r="F28" s="24">
        <v>147.69999999999999</v>
      </c>
      <c r="G28" s="24">
        <v>255.7</v>
      </c>
      <c r="H28" s="25" t="s">
        <v>4682</v>
      </c>
      <c r="I28" s="26" t="s">
        <v>623</v>
      </c>
      <c r="J28" s="25" t="s">
        <v>4483</v>
      </c>
    </row>
    <row r="29" spans="1:10" x14ac:dyDescent="0.25">
      <c r="A29" s="21" t="s">
        <v>678</v>
      </c>
      <c r="B29" s="22" t="s">
        <v>679</v>
      </c>
      <c r="C29" s="23">
        <v>124</v>
      </c>
      <c r="D29" s="24" t="s">
        <v>845</v>
      </c>
      <c r="E29" s="24">
        <v>94.1</v>
      </c>
      <c r="F29" s="24">
        <v>72.400000000000006</v>
      </c>
      <c r="G29" s="24">
        <v>110.4</v>
      </c>
      <c r="H29" s="25" t="s">
        <v>2575</v>
      </c>
      <c r="I29" s="26" t="s">
        <v>1086</v>
      </c>
      <c r="J29" s="25" t="s">
        <v>2287</v>
      </c>
    </row>
    <row r="30" spans="1:10" x14ac:dyDescent="0.25">
      <c r="A30" s="21" t="s">
        <v>680</v>
      </c>
      <c r="B30" s="22" t="s">
        <v>681</v>
      </c>
      <c r="C30" s="23">
        <v>19</v>
      </c>
      <c r="D30" s="24" t="s">
        <v>1683</v>
      </c>
      <c r="E30" s="24">
        <v>14.4</v>
      </c>
      <c r="F30" s="24">
        <v>12.2</v>
      </c>
      <c r="G30" s="24">
        <v>17.8</v>
      </c>
      <c r="H30" s="25" t="s">
        <v>571</v>
      </c>
      <c r="I30" s="26" t="s">
        <v>617</v>
      </c>
      <c r="J30" s="25" t="s">
        <v>3698</v>
      </c>
    </row>
    <row r="31" spans="1:10" x14ac:dyDescent="0.25">
      <c r="A31" s="21" t="s">
        <v>682</v>
      </c>
      <c r="B31" s="22" t="s">
        <v>683</v>
      </c>
      <c r="C31" s="23">
        <v>47</v>
      </c>
      <c r="D31" s="24" t="s">
        <v>2001</v>
      </c>
      <c r="E31" s="24">
        <v>35.700000000000003</v>
      </c>
      <c r="F31" s="24">
        <v>26.9</v>
      </c>
      <c r="G31" s="24">
        <v>40.9</v>
      </c>
      <c r="H31" s="25" t="s">
        <v>1046</v>
      </c>
      <c r="I31" s="26" t="s">
        <v>837</v>
      </c>
      <c r="J31" s="25" t="s">
        <v>4683</v>
      </c>
    </row>
    <row r="32" spans="1:10" x14ac:dyDescent="0.25">
      <c r="A32" s="21" t="s">
        <v>684</v>
      </c>
      <c r="B32" s="22" t="s">
        <v>685</v>
      </c>
      <c r="C32" s="23">
        <v>39</v>
      </c>
      <c r="D32" s="24" t="s">
        <v>1252</v>
      </c>
      <c r="E32" s="24">
        <v>29.6</v>
      </c>
      <c r="F32" s="24">
        <v>22.5</v>
      </c>
      <c r="G32" s="24">
        <v>29.4</v>
      </c>
      <c r="H32" s="25" t="s">
        <v>2037</v>
      </c>
      <c r="I32" s="26" t="s">
        <v>925</v>
      </c>
      <c r="J32" s="25" t="s">
        <v>4684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34</v>
      </c>
      <c r="D36" s="24" t="s">
        <v>1281</v>
      </c>
      <c r="E36" s="24">
        <v>25.8</v>
      </c>
      <c r="F36" s="24">
        <v>18.3</v>
      </c>
      <c r="G36" s="24">
        <v>44.8</v>
      </c>
      <c r="H36" s="25" t="s">
        <v>1535</v>
      </c>
      <c r="I36" s="26" t="s">
        <v>1307</v>
      </c>
      <c r="J36" s="25" t="s">
        <v>4685</v>
      </c>
    </row>
    <row r="37" spans="1:10" x14ac:dyDescent="0.25">
      <c r="A37" s="21" t="s">
        <v>707</v>
      </c>
      <c r="B37" s="22" t="s">
        <v>708</v>
      </c>
      <c r="C37" s="23">
        <v>18</v>
      </c>
      <c r="D37" s="24" t="s">
        <v>1207</v>
      </c>
      <c r="E37" s="24">
        <v>13.7</v>
      </c>
      <c r="F37" s="24">
        <v>9.9</v>
      </c>
      <c r="G37" s="24">
        <v>20.3</v>
      </c>
      <c r="H37" s="25" t="s">
        <v>1822</v>
      </c>
      <c r="I37" s="26" t="s">
        <v>1291</v>
      </c>
      <c r="J37" s="25" t="s">
        <v>4686</v>
      </c>
    </row>
    <row r="38" spans="1:10" x14ac:dyDescent="0.25">
      <c r="A38" s="21" t="s">
        <v>711</v>
      </c>
      <c r="B38" s="22" t="s">
        <v>712</v>
      </c>
      <c r="C38" s="23">
        <v>7</v>
      </c>
      <c r="D38" s="24" t="s">
        <v>570</v>
      </c>
      <c r="E38" s="24">
        <v>5.3</v>
      </c>
      <c r="F38" s="24">
        <v>4</v>
      </c>
      <c r="G38" s="24">
        <v>8.9</v>
      </c>
      <c r="H38" s="25" t="s">
        <v>1496</v>
      </c>
      <c r="I38" s="26" t="s">
        <v>1073</v>
      </c>
      <c r="J38" s="25" t="s">
        <v>4687</v>
      </c>
    </row>
    <row r="39" spans="1:10" x14ac:dyDescent="0.25">
      <c r="A39" s="21" t="s">
        <v>716</v>
      </c>
      <c r="B39" s="22" t="s">
        <v>717</v>
      </c>
      <c r="C39" s="23">
        <v>9</v>
      </c>
      <c r="D39" s="24" t="s">
        <v>1224</v>
      </c>
      <c r="E39" s="24">
        <v>6.8</v>
      </c>
      <c r="F39" s="24">
        <v>4.4000000000000004</v>
      </c>
      <c r="G39" s="24">
        <v>19.3</v>
      </c>
      <c r="H39" s="25" t="s">
        <v>588</v>
      </c>
      <c r="I39" s="26" t="s">
        <v>4688</v>
      </c>
      <c r="J39" s="25" t="s">
        <v>4689</v>
      </c>
    </row>
    <row r="40" spans="1:10" ht="30" x14ac:dyDescent="0.25">
      <c r="A40" s="21" t="s">
        <v>720</v>
      </c>
      <c r="B40" s="22" t="s">
        <v>721</v>
      </c>
      <c r="C40" s="23">
        <v>12</v>
      </c>
      <c r="D40" s="24" t="s">
        <v>1450</v>
      </c>
      <c r="E40" s="24">
        <v>9.1</v>
      </c>
      <c r="F40" s="24">
        <v>6.8</v>
      </c>
      <c r="G40" s="24">
        <v>13.5</v>
      </c>
      <c r="H40" s="25" t="s">
        <v>1131</v>
      </c>
      <c r="I40" s="26" t="s">
        <v>1291</v>
      </c>
      <c r="J40" s="25" t="s">
        <v>3453</v>
      </c>
    </row>
    <row r="41" spans="1:10" x14ac:dyDescent="0.25">
      <c r="A41" s="21" t="s">
        <v>725</v>
      </c>
      <c r="B41" s="22" t="s">
        <v>726</v>
      </c>
      <c r="C41" s="23">
        <v>2</v>
      </c>
      <c r="D41" s="24" t="s">
        <v>570</v>
      </c>
      <c r="E41" s="24">
        <v>1.5</v>
      </c>
      <c r="F41" s="24">
        <v>1</v>
      </c>
      <c r="G41" s="24">
        <v>1.6</v>
      </c>
      <c r="H41" s="25" t="s">
        <v>1122</v>
      </c>
      <c r="I41" s="26" t="s">
        <v>1267</v>
      </c>
      <c r="J41" s="25" t="s">
        <v>2985</v>
      </c>
    </row>
    <row r="42" spans="1:10" x14ac:dyDescent="0.25">
      <c r="A42" s="21" t="s">
        <v>730</v>
      </c>
      <c r="B42" s="22" t="s">
        <v>731</v>
      </c>
      <c r="C42" s="23">
        <v>10</v>
      </c>
      <c r="D42" s="24" t="s">
        <v>2449</v>
      </c>
      <c r="E42" s="24">
        <v>7.6</v>
      </c>
      <c r="F42" s="24">
        <v>5.8</v>
      </c>
      <c r="G42" s="24">
        <v>11.3</v>
      </c>
      <c r="H42" s="25" t="s">
        <v>791</v>
      </c>
      <c r="I42" s="26" t="s">
        <v>589</v>
      </c>
      <c r="J42" s="25" t="s">
        <v>1344</v>
      </c>
    </row>
    <row r="43" spans="1:10" x14ac:dyDescent="0.25">
      <c r="A43" s="21" t="s">
        <v>735</v>
      </c>
      <c r="B43" s="22" t="s">
        <v>736</v>
      </c>
      <c r="C43" s="23">
        <v>12</v>
      </c>
      <c r="D43" s="24" t="s">
        <v>570</v>
      </c>
      <c r="E43" s="24">
        <v>9.1</v>
      </c>
      <c r="F43" s="24">
        <v>8.6</v>
      </c>
      <c r="G43" s="24">
        <v>15.1</v>
      </c>
      <c r="H43" s="25" t="s">
        <v>951</v>
      </c>
      <c r="I43" s="26" t="s">
        <v>1073</v>
      </c>
      <c r="J43" s="25" t="s">
        <v>2515</v>
      </c>
    </row>
    <row r="44" spans="1:10" x14ac:dyDescent="0.25">
      <c r="A44" s="21" t="s">
        <v>740</v>
      </c>
      <c r="B44" s="22" t="s">
        <v>741</v>
      </c>
      <c r="C44" s="23">
        <v>12</v>
      </c>
      <c r="D44" s="24" t="s">
        <v>570</v>
      </c>
      <c r="E44" s="24">
        <v>9.1</v>
      </c>
      <c r="F44" s="24">
        <v>8.6</v>
      </c>
      <c r="G44" s="24">
        <v>14.2</v>
      </c>
      <c r="H44" s="25" t="s">
        <v>728</v>
      </c>
      <c r="I44" s="26" t="s">
        <v>932</v>
      </c>
      <c r="J44" s="25" t="s">
        <v>3557</v>
      </c>
    </row>
    <row r="45" spans="1:10" ht="30" x14ac:dyDescent="0.25">
      <c r="A45" s="21" t="s">
        <v>745</v>
      </c>
      <c r="B45" s="22" t="s">
        <v>746</v>
      </c>
      <c r="C45" s="23">
        <v>26</v>
      </c>
      <c r="D45" s="24" t="s">
        <v>4574</v>
      </c>
      <c r="E45" s="24">
        <v>19.7</v>
      </c>
      <c r="F45" s="24">
        <v>14.2</v>
      </c>
      <c r="G45" s="24">
        <v>21</v>
      </c>
      <c r="H45" s="25" t="s">
        <v>1855</v>
      </c>
      <c r="I45" s="26" t="s">
        <v>1125</v>
      </c>
      <c r="J45" s="25" t="s">
        <v>4690</v>
      </c>
    </row>
    <row r="46" spans="1:10" x14ac:dyDescent="0.25">
      <c r="A46" s="21" t="s">
        <v>750</v>
      </c>
      <c r="B46" s="22" t="s">
        <v>751</v>
      </c>
      <c r="C46" s="23">
        <v>73</v>
      </c>
      <c r="D46" s="24" t="s">
        <v>1992</v>
      </c>
      <c r="E46" s="24">
        <v>55.4</v>
      </c>
      <c r="F46" s="24">
        <v>42.8</v>
      </c>
      <c r="G46" s="24">
        <v>76.599999999999994</v>
      </c>
      <c r="H46" s="25" t="s">
        <v>1459</v>
      </c>
      <c r="I46" s="26" t="s">
        <v>623</v>
      </c>
      <c r="J46" s="25" t="s">
        <v>4691</v>
      </c>
    </row>
    <row r="47" spans="1:10" x14ac:dyDescent="0.25">
      <c r="A47" s="21" t="s">
        <v>756</v>
      </c>
      <c r="B47" s="22" t="s">
        <v>757</v>
      </c>
      <c r="C47" s="23">
        <v>0</v>
      </c>
      <c r="D47" s="24" t="s">
        <v>1102</v>
      </c>
      <c r="E47" s="24">
        <v>0</v>
      </c>
      <c r="F47" s="24">
        <v>0</v>
      </c>
      <c r="G47" s="24">
        <v>4</v>
      </c>
      <c r="H47" s="25" t="s">
        <v>1127</v>
      </c>
      <c r="I47" s="26" t="s">
        <v>1128</v>
      </c>
      <c r="J47" s="25" t="s">
        <v>2902</v>
      </c>
    </row>
    <row r="48" spans="1:10" x14ac:dyDescent="0.25">
      <c r="A48" s="21" t="s">
        <v>762</v>
      </c>
      <c r="B48" s="22" t="s">
        <v>763</v>
      </c>
      <c r="C48" s="23">
        <v>30</v>
      </c>
      <c r="D48" s="24" t="s">
        <v>899</v>
      </c>
      <c r="E48" s="24">
        <v>22.8</v>
      </c>
      <c r="F48" s="24">
        <v>18.399999999999999</v>
      </c>
      <c r="G48" s="24">
        <v>31</v>
      </c>
      <c r="H48" s="25" t="s">
        <v>1621</v>
      </c>
      <c r="I48" s="26" t="s">
        <v>775</v>
      </c>
      <c r="J48" s="25" t="s">
        <v>3027</v>
      </c>
    </row>
    <row r="49" spans="1:10" ht="30" x14ac:dyDescent="0.25">
      <c r="A49" s="21" t="s">
        <v>767</v>
      </c>
      <c r="B49" s="22" t="s">
        <v>768</v>
      </c>
      <c r="C49" s="23">
        <v>15</v>
      </c>
      <c r="D49" s="24" t="s">
        <v>727</v>
      </c>
      <c r="E49" s="24">
        <v>11.4</v>
      </c>
      <c r="F49" s="24">
        <v>9</v>
      </c>
      <c r="G49" s="24">
        <v>15.9</v>
      </c>
      <c r="H49" s="25" t="s">
        <v>1145</v>
      </c>
      <c r="I49" s="26" t="s">
        <v>760</v>
      </c>
      <c r="J49" s="25" t="s">
        <v>4692</v>
      </c>
    </row>
    <row r="50" spans="1:10" x14ac:dyDescent="0.25">
      <c r="A50" s="21" t="s">
        <v>772</v>
      </c>
      <c r="B50" s="22" t="s">
        <v>773</v>
      </c>
      <c r="C50" s="23">
        <v>28</v>
      </c>
      <c r="D50" s="24" t="s">
        <v>3370</v>
      </c>
      <c r="E50" s="24">
        <v>21.3</v>
      </c>
      <c r="F50" s="24">
        <v>15.4</v>
      </c>
      <c r="G50" s="24">
        <v>25.7</v>
      </c>
      <c r="H50" s="25" t="s">
        <v>1365</v>
      </c>
      <c r="I50" s="26" t="s">
        <v>799</v>
      </c>
      <c r="J50" s="25" t="s">
        <v>4693</v>
      </c>
    </row>
    <row r="51" spans="1:10" x14ac:dyDescent="0.25">
      <c r="A51" s="30" t="s">
        <v>777</v>
      </c>
      <c r="B51" s="31" t="s">
        <v>778</v>
      </c>
      <c r="C51" s="32">
        <v>875</v>
      </c>
      <c r="D51" s="33" t="s">
        <v>3344</v>
      </c>
      <c r="E51" s="33">
        <v>664.1</v>
      </c>
      <c r="F51" s="33">
        <v>507.9</v>
      </c>
      <c r="G51" s="33">
        <v>913.7</v>
      </c>
      <c r="H51" s="34" t="s">
        <v>4694</v>
      </c>
      <c r="I51" s="35" t="s">
        <v>754</v>
      </c>
      <c r="J51" s="34" t="s">
        <v>755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2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4695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14</v>
      </c>
      <c r="D8" s="24" t="s">
        <v>1587</v>
      </c>
      <c r="E8" s="24">
        <v>23.4</v>
      </c>
      <c r="F8" s="24">
        <v>19.8</v>
      </c>
      <c r="G8" s="24">
        <v>18.100000000000001</v>
      </c>
      <c r="H8" s="25" t="s">
        <v>571</v>
      </c>
      <c r="I8" s="26" t="s">
        <v>1309</v>
      </c>
      <c r="J8" s="25" t="s">
        <v>4696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1.7</v>
      </c>
      <c r="F9" s="24">
        <v>1.7</v>
      </c>
      <c r="G9" s="24">
        <v>0.7</v>
      </c>
      <c r="H9" s="25" t="s">
        <v>1148</v>
      </c>
      <c r="I9" s="26" t="s">
        <v>1123</v>
      </c>
      <c r="J9" s="25" t="s">
        <v>1582</v>
      </c>
    </row>
    <row r="10" spans="1:10" x14ac:dyDescent="0.25">
      <c r="A10" s="21" t="s">
        <v>574</v>
      </c>
      <c r="B10" s="22" t="s">
        <v>575</v>
      </c>
      <c r="C10" s="23">
        <v>2</v>
      </c>
      <c r="D10" s="24" t="s">
        <v>570</v>
      </c>
      <c r="E10" s="24">
        <v>3.3</v>
      </c>
      <c r="F10" s="24">
        <v>2.9</v>
      </c>
      <c r="G10" s="24">
        <v>2.9</v>
      </c>
      <c r="H10" s="25" t="s">
        <v>1169</v>
      </c>
      <c r="I10" s="26" t="s">
        <v>1023</v>
      </c>
      <c r="J10" s="25" t="s">
        <v>1481</v>
      </c>
    </row>
    <row r="11" spans="1:10" ht="30" x14ac:dyDescent="0.25">
      <c r="A11" s="21" t="s">
        <v>580</v>
      </c>
      <c r="B11" s="22" t="s">
        <v>581</v>
      </c>
      <c r="C11" s="23">
        <v>4</v>
      </c>
      <c r="D11" s="24" t="s">
        <v>1274</v>
      </c>
      <c r="E11" s="24">
        <v>6.7</v>
      </c>
      <c r="F11" s="24">
        <v>5</v>
      </c>
      <c r="G11" s="24">
        <v>4.3</v>
      </c>
      <c r="H11" s="25" t="s">
        <v>1138</v>
      </c>
      <c r="I11" s="26" t="s">
        <v>877</v>
      </c>
      <c r="J11" s="25" t="s">
        <v>1514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0.8</v>
      </c>
      <c r="H12" s="25" t="s">
        <v>1148</v>
      </c>
      <c r="I12" s="26" t="s">
        <v>1104</v>
      </c>
      <c r="J12" s="25" t="s">
        <v>1290</v>
      </c>
    </row>
    <row r="13" spans="1:10" x14ac:dyDescent="0.25">
      <c r="A13" s="21" t="s">
        <v>591</v>
      </c>
      <c r="B13" s="22" t="s">
        <v>592</v>
      </c>
      <c r="C13" s="23">
        <v>7</v>
      </c>
      <c r="D13" s="24" t="s">
        <v>1043</v>
      </c>
      <c r="E13" s="24">
        <v>11.7</v>
      </c>
      <c r="F13" s="24">
        <v>10.199999999999999</v>
      </c>
      <c r="G13" s="24">
        <v>9.1</v>
      </c>
      <c r="H13" s="25" t="s">
        <v>1496</v>
      </c>
      <c r="I13" s="26" t="s">
        <v>1309</v>
      </c>
      <c r="J13" s="25" t="s">
        <v>1925</v>
      </c>
    </row>
    <row r="14" spans="1:10" x14ac:dyDescent="0.25">
      <c r="A14" s="21" t="s">
        <v>597</v>
      </c>
      <c r="B14" s="22" t="s">
        <v>598</v>
      </c>
      <c r="C14" s="23">
        <v>104</v>
      </c>
      <c r="D14" s="24" t="s">
        <v>1228</v>
      </c>
      <c r="E14" s="24">
        <v>173.9</v>
      </c>
      <c r="F14" s="24">
        <v>148.5</v>
      </c>
      <c r="G14" s="24">
        <v>128.30000000000001</v>
      </c>
      <c r="H14" s="25" t="s">
        <v>2903</v>
      </c>
      <c r="I14" s="26" t="s">
        <v>1467</v>
      </c>
      <c r="J14" s="25" t="s">
        <v>4697</v>
      </c>
    </row>
    <row r="15" spans="1:10" x14ac:dyDescent="0.25">
      <c r="A15" s="21" t="s">
        <v>602</v>
      </c>
      <c r="B15" s="22" t="s">
        <v>603</v>
      </c>
      <c r="C15" s="23">
        <v>10</v>
      </c>
      <c r="D15" s="24" t="s">
        <v>570</v>
      </c>
      <c r="E15" s="24">
        <v>16.7</v>
      </c>
      <c r="F15" s="24">
        <v>13.7</v>
      </c>
      <c r="G15" s="24">
        <v>9.1</v>
      </c>
      <c r="H15" s="25" t="s">
        <v>1496</v>
      </c>
      <c r="I15" s="26" t="s">
        <v>606</v>
      </c>
      <c r="J15" s="25" t="s">
        <v>3919</v>
      </c>
    </row>
    <row r="16" spans="1:10" x14ac:dyDescent="0.25">
      <c r="A16" s="21" t="s">
        <v>608</v>
      </c>
      <c r="B16" s="22" t="s">
        <v>609</v>
      </c>
      <c r="C16" s="23">
        <v>13</v>
      </c>
      <c r="D16" s="24" t="s">
        <v>1412</v>
      </c>
      <c r="E16" s="24">
        <v>21.7</v>
      </c>
      <c r="F16" s="24">
        <v>18.3</v>
      </c>
      <c r="G16" s="24">
        <v>15.8</v>
      </c>
      <c r="H16" s="25" t="s">
        <v>1145</v>
      </c>
      <c r="I16" s="26" t="s">
        <v>1153</v>
      </c>
      <c r="J16" s="25" t="s">
        <v>4698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570</v>
      </c>
      <c r="E17" s="24">
        <v>1.7</v>
      </c>
      <c r="F17" s="24">
        <v>1.2</v>
      </c>
      <c r="G17" s="24">
        <v>2.4</v>
      </c>
      <c r="H17" s="25" t="s">
        <v>1106</v>
      </c>
      <c r="I17" s="26" t="s">
        <v>1187</v>
      </c>
      <c r="J17" s="25" t="s">
        <v>1501</v>
      </c>
    </row>
    <row r="18" spans="1:10" x14ac:dyDescent="0.25">
      <c r="A18" s="21" t="s">
        <v>619</v>
      </c>
      <c r="B18" s="22" t="s">
        <v>620</v>
      </c>
      <c r="C18" s="23">
        <v>37</v>
      </c>
      <c r="D18" s="24" t="s">
        <v>1012</v>
      </c>
      <c r="E18" s="24">
        <v>61.9</v>
      </c>
      <c r="F18" s="24">
        <v>54.3</v>
      </c>
      <c r="G18" s="24">
        <v>61.6</v>
      </c>
      <c r="H18" s="25" t="s">
        <v>2316</v>
      </c>
      <c r="I18" s="26" t="s">
        <v>4699</v>
      </c>
      <c r="J18" s="25" t="s">
        <v>4700</v>
      </c>
    </row>
    <row r="19" spans="1:10" x14ac:dyDescent="0.25">
      <c r="A19" s="21" t="s">
        <v>625</v>
      </c>
      <c r="B19" s="22" t="s">
        <v>626</v>
      </c>
      <c r="C19" s="23">
        <v>0</v>
      </c>
      <c r="D19" s="24" t="s">
        <v>1102</v>
      </c>
      <c r="E19" s="24">
        <v>0</v>
      </c>
      <c r="F19" s="24">
        <v>0</v>
      </c>
      <c r="G19" s="24">
        <v>1.7</v>
      </c>
      <c r="H19" s="25" t="s">
        <v>1118</v>
      </c>
      <c r="I19" s="26" t="s">
        <v>1104</v>
      </c>
      <c r="J19" s="25" t="s">
        <v>1589</v>
      </c>
    </row>
    <row r="20" spans="1:10" x14ac:dyDescent="0.25">
      <c r="A20" s="21" t="s">
        <v>630</v>
      </c>
      <c r="B20" s="22" t="s">
        <v>631</v>
      </c>
      <c r="C20" s="23">
        <v>14</v>
      </c>
      <c r="D20" s="24" t="s">
        <v>1043</v>
      </c>
      <c r="E20" s="24">
        <v>23.4</v>
      </c>
      <c r="F20" s="24">
        <v>19.899999999999999</v>
      </c>
      <c r="G20" s="24">
        <v>14</v>
      </c>
      <c r="H20" s="25" t="s">
        <v>728</v>
      </c>
      <c r="I20" s="26" t="s">
        <v>578</v>
      </c>
      <c r="J20" s="25" t="s">
        <v>4701</v>
      </c>
    </row>
    <row r="21" spans="1:10" ht="30" x14ac:dyDescent="0.25">
      <c r="A21" s="21" t="s">
        <v>636</v>
      </c>
      <c r="B21" s="22" t="s">
        <v>637</v>
      </c>
      <c r="C21" s="23">
        <v>6</v>
      </c>
      <c r="D21" s="24" t="s">
        <v>570</v>
      </c>
      <c r="E21" s="24">
        <v>10</v>
      </c>
      <c r="F21" s="24">
        <v>7.8</v>
      </c>
      <c r="G21" s="24">
        <v>5.2</v>
      </c>
      <c r="H21" s="25" t="s">
        <v>1155</v>
      </c>
      <c r="I21" s="26" t="s">
        <v>837</v>
      </c>
      <c r="J21" s="25" t="s">
        <v>4096</v>
      </c>
    </row>
    <row r="22" spans="1:10" x14ac:dyDescent="0.25">
      <c r="A22" s="21" t="s">
        <v>641</v>
      </c>
      <c r="B22" s="22" t="s">
        <v>642</v>
      </c>
      <c r="C22" s="23">
        <v>20</v>
      </c>
      <c r="D22" s="24" t="s">
        <v>1450</v>
      </c>
      <c r="E22" s="24">
        <v>33.4</v>
      </c>
      <c r="F22" s="24">
        <v>28.7</v>
      </c>
      <c r="G22" s="24">
        <v>16.5</v>
      </c>
      <c r="H22" s="25" t="s">
        <v>1413</v>
      </c>
      <c r="I22" s="26" t="s">
        <v>1136</v>
      </c>
      <c r="J22" s="25" t="s">
        <v>4702</v>
      </c>
    </row>
    <row r="23" spans="1:10" ht="30" x14ac:dyDescent="0.25">
      <c r="A23" s="21" t="s">
        <v>646</v>
      </c>
      <c r="B23" s="22" t="s">
        <v>647</v>
      </c>
      <c r="C23" s="23">
        <v>63</v>
      </c>
      <c r="D23" s="24" t="s">
        <v>2121</v>
      </c>
      <c r="E23" s="24">
        <v>105.3</v>
      </c>
      <c r="F23" s="24">
        <v>90.9</v>
      </c>
      <c r="G23" s="24">
        <v>85.7</v>
      </c>
      <c r="H23" s="25" t="s">
        <v>1030</v>
      </c>
      <c r="I23" s="26" t="s">
        <v>2812</v>
      </c>
      <c r="J23" s="25" t="s">
        <v>4703</v>
      </c>
    </row>
    <row r="24" spans="1:10" x14ac:dyDescent="0.25">
      <c r="A24" s="21" t="s">
        <v>651</v>
      </c>
      <c r="B24" s="22" t="s">
        <v>652</v>
      </c>
      <c r="C24" s="23">
        <v>7</v>
      </c>
      <c r="D24" s="24" t="s">
        <v>570</v>
      </c>
      <c r="E24" s="24">
        <v>11.7</v>
      </c>
      <c r="F24" s="24">
        <v>10.7</v>
      </c>
      <c r="G24" s="24">
        <v>5.6</v>
      </c>
      <c r="H24" s="25" t="s">
        <v>999</v>
      </c>
      <c r="I24" s="26" t="s">
        <v>1267</v>
      </c>
      <c r="J24" s="25" t="s">
        <v>4382</v>
      </c>
    </row>
    <row r="25" spans="1:10" x14ac:dyDescent="0.25">
      <c r="A25" s="21" t="s">
        <v>655</v>
      </c>
      <c r="B25" s="22" t="s">
        <v>656</v>
      </c>
      <c r="C25" s="23">
        <v>55</v>
      </c>
      <c r="D25" s="24" t="s">
        <v>2163</v>
      </c>
      <c r="E25" s="24">
        <v>92</v>
      </c>
      <c r="F25" s="24">
        <v>78.8</v>
      </c>
      <c r="G25" s="24">
        <v>77.400000000000006</v>
      </c>
      <c r="H25" s="25" t="s">
        <v>1627</v>
      </c>
      <c r="I25" s="26" t="s">
        <v>4125</v>
      </c>
      <c r="J25" s="25" t="s">
        <v>4704</v>
      </c>
    </row>
    <row r="26" spans="1:10" ht="30" x14ac:dyDescent="0.25">
      <c r="A26" s="21" t="s">
        <v>661</v>
      </c>
      <c r="B26" s="22" t="s">
        <v>662</v>
      </c>
      <c r="C26" s="23">
        <v>3</v>
      </c>
      <c r="D26" s="24" t="s">
        <v>570</v>
      </c>
      <c r="E26" s="24">
        <v>5</v>
      </c>
      <c r="F26" s="24">
        <v>4.4000000000000004</v>
      </c>
      <c r="G26" s="24">
        <v>4.5</v>
      </c>
      <c r="H26" s="25" t="s">
        <v>1138</v>
      </c>
      <c r="I26" s="26" t="s">
        <v>1311</v>
      </c>
      <c r="J26" s="25" t="s">
        <v>1360</v>
      </c>
    </row>
    <row r="27" spans="1:10" x14ac:dyDescent="0.25">
      <c r="A27" s="21" t="s">
        <v>667</v>
      </c>
      <c r="B27" s="22" t="s">
        <v>668</v>
      </c>
      <c r="C27" s="23">
        <v>24</v>
      </c>
      <c r="D27" s="24" t="s">
        <v>570</v>
      </c>
      <c r="E27" s="24">
        <v>40.1</v>
      </c>
      <c r="F27" s="24">
        <v>36.5</v>
      </c>
      <c r="G27" s="24">
        <v>20.100000000000001</v>
      </c>
      <c r="H27" s="25" t="s">
        <v>1703</v>
      </c>
      <c r="I27" s="26" t="s">
        <v>1039</v>
      </c>
      <c r="J27" s="25" t="s">
        <v>4705</v>
      </c>
    </row>
    <row r="28" spans="1:10" x14ac:dyDescent="0.25">
      <c r="A28" s="21" t="s">
        <v>672</v>
      </c>
      <c r="B28" s="22" t="s">
        <v>673</v>
      </c>
      <c r="C28" s="23">
        <v>0</v>
      </c>
      <c r="D28" s="24" t="s">
        <v>1102</v>
      </c>
      <c r="E28" s="24">
        <v>0</v>
      </c>
      <c r="F28" s="24">
        <v>0</v>
      </c>
      <c r="G28" s="24">
        <v>1.2</v>
      </c>
      <c r="H28" s="25" t="s">
        <v>1122</v>
      </c>
      <c r="I28" s="26" t="s">
        <v>1104</v>
      </c>
      <c r="J28" s="25" t="s">
        <v>1599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135</v>
      </c>
      <c r="D33" s="24" t="s">
        <v>1079</v>
      </c>
      <c r="E33" s="24">
        <v>225.7</v>
      </c>
      <c r="F33" s="24">
        <v>189.6</v>
      </c>
      <c r="G33" s="24">
        <v>122.4</v>
      </c>
      <c r="H33" s="25" t="s">
        <v>4049</v>
      </c>
      <c r="I33" s="26" t="s">
        <v>606</v>
      </c>
      <c r="J33" s="25" t="s">
        <v>4706</v>
      </c>
    </row>
    <row r="34" spans="1:10" x14ac:dyDescent="0.25">
      <c r="A34" s="21" t="s">
        <v>691</v>
      </c>
      <c r="B34" s="22" t="s">
        <v>692</v>
      </c>
      <c r="C34" s="23">
        <v>131</v>
      </c>
      <c r="D34" s="24" t="s">
        <v>2040</v>
      </c>
      <c r="E34" s="24">
        <v>219</v>
      </c>
      <c r="F34" s="24">
        <v>182.3</v>
      </c>
      <c r="G34" s="24">
        <v>114.6</v>
      </c>
      <c r="H34" s="25" t="s">
        <v>912</v>
      </c>
      <c r="I34" s="26" t="s">
        <v>1196</v>
      </c>
      <c r="J34" s="25" t="s">
        <v>2720</v>
      </c>
    </row>
    <row r="35" spans="1:10" x14ac:dyDescent="0.25">
      <c r="A35" s="21" t="s">
        <v>696</v>
      </c>
      <c r="B35" s="22" t="s">
        <v>697</v>
      </c>
      <c r="C35" s="23">
        <v>3</v>
      </c>
      <c r="D35" s="24" t="s">
        <v>570</v>
      </c>
      <c r="E35" s="24">
        <v>5</v>
      </c>
      <c r="F35" s="24">
        <v>6.2</v>
      </c>
      <c r="G35" s="24">
        <v>5.8</v>
      </c>
      <c r="H35" s="25" t="s">
        <v>999</v>
      </c>
      <c r="I35" s="26" t="s">
        <v>1000</v>
      </c>
      <c r="J35" s="25" t="s">
        <v>1001</v>
      </c>
    </row>
    <row r="36" spans="1:10" x14ac:dyDescent="0.25">
      <c r="A36" s="21" t="s">
        <v>702</v>
      </c>
      <c r="B36" s="22" t="s">
        <v>703</v>
      </c>
      <c r="C36" s="23">
        <v>54</v>
      </c>
      <c r="D36" s="24" t="s">
        <v>2061</v>
      </c>
      <c r="E36" s="24">
        <v>90.3</v>
      </c>
      <c r="F36" s="24">
        <v>73.2</v>
      </c>
      <c r="G36" s="24">
        <v>49.9</v>
      </c>
      <c r="H36" s="25" t="s">
        <v>2475</v>
      </c>
      <c r="I36" s="26" t="s">
        <v>659</v>
      </c>
      <c r="J36" s="25" t="s">
        <v>3841</v>
      </c>
    </row>
    <row r="37" spans="1:10" x14ac:dyDescent="0.25">
      <c r="A37" s="21" t="s">
        <v>707</v>
      </c>
      <c r="B37" s="22" t="s">
        <v>708</v>
      </c>
      <c r="C37" s="23">
        <v>19</v>
      </c>
      <c r="D37" s="24" t="s">
        <v>1140</v>
      </c>
      <c r="E37" s="24">
        <v>31.8</v>
      </c>
      <c r="F37" s="24">
        <v>26.5</v>
      </c>
      <c r="G37" s="24">
        <v>17.399999999999999</v>
      </c>
      <c r="H37" s="25" t="s">
        <v>801</v>
      </c>
      <c r="I37" s="26" t="s">
        <v>799</v>
      </c>
      <c r="J37" s="25" t="s">
        <v>4707</v>
      </c>
    </row>
    <row r="38" spans="1:10" x14ac:dyDescent="0.25">
      <c r="A38" s="21" t="s">
        <v>711</v>
      </c>
      <c r="B38" s="22" t="s">
        <v>712</v>
      </c>
      <c r="C38" s="23">
        <v>14</v>
      </c>
      <c r="D38" s="24" t="s">
        <v>570</v>
      </c>
      <c r="E38" s="24">
        <v>23.4</v>
      </c>
      <c r="F38" s="24">
        <v>17.8</v>
      </c>
      <c r="G38" s="24">
        <v>10.7</v>
      </c>
      <c r="H38" s="25" t="s">
        <v>791</v>
      </c>
      <c r="I38" s="26" t="s">
        <v>1253</v>
      </c>
      <c r="J38" s="25" t="s">
        <v>3147</v>
      </c>
    </row>
    <row r="39" spans="1:10" x14ac:dyDescent="0.25">
      <c r="A39" s="21" t="s">
        <v>716</v>
      </c>
      <c r="B39" s="22" t="s">
        <v>717</v>
      </c>
      <c r="C39" s="23">
        <v>27</v>
      </c>
      <c r="D39" s="24" t="s">
        <v>2061</v>
      </c>
      <c r="E39" s="24">
        <v>45.1</v>
      </c>
      <c r="F39" s="24">
        <v>36.9</v>
      </c>
      <c r="G39" s="24">
        <v>27.3</v>
      </c>
      <c r="H39" s="25" t="s">
        <v>840</v>
      </c>
      <c r="I39" s="26" t="s">
        <v>634</v>
      </c>
      <c r="J39" s="25" t="s">
        <v>4708</v>
      </c>
    </row>
    <row r="40" spans="1:10" ht="30" x14ac:dyDescent="0.25">
      <c r="A40" s="21" t="s">
        <v>720</v>
      </c>
      <c r="B40" s="22" t="s">
        <v>721</v>
      </c>
      <c r="C40" s="23">
        <v>9</v>
      </c>
      <c r="D40" s="24" t="s">
        <v>1008</v>
      </c>
      <c r="E40" s="24">
        <v>15</v>
      </c>
      <c r="F40" s="24">
        <v>12.7</v>
      </c>
      <c r="G40" s="24">
        <v>8</v>
      </c>
      <c r="H40" s="25" t="s">
        <v>1195</v>
      </c>
      <c r="I40" s="26" t="s">
        <v>1086</v>
      </c>
      <c r="J40" s="25" t="s">
        <v>1853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0.6</v>
      </c>
      <c r="H41" s="25" t="s">
        <v>1103</v>
      </c>
      <c r="I41" s="26" t="s">
        <v>1104</v>
      </c>
      <c r="J41" s="25" t="s">
        <v>1105</v>
      </c>
    </row>
    <row r="42" spans="1:10" x14ac:dyDescent="0.25">
      <c r="A42" s="21" t="s">
        <v>730</v>
      </c>
      <c r="B42" s="22" t="s">
        <v>731</v>
      </c>
      <c r="C42" s="23">
        <v>8</v>
      </c>
      <c r="D42" s="24" t="s">
        <v>1450</v>
      </c>
      <c r="E42" s="24">
        <v>13.4</v>
      </c>
      <c r="F42" s="24">
        <v>10.6</v>
      </c>
      <c r="G42" s="24">
        <v>7.1</v>
      </c>
      <c r="H42" s="25" t="s">
        <v>1186</v>
      </c>
      <c r="I42" s="26" t="s">
        <v>1041</v>
      </c>
      <c r="J42" s="25" t="s">
        <v>2560</v>
      </c>
    </row>
    <row r="43" spans="1:10" x14ac:dyDescent="0.25">
      <c r="A43" s="21" t="s">
        <v>735</v>
      </c>
      <c r="B43" s="22" t="s">
        <v>736</v>
      </c>
      <c r="C43" s="23">
        <v>3</v>
      </c>
      <c r="D43" s="24" t="s">
        <v>570</v>
      </c>
      <c r="E43" s="24">
        <v>5</v>
      </c>
      <c r="F43" s="24">
        <v>4.3</v>
      </c>
      <c r="G43" s="24">
        <v>3.7</v>
      </c>
      <c r="H43" s="25" t="s">
        <v>1127</v>
      </c>
      <c r="I43" s="26" t="s">
        <v>1467</v>
      </c>
      <c r="J43" s="25" t="s">
        <v>1842</v>
      </c>
    </row>
    <row r="44" spans="1:10" x14ac:dyDescent="0.25">
      <c r="A44" s="21" t="s">
        <v>740</v>
      </c>
      <c r="B44" s="22" t="s">
        <v>741</v>
      </c>
      <c r="C44" s="23">
        <v>3</v>
      </c>
      <c r="D44" s="24" t="s">
        <v>570</v>
      </c>
      <c r="E44" s="24">
        <v>5</v>
      </c>
      <c r="F44" s="24">
        <v>4.3</v>
      </c>
      <c r="G44" s="24">
        <v>3.1</v>
      </c>
      <c r="H44" s="25" t="s">
        <v>1169</v>
      </c>
      <c r="I44" s="26" t="s">
        <v>775</v>
      </c>
      <c r="J44" s="25" t="s">
        <v>1447</v>
      </c>
    </row>
    <row r="45" spans="1:10" ht="30" x14ac:dyDescent="0.25">
      <c r="A45" s="21" t="s">
        <v>745</v>
      </c>
      <c r="B45" s="22" t="s">
        <v>746</v>
      </c>
      <c r="C45" s="23">
        <v>10</v>
      </c>
      <c r="D45" s="24" t="s">
        <v>2449</v>
      </c>
      <c r="E45" s="24">
        <v>16.7</v>
      </c>
      <c r="F45" s="24">
        <v>14</v>
      </c>
      <c r="G45" s="24">
        <v>10.9</v>
      </c>
      <c r="H45" s="25" t="s">
        <v>791</v>
      </c>
      <c r="I45" s="26" t="s">
        <v>665</v>
      </c>
      <c r="J45" s="25" t="s">
        <v>4580</v>
      </c>
    </row>
    <row r="46" spans="1:10" x14ac:dyDescent="0.25">
      <c r="A46" s="21" t="s">
        <v>750</v>
      </c>
      <c r="B46" s="22" t="s">
        <v>751</v>
      </c>
      <c r="C46" s="23">
        <v>58</v>
      </c>
      <c r="D46" s="24" t="s">
        <v>993</v>
      </c>
      <c r="E46" s="24">
        <v>97</v>
      </c>
      <c r="F46" s="24">
        <v>86.7</v>
      </c>
      <c r="G46" s="24">
        <v>45.9</v>
      </c>
      <c r="H46" s="25" t="s">
        <v>2691</v>
      </c>
      <c r="I46" s="26" t="s">
        <v>1217</v>
      </c>
      <c r="J46" s="25" t="s">
        <v>4709</v>
      </c>
    </row>
    <row r="47" spans="1:10" x14ac:dyDescent="0.25">
      <c r="A47" s="21" t="s">
        <v>756</v>
      </c>
      <c r="B47" s="22" t="s">
        <v>757</v>
      </c>
      <c r="C47" s="23">
        <v>3</v>
      </c>
      <c r="D47" s="24" t="s">
        <v>570</v>
      </c>
      <c r="E47" s="24">
        <v>5</v>
      </c>
      <c r="F47" s="24">
        <v>4.5</v>
      </c>
      <c r="G47" s="24">
        <v>2</v>
      </c>
      <c r="H47" s="25" t="s">
        <v>1118</v>
      </c>
      <c r="I47" s="26" t="s">
        <v>1602</v>
      </c>
      <c r="J47" s="25" t="s">
        <v>2655</v>
      </c>
    </row>
    <row r="48" spans="1:10" x14ac:dyDescent="0.25">
      <c r="A48" s="21" t="s">
        <v>762</v>
      </c>
      <c r="B48" s="22" t="s">
        <v>763</v>
      </c>
      <c r="C48" s="23">
        <v>20</v>
      </c>
      <c r="D48" s="24" t="s">
        <v>570</v>
      </c>
      <c r="E48" s="24">
        <v>33.4</v>
      </c>
      <c r="F48" s="24">
        <v>30</v>
      </c>
      <c r="G48" s="24">
        <v>17.399999999999999</v>
      </c>
      <c r="H48" s="25" t="s">
        <v>801</v>
      </c>
      <c r="I48" s="26" t="s">
        <v>837</v>
      </c>
      <c r="J48" s="25" t="s">
        <v>4710</v>
      </c>
    </row>
    <row r="49" spans="1:10" ht="30" x14ac:dyDescent="0.25">
      <c r="A49" s="21" t="s">
        <v>767</v>
      </c>
      <c r="B49" s="22" t="s">
        <v>768</v>
      </c>
      <c r="C49" s="23">
        <v>9</v>
      </c>
      <c r="D49" s="24" t="s">
        <v>1224</v>
      </c>
      <c r="E49" s="24">
        <v>15</v>
      </c>
      <c r="F49" s="24">
        <v>13.7</v>
      </c>
      <c r="G49" s="24">
        <v>8.6</v>
      </c>
      <c r="H49" s="25" t="s">
        <v>1162</v>
      </c>
      <c r="I49" s="26" t="s">
        <v>676</v>
      </c>
      <c r="J49" s="25" t="s">
        <v>1689</v>
      </c>
    </row>
    <row r="50" spans="1:10" x14ac:dyDescent="0.25">
      <c r="A50" s="21" t="s">
        <v>772</v>
      </c>
      <c r="B50" s="22" t="s">
        <v>773</v>
      </c>
      <c r="C50" s="23">
        <v>26</v>
      </c>
      <c r="D50" s="24" t="s">
        <v>871</v>
      </c>
      <c r="E50" s="24">
        <v>43.5</v>
      </c>
      <c r="F50" s="24">
        <v>38.5</v>
      </c>
      <c r="G50" s="24">
        <v>17.899999999999999</v>
      </c>
      <c r="H50" s="25" t="s">
        <v>571</v>
      </c>
      <c r="I50" s="26" t="s">
        <v>1179</v>
      </c>
      <c r="J50" s="25" t="s">
        <v>4711</v>
      </c>
    </row>
    <row r="51" spans="1:10" x14ac:dyDescent="0.25">
      <c r="A51" s="30" t="s">
        <v>777</v>
      </c>
      <c r="B51" s="31" t="s">
        <v>778</v>
      </c>
      <c r="C51" s="32">
        <v>477</v>
      </c>
      <c r="D51" s="33" t="s">
        <v>1814</v>
      </c>
      <c r="E51" s="33">
        <v>797.5</v>
      </c>
      <c r="F51" s="33">
        <v>680.5</v>
      </c>
      <c r="G51" s="33">
        <v>498.7</v>
      </c>
      <c r="H51" s="34" t="s">
        <v>4712</v>
      </c>
      <c r="I51" s="35" t="s">
        <v>754</v>
      </c>
      <c r="J51" s="34" t="s">
        <v>3547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3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4714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6</v>
      </c>
      <c r="D8" s="24" t="s">
        <v>570</v>
      </c>
      <c r="E8" s="24">
        <v>9.6999999999999993</v>
      </c>
      <c r="F8" s="24">
        <v>6.8</v>
      </c>
      <c r="G8" s="24">
        <v>8.4</v>
      </c>
      <c r="H8" s="25" t="s">
        <v>1162</v>
      </c>
      <c r="I8" s="26" t="s">
        <v>1160</v>
      </c>
      <c r="J8" s="25" t="s">
        <v>1828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0.4</v>
      </c>
      <c r="H9" s="25" t="s">
        <v>1103</v>
      </c>
      <c r="I9" s="26" t="s">
        <v>1104</v>
      </c>
      <c r="J9" s="25" t="s">
        <v>1167</v>
      </c>
    </row>
    <row r="10" spans="1:10" x14ac:dyDescent="0.25">
      <c r="A10" s="21" t="s">
        <v>574</v>
      </c>
      <c r="B10" s="22" t="s">
        <v>575</v>
      </c>
      <c r="C10" s="23">
        <v>2</v>
      </c>
      <c r="D10" s="24" t="s">
        <v>570</v>
      </c>
      <c r="E10" s="24">
        <v>3.2</v>
      </c>
      <c r="F10" s="24">
        <v>2.2999999999999998</v>
      </c>
      <c r="G10" s="24">
        <v>1.7</v>
      </c>
      <c r="H10" s="25" t="s">
        <v>1118</v>
      </c>
      <c r="I10" s="26" t="s">
        <v>1176</v>
      </c>
      <c r="J10" s="25" t="s">
        <v>1177</v>
      </c>
    </row>
    <row r="11" spans="1:10" ht="30" x14ac:dyDescent="0.25">
      <c r="A11" s="21" t="s">
        <v>580</v>
      </c>
      <c r="B11" s="22" t="s">
        <v>581</v>
      </c>
      <c r="C11" s="23">
        <v>1</v>
      </c>
      <c r="D11" s="24" t="s">
        <v>570</v>
      </c>
      <c r="E11" s="24">
        <v>1.6</v>
      </c>
      <c r="F11" s="24">
        <v>1.2</v>
      </c>
      <c r="G11" s="24">
        <v>2.6</v>
      </c>
      <c r="H11" s="25" t="s">
        <v>1106</v>
      </c>
      <c r="I11" s="26" t="s">
        <v>1203</v>
      </c>
      <c r="J11" s="25" t="s">
        <v>2497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0.7</v>
      </c>
      <c r="H12" s="25" t="s">
        <v>1148</v>
      </c>
      <c r="I12" s="26" t="s">
        <v>1104</v>
      </c>
      <c r="J12" s="25" t="s">
        <v>1436</v>
      </c>
    </row>
    <row r="13" spans="1:10" x14ac:dyDescent="0.25">
      <c r="A13" s="21" t="s">
        <v>591</v>
      </c>
      <c r="B13" s="22" t="s">
        <v>592</v>
      </c>
      <c r="C13" s="23">
        <v>3</v>
      </c>
      <c r="D13" s="24" t="s">
        <v>570</v>
      </c>
      <c r="E13" s="24">
        <v>4.9000000000000004</v>
      </c>
      <c r="F13" s="24">
        <v>3.4</v>
      </c>
      <c r="G13" s="24">
        <v>2.9</v>
      </c>
      <c r="H13" s="25" t="s">
        <v>1169</v>
      </c>
      <c r="I13" s="26" t="s">
        <v>584</v>
      </c>
      <c r="J13" s="25" t="s">
        <v>1756</v>
      </c>
    </row>
    <row r="14" spans="1:10" x14ac:dyDescent="0.25">
      <c r="A14" s="21" t="s">
        <v>597</v>
      </c>
      <c r="B14" s="22" t="s">
        <v>598</v>
      </c>
      <c r="C14" s="23">
        <v>75</v>
      </c>
      <c r="D14" s="24" t="s">
        <v>797</v>
      </c>
      <c r="E14" s="24">
        <v>121.7</v>
      </c>
      <c r="F14" s="24">
        <v>92.8</v>
      </c>
      <c r="G14" s="24">
        <v>92.8</v>
      </c>
      <c r="H14" s="25" t="s">
        <v>1152</v>
      </c>
      <c r="I14" s="26" t="s">
        <v>1467</v>
      </c>
      <c r="J14" s="25" t="s">
        <v>4715</v>
      </c>
    </row>
    <row r="15" spans="1:10" x14ac:dyDescent="0.25">
      <c r="A15" s="21" t="s">
        <v>602</v>
      </c>
      <c r="B15" s="22" t="s">
        <v>603</v>
      </c>
      <c r="C15" s="23">
        <v>0</v>
      </c>
      <c r="D15" s="24" t="s">
        <v>1102</v>
      </c>
      <c r="E15" s="24">
        <v>0</v>
      </c>
      <c r="F15" s="24">
        <v>0</v>
      </c>
      <c r="G15" s="24">
        <v>2.5</v>
      </c>
      <c r="H15" s="25" t="s">
        <v>1106</v>
      </c>
      <c r="I15" s="26" t="s">
        <v>1104</v>
      </c>
      <c r="J15" s="25" t="s">
        <v>1216</v>
      </c>
    </row>
    <row r="16" spans="1:10" x14ac:dyDescent="0.25">
      <c r="A16" s="21" t="s">
        <v>608</v>
      </c>
      <c r="B16" s="22" t="s">
        <v>609</v>
      </c>
      <c r="C16" s="23">
        <v>8</v>
      </c>
      <c r="D16" s="24" t="s">
        <v>1228</v>
      </c>
      <c r="E16" s="24">
        <v>13</v>
      </c>
      <c r="F16" s="24">
        <v>8.5</v>
      </c>
      <c r="G16" s="24">
        <v>9.4</v>
      </c>
      <c r="H16" s="25" t="s">
        <v>902</v>
      </c>
      <c r="I16" s="26" t="s">
        <v>932</v>
      </c>
      <c r="J16" s="25" t="s">
        <v>1827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570</v>
      </c>
      <c r="E17" s="24">
        <v>1.6</v>
      </c>
      <c r="F17" s="24">
        <v>1.6</v>
      </c>
      <c r="G17" s="24">
        <v>2</v>
      </c>
      <c r="H17" s="25" t="s">
        <v>1118</v>
      </c>
      <c r="I17" s="26" t="s">
        <v>1205</v>
      </c>
      <c r="J17" s="25" t="s">
        <v>1553</v>
      </c>
    </row>
    <row r="18" spans="1:10" x14ac:dyDescent="0.25">
      <c r="A18" s="21" t="s">
        <v>619</v>
      </c>
      <c r="B18" s="22" t="s">
        <v>620</v>
      </c>
      <c r="C18" s="23">
        <v>41</v>
      </c>
      <c r="D18" s="24" t="s">
        <v>1015</v>
      </c>
      <c r="E18" s="24">
        <v>66.5</v>
      </c>
      <c r="F18" s="24">
        <v>50.4</v>
      </c>
      <c r="G18" s="24">
        <v>47</v>
      </c>
      <c r="H18" s="25" t="s">
        <v>1973</v>
      </c>
      <c r="I18" s="26" t="s">
        <v>1146</v>
      </c>
      <c r="J18" s="25" t="s">
        <v>4716</v>
      </c>
    </row>
    <row r="19" spans="1:10" x14ac:dyDescent="0.25">
      <c r="A19" s="21" t="s">
        <v>625</v>
      </c>
      <c r="B19" s="22" t="s">
        <v>626</v>
      </c>
      <c r="C19" s="23">
        <v>1</v>
      </c>
      <c r="D19" s="24" t="s">
        <v>570</v>
      </c>
      <c r="E19" s="24">
        <v>1.6</v>
      </c>
      <c r="F19" s="24">
        <v>2.1</v>
      </c>
      <c r="G19" s="24">
        <v>2.8</v>
      </c>
      <c r="H19" s="25" t="s">
        <v>1106</v>
      </c>
      <c r="I19" s="26" t="s">
        <v>1241</v>
      </c>
      <c r="J19" s="25" t="s">
        <v>2466</v>
      </c>
    </row>
    <row r="20" spans="1:10" x14ac:dyDescent="0.25">
      <c r="A20" s="21" t="s">
        <v>630</v>
      </c>
      <c r="B20" s="22" t="s">
        <v>631</v>
      </c>
      <c r="C20" s="23">
        <v>3</v>
      </c>
      <c r="D20" s="24" t="s">
        <v>570</v>
      </c>
      <c r="E20" s="24">
        <v>4.9000000000000004</v>
      </c>
      <c r="F20" s="24">
        <v>3.7</v>
      </c>
      <c r="G20" s="24">
        <v>6.2</v>
      </c>
      <c r="H20" s="25" t="s">
        <v>999</v>
      </c>
      <c r="I20" s="26" t="s">
        <v>1657</v>
      </c>
      <c r="J20" s="25" t="s">
        <v>3200</v>
      </c>
    </row>
    <row r="21" spans="1:10" ht="30" x14ac:dyDescent="0.25">
      <c r="A21" s="21" t="s">
        <v>636</v>
      </c>
      <c r="B21" s="22" t="s">
        <v>637</v>
      </c>
      <c r="C21" s="23">
        <v>5</v>
      </c>
      <c r="D21" s="24" t="s">
        <v>570</v>
      </c>
      <c r="E21" s="24">
        <v>8.1</v>
      </c>
      <c r="F21" s="24">
        <v>5.6</v>
      </c>
      <c r="G21" s="24">
        <v>4.8</v>
      </c>
      <c r="H21" s="25" t="s">
        <v>1155</v>
      </c>
      <c r="I21" s="26" t="s">
        <v>789</v>
      </c>
      <c r="J21" s="25" t="s">
        <v>1156</v>
      </c>
    </row>
    <row r="22" spans="1:10" x14ac:dyDescent="0.25">
      <c r="A22" s="21" t="s">
        <v>641</v>
      </c>
      <c r="B22" s="22" t="s">
        <v>642</v>
      </c>
      <c r="C22" s="23">
        <v>15</v>
      </c>
      <c r="D22" s="24" t="s">
        <v>570</v>
      </c>
      <c r="E22" s="24">
        <v>24.3</v>
      </c>
      <c r="F22" s="24">
        <v>19.399999999999999</v>
      </c>
      <c r="G22" s="24">
        <v>16.399999999999999</v>
      </c>
      <c r="H22" s="25" t="s">
        <v>1413</v>
      </c>
      <c r="I22" s="26" t="s">
        <v>890</v>
      </c>
      <c r="J22" s="25" t="s">
        <v>2372</v>
      </c>
    </row>
    <row r="23" spans="1:10" ht="30" x14ac:dyDescent="0.25">
      <c r="A23" s="21" t="s">
        <v>646</v>
      </c>
      <c r="B23" s="22" t="s">
        <v>647</v>
      </c>
      <c r="C23" s="23">
        <v>29</v>
      </c>
      <c r="D23" s="24" t="s">
        <v>3044</v>
      </c>
      <c r="E23" s="24">
        <v>47.1</v>
      </c>
      <c r="F23" s="24">
        <v>36.299999999999997</v>
      </c>
      <c r="G23" s="24">
        <v>50.3</v>
      </c>
      <c r="H23" s="25" t="s">
        <v>1569</v>
      </c>
      <c r="I23" s="26" t="s">
        <v>3376</v>
      </c>
      <c r="J23" s="25" t="s">
        <v>4717</v>
      </c>
    </row>
    <row r="24" spans="1:10" x14ac:dyDescent="0.25">
      <c r="A24" s="21" t="s">
        <v>651</v>
      </c>
      <c r="B24" s="22" t="s">
        <v>652</v>
      </c>
      <c r="C24" s="23">
        <v>2</v>
      </c>
      <c r="D24" s="24" t="s">
        <v>570</v>
      </c>
      <c r="E24" s="24">
        <v>3.2</v>
      </c>
      <c r="F24" s="24">
        <v>3</v>
      </c>
      <c r="G24" s="24">
        <v>1</v>
      </c>
      <c r="H24" s="25" t="s">
        <v>1148</v>
      </c>
      <c r="I24" s="26" t="s">
        <v>1259</v>
      </c>
      <c r="J24" s="25" t="s">
        <v>2384</v>
      </c>
    </row>
    <row r="25" spans="1:10" x14ac:dyDescent="0.25">
      <c r="A25" s="21" t="s">
        <v>655</v>
      </c>
      <c r="B25" s="22" t="s">
        <v>656</v>
      </c>
      <c r="C25" s="23">
        <v>26</v>
      </c>
      <c r="D25" s="24" t="s">
        <v>1424</v>
      </c>
      <c r="E25" s="24">
        <v>42.2</v>
      </c>
      <c r="F25" s="24">
        <v>32</v>
      </c>
      <c r="G25" s="24">
        <v>47.7</v>
      </c>
      <c r="H25" s="25" t="s">
        <v>2505</v>
      </c>
      <c r="I25" s="26" t="s">
        <v>4718</v>
      </c>
      <c r="J25" s="25" t="s">
        <v>4719</v>
      </c>
    </row>
    <row r="26" spans="1:10" ht="30" x14ac:dyDescent="0.25">
      <c r="A26" s="21" t="s">
        <v>661</v>
      </c>
      <c r="B26" s="22" t="s">
        <v>662</v>
      </c>
      <c r="C26" s="23">
        <v>3</v>
      </c>
      <c r="D26" s="24" t="s">
        <v>570</v>
      </c>
      <c r="E26" s="24">
        <v>4.9000000000000004</v>
      </c>
      <c r="F26" s="24">
        <v>4.5</v>
      </c>
      <c r="G26" s="24">
        <v>2.9</v>
      </c>
      <c r="H26" s="25" t="s">
        <v>1169</v>
      </c>
      <c r="I26" s="26" t="s">
        <v>584</v>
      </c>
      <c r="J26" s="25" t="s">
        <v>1756</v>
      </c>
    </row>
    <row r="27" spans="1:10" x14ac:dyDescent="0.25">
      <c r="A27" s="21" t="s">
        <v>667</v>
      </c>
      <c r="B27" s="22" t="s">
        <v>668</v>
      </c>
      <c r="C27" s="23">
        <v>19</v>
      </c>
      <c r="D27" s="24" t="s">
        <v>570</v>
      </c>
      <c r="E27" s="24">
        <v>30.8</v>
      </c>
      <c r="F27" s="24">
        <v>29.6</v>
      </c>
      <c r="G27" s="24">
        <v>15.9</v>
      </c>
      <c r="H27" s="25" t="s">
        <v>1145</v>
      </c>
      <c r="I27" s="26" t="s">
        <v>1039</v>
      </c>
      <c r="J27" s="25" t="s">
        <v>4720</v>
      </c>
    </row>
    <row r="28" spans="1:10" x14ac:dyDescent="0.25">
      <c r="A28" s="21" t="s">
        <v>672</v>
      </c>
      <c r="B28" s="22" t="s">
        <v>673</v>
      </c>
      <c r="C28" s="23">
        <v>118</v>
      </c>
      <c r="D28" s="24" t="s">
        <v>810</v>
      </c>
      <c r="E28" s="24">
        <v>191.5</v>
      </c>
      <c r="F28" s="24">
        <v>154.80000000000001</v>
      </c>
      <c r="G28" s="24">
        <v>116.4</v>
      </c>
      <c r="H28" s="25" t="s">
        <v>1566</v>
      </c>
      <c r="I28" s="26" t="s">
        <v>700</v>
      </c>
      <c r="J28" s="25" t="s">
        <v>4721</v>
      </c>
    </row>
    <row r="29" spans="1:10" x14ac:dyDescent="0.25">
      <c r="A29" s="21" t="s">
        <v>678</v>
      </c>
      <c r="B29" s="22" t="s">
        <v>679</v>
      </c>
      <c r="C29" s="23">
        <v>41</v>
      </c>
      <c r="D29" s="24" t="s">
        <v>2544</v>
      </c>
      <c r="E29" s="24">
        <v>66.5</v>
      </c>
      <c r="F29" s="24">
        <v>52.6</v>
      </c>
      <c r="G29" s="24">
        <v>50.1</v>
      </c>
      <c r="H29" s="25" t="s">
        <v>2475</v>
      </c>
      <c r="I29" s="26" t="s">
        <v>1153</v>
      </c>
      <c r="J29" s="25" t="s">
        <v>4722</v>
      </c>
    </row>
    <row r="30" spans="1:10" x14ac:dyDescent="0.25">
      <c r="A30" s="21" t="s">
        <v>680</v>
      </c>
      <c r="B30" s="22" t="s">
        <v>681</v>
      </c>
      <c r="C30" s="23">
        <v>9</v>
      </c>
      <c r="D30" s="24" t="s">
        <v>570</v>
      </c>
      <c r="E30" s="24">
        <v>14.6</v>
      </c>
      <c r="F30" s="24">
        <v>13.9</v>
      </c>
      <c r="G30" s="24">
        <v>8.1999999999999993</v>
      </c>
      <c r="H30" s="25" t="s">
        <v>1195</v>
      </c>
      <c r="I30" s="26" t="s">
        <v>606</v>
      </c>
      <c r="J30" s="25" t="s">
        <v>2480</v>
      </c>
    </row>
    <row r="31" spans="1:10" x14ac:dyDescent="0.25">
      <c r="A31" s="21" t="s">
        <v>682</v>
      </c>
      <c r="B31" s="22" t="s">
        <v>683</v>
      </c>
      <c r="C31" s="23">
        <v>15</v>
      </c>
      <c r="D31" s="24" t="s">
        <v>859</v>
      </c>
      <c r="E31" s="24">
        <v>24.3</v>
      </c>
      <c r="F31" s="24">
        <v>18.3</v>
      </c>
      <c r="G31" s="24">
        <v>18.5</v>
      </c>
      <c r="H31" s="25" t="s">
        <v>1487</v>
      </c>
      <c r="I31" s="26" t="s">
        <v>1467</v>
      </c>
      <c r="J31" s="25" t="s">
        <v>4670</v>
      </c>
    </row>
    <row r="32" spans="1:10" x14ac:dyDescent="0.25">
      <c r="A32" s="21" t="s">
        <v>684</v>
      </c>
      <c r="B32" s="22" t="s">
        <v>685</v>
      </c>
      <c r="C32" s="23">
        <v>11</v>
      </c>
      <c r="D32" s="24" t="s">
        <v>1594</v>
      </c>
      <c r="E32" s="24">
        <v>17.8</v>
      </c>
      <c r="F32" s="24">
        <v>12.2</v>
      </c>
      <c r="G32" s="24">
        <v>13.4</v>
      </c>
      <c r="H32" s="25" t="s">
        <v>1131</v>
      </c>
      <c r="I32" s="26" t="s">
        <v>1153</v>
      </c>
      <c r="J32" s="25" t="s">
        <v>3379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19</v>
      </c>
      <c r="D36" s="24" t="s">
        <v>1683</v>
      </c>
      <c r="E36" s="24">
        <v>30.8</v>
      </c>
      <c r="F36" s="24">
        <v>23.8</v>
      </c>
      <c r="G36" s="24">
        <v>20.3</v>
      </c>
      <c r="H36" s="25" t="s">
        <v>1822</v>
      </c>
      <c r="I36" s="26" t="s">
        <v>760</v>
      </c>
      <c r="J36" s="25" t="s">
        <v>3092</v>
      </c>
    </row>
    <row r="37" spans="1:10" x14ac:dyDescent="0.25">
      <c r="A37" s="21" t="s">
        <v>707</v>
      </c>
      <c r="B37" s="22" t="s">
        <v>708</v>
      </c>
      <c r="C37" s="23">
        <v>10</v>
      </c>
      <c r="D37" s="24" t="s">
        <v>1277</v>
      </c>
      <c r="E37" s="24">
        <v>16.2</v>
      </c>
      <c r="F37" s="24">
        <v>13.7</v>
      </c>
      <c r="G37" s="24">
        <v>9.3000000000000007</v>
      </c>
      <c r="H37" s="25" t="s">
        <v>902</v>
      </c>
      <c r="I37" s="26" t="s">
        <v>659</v>
      </c>
      <c r="J37" s="25" t="s">
        <v>4545</v>
      </c>
    </row>
    <row r="38" spans="1:10" x14ac:dyDescent="0.25">
      <c r="A38" s="21" t="s">
        <v>711</v>
      </c>
      <c r="B38" s="22" t="s">
        <v>712</v>
      </c>
      <c r="C38" s="23">
        <v>2</v>
      </c>
      <c r="D38" s="24" t="s">
        <v>570</v>
      </c>
      <c r="E38" s="24">
        <v>3.2</v>
      </c>
      <c r="F38" s="24">
        <v>2.6</v>
      </c>
      <c r="G38" s="24">
        <v>4</v>
      </c>
      <c r="H38" s="25" t="s">
        <v>1127</v>
      </c>
      <c r="I38" s="26" t="s">
        <v>1205</v>
      </c>
      <c r="J38" s="25" t="s">
        <v>1206</v>
      </c>
    </row>
    <row r="39" spans="1:10" x14ac:dyDescent="0.25">
      <c r="A39" s="21" t="s">
        <v>716</v>
      </c>
      <c r="B39" s="22" t="s">
        <v>717</v>
      </c>
      <c r="C39" s="23">
        <v>7</v>
      </c>
      <c r="D39" s="24" t="s">
        <v>570</v>
      </c>
      <c r="E39" s="24">
        <v>11.4</v>
      </c>
      <c r="F39" s="24">
        <v>7.6</v>
      </c>
      <c r="G39" s="24">
        <v>8.6999999999999993</v>
      </c>
      <c r="H39" s="25" t="s">
        <v>1162</v>
      </c>
      <c r="I39" s="26" t="s">
        <v>1389</v>
      </c>
      <c r="J39" s="25" t="s">
        <v>3923</v>
      </c>
    </row>
    <row r="40" spans="1:10" ht="30" x14ac:dyDescent="0.25">
      <c r="A40" s="21" t="s">
        <v>720</v>
      </c>
      <c r="B40" s="22" t="s">
        <v>721</v>
      </c>
      <c r="C40" s="23">
        <v>9</v>
      </c>
      <c r="D40" s="24" t="s">
        <v>1224</v>
      </c>
      <c r="E40" s="24">
        <v>14.6</v>
      </c>
      <c r="F40" s="24">
        <v>12.2</v>
      </c>
      <c r="G40" s="24">
        <v>6.2</v>
      </c>
      <c r="H40" s="25" t="s">
        <v>999</v>
      </c>
      <c r="I40" s="26" t="s">
        <v>1179</v>
      </c>
      <c r="J40" s="25" t="s">
        <v>4041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1.6</v>
      </c>
      <c r="F41" s="24">
        <v>0.8</v>
      </c>
      <c r="G41" s="24">
        <v>0.7</v>
      </c>
      <c r="H41" s="25" t="s">
        <v>1148</v>
      </c>
      <c r="I41" s="26" t="s">
        <v>1123</v>
      </c>
      <c r="J41" s="25" t="s">
        <v>1582</v>
      </c>
    </row>
    <row r="42" spans="1:10" x14ac:dyDescent="0.25">
      <c r="A42" s="21" t="s">
        <v>730</v>
      </c>
      <c r="B42" s="22" t="s">
        <v>731</v>
      </c>
      <c r="C42" s="23">
        <v>8</v>
      </c>
      <c r="D42" s="24" t="s">
        <v>1228</v>
      </c>
      <c r="E42" s="24">
        <v>13</v>
      </c>
      <c r="F42" s="24">
        <v>11.3</v>
      </c>
      <c r="G42" s="24">
        <v>5.2</v>
      </c>
      <c r="H42" s="25" t="s">
        <v>1155</v>
      </c>
      <c r="I42" s="26" t="s">
        <v>1367</v>
      </c>
      <c r="J42" s="25" t="s">
        <v>2654</v>
      </c>
    </row>
    <row r="43" spans="1:10" x14ac:dyDescent="0.25">
      <c r="A43" s="21" t="s">
        <v>735</v>
      </c>
      <c r="B43" s="22" t="s">
        <v>736</v>
      </c>
      <c r="C43" s="23">
        <v>6</v>
      </c>
      <c r="D43" s="24" t="s">
        <v>570</v>
      </c>
      <c r="E43" s="24">
        <v>9.6999999999999993</v>
      </c>
      <c r="F43" s="24">
        <v>10.1</v>
      </c>
      <c r="G43" s="24">
        <v>6.9</v>
      </c>
      <c r="H43" s="25" t="s">
        <v>1165</v>
      </c>
      <c r="I43" s="26" t="s">
        <v>1146</v>
      </c>
      <c r="J43" s="25" t="s">
        <v>3403</v>
      </c>
    </row>
    <row r="44" spans="1:10" x14ac:dyDescent="0.25">
      <c r="A44" s="21" t="s">
        <v>740</v>
      </c>
      <c r="B44" s="22" t="s">
        <v>741</v>
      </c>
      <c r="C44" s="23">
        <v>5</v>
      </c>
      <c r="D44" s="24" t="s">
        <v>570</v>
      </c>
      <c r="E44" s="24">
        <v>8.1</v>
      </c>
      <c r="F44" s="24">
        <v>8.5</v>
      </c>
      <c r="G44" s="24">
        <v>6.5</v>
      </c>
      <c r="H44" s="25" t="s">
        <v>1165</v>
      </c>
      <c r="I44" s="26" t="s">
        <v>1309</v>
      </c>
      <c r="J44" s="25" t="s">
        <v>1950</v>
      </c>
    </row>
    <row r="45" spans="1:10" ht="30" x14ac:dyDescent="0.25">
      <c r="A45" s="21" t="s">
        <v>745</v>
      </c>
      <c r="B45" s="22" t="s">
        <v>746</v>
      </c>
      <c r="C45" s="23">
        <v>5</v>
      </c>
      <c r="D45" s="24" t="s">
        <v>1172</v>
      </c>
      <c r="E45" s="24">
        <v>8.1</v>
      </c>
      <c r="F45" s="24">
        <v>5.0999999999999996</v>
      </c>
      <c r="G45" s="24">
        <v>9.3000000000000007</v>
      </c>
      <c r="H45" s="25" t="s">
        <v>902</v>
      </c>
      <c r="I45" s="26" t="s">
        <v>1861</v>
      </c>
      <c r="J45" s="25" t="s">
        <v>4360</v>
      </c>
    </row>
    <row r="46" spans="1:10" x14ac:dyDescent="0.25">
      <c r="A46" s="21" t="s">
        <v>750</v>
      </c>
      <c r="B46" s="22" t="s">
        <v>751</v>
      </c>
      <c r="C46" s="23">
        <v>32</v>
      </c>
      <c r="D46" s="24" t="s">
        <v>839</v>
      </c>
      <c r="E46" s="24">
        <v>51.9</v>
      </c>
      <c r="F46" s="24">
        <v>39.5</v>
      </c>
      <c r="G46" s="24">
        <v>34.799999999999997</v>
      </c>
      <c r="H46" s="25" t="s">
        <v>1005</v>
      </c>
      <c r="I46" s="26" t="s">
        <v>665</v>
      </c>
      <c r="J46" s="25" t="s">
        <v>4426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1.6</v>
      </c>
      <c r="F47" s="24">
        <v>1.5</v>
      </c>
      <c r="G47" s="24">
        <v>1.8</v>
      </c>
      <c r="H47" s="25" t="s">
        <v>1118</v>
      </c>
      <c r="I47" s="26" t="s">
        <v>1386</v>
      </c>
      <c r="J47" s="25" t="s">
        <v>3349</v>
      </c>
    </row>
    <row r="48" spans="1:10" x14ac:dyDescent="0.25">
      <c r="A48" s="21" t="s">
        <v>762</v>
      </c>
      <c r="B48" s="22" t="s">
        <v>763</v>
      </c>
      <c r="C48" s="23">
        <v>11</v>
      </c>
      <c r="D48" s="24" t="s">
        <v>570</v>
      </c>
      <c r="E48" s="24">
        <v>17.8</v>
      </c>
      <c r="F48" s="24">
        <v>14</v>
      </c>
      <c r="G48" s="24">
        <v>14.1</v>
      </c>
      <c r="H48" s="25" t="s">
        <v>728</v>
      </c>
      <c r="I48" s="26" t="s">
        <v>817</v>
      </c>
      <c r="J48" s="25" t="s">
        <v>4723</v>
      </c>
    </row>
    <row r="49" spans="1:10" ht="30" x14ac:dyDescent="0.25">
      <c r="A49" s="21" t="s">
        <v>767</v>
      </c>
      <c r="B49" s="22" t="s">
        <v>768</v>
      </c>
      <c r="C49" s="23">
        <v>8</v>
      </c>
      <c r="D49" s="24" t="s">
        <v>570</v>
      </c>
      <c r="E49" s="24">
        <v>13</v>
      </c>
      <c r="F49" s="24">
        <v>8.6</v>
      </c>
      <c r="G49" s="24">
        <v>7.2</v>
      </c>
      <c r="H49" s="25" t="s">
        <v>1186</v>
      </c>
      <c r="I49" s="26" t="s">
        <v>595</v>
      </c>
      <c r="J49" s="25" t="s">
        <v>2881</v>
      </c>
    </row>
    <row r="50" spans="1:10" x14ac:dyDescent="0.25">
      <c r="A50" s="21" t="s">
        <v>772</v>
      </c>
      <c r="B50" s="22" t="s">
        <v>773</v>
      </c>
      <c r="C50" s="23">
        <v>12</v>
      </c>
      <c r="D50" s="24" t="s">
        <v>1450</v>
      </c>
      <c r="E50" s="24">
        <v>19.5</v>
      </c>
      <c r="F50" s="24">
        <v>15.4</v>
      </c>
      <c r="G50" s="24">
        <v>11.7</v>
      </c>
      <c r="H50" s="25" t="s">
        <v>1248</v>
      </c>
      <c r="I50" s="26" t="s">
        <v>584</v>
      </c>
      <c r="J50" s="25" t="s">
        <v>4724</v>
      </c>
    </row>
    <row r="51" spans="1:10" x14ac:dyDescent="0.25">
      <c r="A51" s="30" t="s">
        <v>777</v>
      </c>
      <c r="B51" s="31" t="s">
        <v>778</v>
      </c>
      <c r="C51" s="32">
        <v>362</v>
      </c>
      <c r="D51" s="33" t="s">
        <v>930</v>
      </c>
      <c r="E51" s="33">
        <v>587.4</v>
      </c>
      <c r="F51" s="33">
        <v>468.1</v>
      </c>
      <c r="G51" s="33">
        <v>414.4</v>
      </c>
      <c r="H51" s="34" t="s">
        <v>4725</v>
      </c>
      <c r="I51" s="35" t="s">
        <v>1146</v>
      </c>
      <c r="J51" s="34" t="s">
        <v>4726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4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4727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0</v>
      </c>
      <c r="D8" s="24" t="s">
        <v>1102</v>
      </c>
      <c r="E8" s="24"/>
      <c r="F8" s="24"/>
      <c r="G8" s="24"/>
      <c r="H8" s="25"/>
      <c r="I8" s="26"/>
      <c r="J8" s="25"/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/>
      <c r="F9" s="24"/>
      <c r="G9" s="24"/>
      <c r="H9" s="25"/>
      <c r="I9" s="26"/>
      <c r="J9" s="25"/>
    </row>
    <row r="10" spans="1:10" x14ac:dyDescent="0.25">
      <c r="A10" s="21" t="s">
        <v>574</v>
      </c>
      <c r="B10" s="22" t="s">
        <v>575</v>
      </c>
      <c r="C10" s="23">
        <v>0</v>
      </c>
      <c r="D10" s="24" t="s">
        <v>1102</v>
      </c>
      <c r="E10" s="24"/>
      <c r="F10" s="24"/>
      <c r="G10" s="24"/>
      <c r="H10" s="25"/>
      <c r="I10" s="26"/>
      <c r="J10" s="25"/>
    </row>
    <row r="11" spans="1:10" ht="30" x14ac:dyDescent="0.25">
      <c r="A11" s="21" t="s">
        <v>580</v>
      </c>
      <c r="B11" s="22" t="s">
        <v>581</v>
      </c>
      <c r="C11" s="23">
        <v>0</v>
      </c>
      <c r="D11" s="24" t="s">
        <v>1102</v>
      </c>
      <c r="E11" s="24"/>
      <c r="F11" s="24"/>
      <c r="G11" s="24"/>
      <c r="H11" s="25"/>
      <c r="I11" s="26"/>
      <c r="J11" s="25"/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/>
      <c r="F12" s="24"/>
      <c r="G12" s="24"/>
      <c r="H12" s="25"/>
      <c r="I12" s="26"/>
      <c r="J12" s="25"/>
    </row>
    <row r="13" spans="1:10" x14ac:dyDescent="0.25">
      <c r="A13" s="21" t="s">
        <v>591</v>
      </c>
      <c r="B13" s="22" t="s">
        <v>592</v>
      </c>
      <c r="C13" s="23">
        <v>0</v>
      </c>
      <c r="D13" s="24" t="s">
        <v>1102</v>
      </c>
      <c r="E13" s="24"/>
      <c r="F13" s="24"/>
      <c r="G13" s="24"/>
      <c r="H13" s="25"/>
      <c r="I13" s="26"/>
      <c r="J13" s="25"/>
    </row>
    <row r="14" spans="1:10" x14ac:dyDescent="0.25">
      <c r="A14" s="21" t="s">
        <v>597</v>
      </c>
      <c r="B14" s="22" t="s">
        <v>598</v>
      </c>
      <c r="C14" s="23">
        <v>10</v>
      </c>
      <c r="D14" s="24" t="s">
        <v>570</v>
      </c>
      <c r="E14" s="24"/>
      <c r="F14" s="24"/>
      <c r="G14" s="24"/>
      <c r="H14" s="25"/>
      <c r="I14" s="26"/>
      <c r="J14" s="25"/>
    </row>
    <row r="15" spans="1:10" x14ac:dyDescent="0.25">
      <c r="A15" s="21" t="s">
        <v>602</v>
      </c>
      <c r="B15" s="22" t="s">
        <v>603</v>
      </c>
      <c r="C15" s="23">
        <v>1</v>
      </c>
      <c r="D15" s="24" t="s">
        <v>570</v>
      </c>
      <c r="E15" s="24"/>
      <c r="F15" s="24"/>
      <c r="G15" s="24"/>
      <c r="H15" s="25"/>
      <c r="I15" s="26"/>
      <c r="J15" s="25"/>
    </row>
    <row r="16" spans="1:10" x14ac:dyDescent="0.25">
      <c r="A16" s="21" t="s">
        <v>608</v>
      </c>
      <c r="B16" s="22" t="s">
        <v>609</v>
      </c>
      <c r="C16" s="23">
        <v>0</v>
      </c>
      <c r="D16" s="24" t="s">
        <v>1102</v>
      </c>
      <c r="E16" s="24"/>
      <c r="F16" s="24"/>
      <c r="G16" s="24"/>
      <c r="H16" s="25"/>
      <c r="I16" s="26"/>
      <c r="J16" s="25"/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570</v>
      </c>
      <c r="E17" s="24"/>
      <c r="F17" s="24"/>
      <c r="G17" s="24"/>
      <c r="H17" s="25"/>
      <c r="I17" s="26"/>
      <c r="J17" s="25"/>
    </row>
    <row r="18" spans="1:10" x14ac:dyDescent="0.25">
      <c r="A18" s="21" t="s">
        <v>619</v>
      </c>
      <c r="B18" s="22" t="s">
        <v>620</v>
      </c>
      <c r="C18" s="23">
        <v>8</v>
      </c>
      <c r="D18" s="24" t="s">
        <v>570</v>
      </c>
      <c r="E18" s="24"/>
      <c r="F18" s="24"/>
      <c r="G18" s="24"/>
      <c r="H18" s="25"/>
      <c r="I18" s="26"/>
      <c r="J18" s="25"/>
    </row>
    <row r="19" spans="1:10" x14ac:dyDescent="0.25">
      <c r="A19" s="21" t="s">
        <v>625</v>
      </c>
      <c r="B19" s="22" t="s">
        <v>626</v>
      </c>
      <c r="C19" s="23">
        <v>0</v>
      </c>
      <c r="D19" s="24" t="s">
        <v>1102</v>
      </c>
      <c r="E19" s="24"/>
      <c r="F19" s="24"/>
      <c r="G19" s="24"/>
      <c r="H19" s="25"/>
      <c r="I19" s="26"/>
      <c r="J19" s="25"/>
    </row>
    <row r="20" spans="1:10" x14ac:dyDescent="0.25">
      <c r="A20" s="21" t="s">
        <v>630</v>
      </c>
      <c r="B20" s="22" t="s">
        <v>631</v>
      </c>
      <c r="C20" s="23">
        <v>0</v>
      </c>
      <c r="D20" s="24" t="s">
        <v>1102</v>
      </c>
      <c r="E20" s="24"/>
      <c r="F20" s="24"/>
      <c r="G20" s="24"/>
      <c r="H20" s="25"/>
      <c r="I20" s="26"/>
      <c r="J20" s="25"/>
    </row>
    <row r="21" spans="1:10" ht="30" x14ac:dyDescent="0.25">
      <c r="A21" s="21" t="s">
        <v>636</v>
      </c>
      <c r="B21" s="22" t="s">
        <v>637</v>
      </c>
      <c r="C21" s="23">
        <v>0</v>
      </c>
      <c r="D21" s="24" t="s">
        <v>1102</v>
      </c>
      <c r="E21" s="24"/>
      <c r="F21" s="24"/>
      <c r="G21" s="24"/>
      <c r="H21" s="25"/>
      <c r="I21" s="26"/>
      <c r="J21" s="25"/>
    </row>
    <row r="22" spans="1:10" x14ac:dyDescent="0.25">
      <c r="A22" s="21" t="s">
        <v>641</v>
      </c>
      <c r="B22" s="22" t="s">
        <v>642</v>
      </c>
      <c r="C22" s="23">
        <v>0</v>
      </c>
      <c r="D22" s="24" t="s">
        <v>1102</v>
      </c>
      <c r="E22" s="24"/>
      <c r="F22" s="24"/>
      <c r="G22" s="24"/>
      <c r="H22" s="25"/>
      <c r="I22" s="26"/>
      <c r="J22" s="25"/>
    </row>
    <row r="23" spans="1:10" ht="30" x14ac:dyDescent="0.25">
      <c r="A23" s="21" t="s">
        <v>646</v>
      </c>
      <c r="B23" s="22" t="s">
        <v>647</v>
      </c>
      <c r="C23" s="23">
        <v>0</v>
      </c>
      <c r="D23" s="24" t="s">
        <v>1102</v>
      </c>
      <c r="E23" s="24"/>
      <c r="F23" s="24"/>
      <c r="G23" s="24"/>
      <c r="H23" s="25"/>
      <c r="I23" s="26"/>
      <c r="J23" s="25"/>
    </row>
    <row r="24" spans="1:10" x14ac:dyDescent="0.25">
      <c r="A24" s="21" t="s">
        <v>651</v>
      </c>
      <c r="B24" s="22" t="s">
        <v>652</v>
      </c>
      <c r="C24" s="23">
        <v>0</v>
      </c>
      <c r="D24" s="24" t="s">
        <v>1102</v>
      </c>
      <c r="E24" s="24"/>
      <c r="F24" s="24"/>
      <c r="G24" s="24"/>
      <c r="H24" s="25"/>
      <c r="I24" s="26"/>
      <c r="J24" s="25"/>
    </row>
    <row r="25" spans="1:10" x14ac:dyDescent="0.25">
      <c r="A25" s="21" t="s">
        <v>655</v>
      </c>
      <c r="B25" s="22" t="s">
        <v>656</v>
      </c>
      <c r="C25" s="23">
        <v>0</v>
      </c>
      <c r="D25" s="24" t="s">
        <v>1102</v>
      </c>
      <c r="E25" s="24"/>
      <c r="F25" s="24"/>
      <c r="G25" s="24"/>
      <c r="H25" s="25"/>
      <c r="I25" s="26"/>
      <c r="J25" s="25"/>
    </row>
    <row r="26" spans="1:10" ht="30" x14ac:dyDescent="0.25">
      <c r="A26" s="21" t="s">
        <v>661</v>
      </c>
      <c r="B26" s="22" t="s">
        <v>662</v>
      </c>
      <c r="C26" s="23">
        <v>0</v>
      </c>
      <c r="D26" s="24" t="s">
        <v>1102</v>
      </c>
      <c r="E26" s="24"/>
      <c r="F26" s="24"/>
      <c r="G26" s="24"/>
      <c r="H26" s="25"/>
      <c r="I26" s="26"/>
      <c r="J26" s="25"/>
    </row>
    <row r="27" spans="1:10" x14ac:dyDescent="0.25">
      <c r="A27" s="21" t="s">
        <v>667</v>
      </c>
      <c r="B27" s="22" t="s">
        <v>668</v>
      </c>
      <c r="C27" s="23">
        <v>0</v>
      </c>
      <c r="D27" s="24" t="s">
        <v>1102</v>
      </c>
      <c r="E27" s="24"/>
      <c r="F27" s="24"/>
      <c r="G27" s="24"/>
      <c r="H27" s="25"/>
      <c r="I27" s="26"/>
      <c r="J27" s="25"/>
    </row>
    <row r="28" spans="1:10" x14ac:dyDescent="0.25">
      <c r="A28" s="21" t="s">
        <v>672</v>
      </c>
      <c r="B28" s="22" t="s">
        <v>673</v>
      </c>
      <c r="C28" s="23">
        <v>0</v>
      </c>
      <c r="D28" s="24" t="s">
        <v>1102</v>
      </c>
      <c r="E28" s="24"/>
      <c r="F28" s="24"/>
      <c r="G28" s="24"/>
      <c r="H28" s="25"/>
      <c r="I28" s="26"/>
      <c r="J28" s="25"/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7</v>
      </c>
      <c r="D33" s="24" t="s">
        <v>570</v>
      </c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>
        <v>7</v>
      </c>
      <c r="D34" s="24" t="s">
        <v>570</v>
      </c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>
        <v>0</v>
      </c>
      <c r="D35" s="24" t="s">
        <v>1102</v>
      </c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0</v>
      </c>
      <c r="D36" s="24" t="s">
        <v>1102</v>
      </c>
      <c r="E36" s="24"/>
      <c r="F36" s="24"/>
      <c r="G36" s="24"/>
      <c r="H36" s="25"/>
      <c r="I36" s="26"/>
      <c r="J36" s="25"/>
    </row>
    <row r="37" spans="1:10" x14ac:dyDescent="0.25">
      <c r="A37" s="21" t="s">
        <v>707</v>
      </c>
      <c r="B37" s="22" t="s">
        <v>708</v>
      </c>
      <c r="C37" s="23">
        <v>0</v>
      </c>
      <c r="D37" s="24" t="s">
        <v>1102</v>
      </c>
      <c r="E37" s="24"/>
      <c r="F37" s="24"/>
      <c r="G37" s="24"/>
      <c r="H37" s="25"/>
      <c r="I37" s="26"/>
      <c r="J37" s="25"/>
    </row>
    <row r="38" spans="1:10" x14ac:dyDescent="0.25">
      <c r="A38" s="21" t="s">
        <v>711</v>
      </c>
      <c r="B38" s="22" t="s">
        <v>712</v>
      </c>
      <c r="C38" s="23">
        <v>0</v>
      </c>
      <c r="D38" s="24" t="s">
        <v>1102</v>
      </c>
      <c r="E38" s="24"/>
      <c r="F38" s="24"/>
      <c r="G38" s="24"/>
      <c r="H38" s="25"/>
      <c r="I38" s="26"/>
      <c r="J38" s="25"/>
    </row>
    <row r="39" spans="1:10" x14ac:dyDescent="0.25">
      <c r="A39" s="21" t="s">
        <v>716</v>
      </c>
      <c r="B39" s="22" t="s">
        <v>717</v>
      </c>
      <c r="C39" s="23">
        <v>0</v>
      </c>
      <c r="D39" s="24" t="s">
        <v>1102</v>
      </c>
      <c r="E39" s="24"/>
      <c r="F39" s="24"/>
      <c r="G39" s="24"/>
      <c r="H39" s="25"/>
      <c r="I39" s="26"/>
      <c r="J39" s="25"/>
    </row>
    <row r="40" spans="1:10" ht="30" x14ac:dyDescent="0.25">
      <c r="A40" s="21" t="s">
        <v>720</v>
      </c>
      <c r="B40" s="22" t="s">
        <v>721</v>
      </c>
      <c r="C40" s="23">
        <v>0</v>
      </c>
      <c r="D40" s="24" t="s">
        <v>1102</v>
      </c>
      <c r="E40" s="24"/>
      <c r="F40" s="24"/>
      <c r="G40" s="24"/>
      <c r="H40" s="25"/>
      <c r="I40" s="26"/>
      <c r="J40" s="25"/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/>
      <c r="F41" s="24"/>
      <c r="G41" s="24"/>
      <c r="H41" s="25"/>
      <c r="I41" s="26"/>
      <c r="J41" s="25"/>
    </row>
    <row r="42" spans="1:10" x14ac:dyDescent="0.25">
      <c r="A42" s="21" t="s">
        <v>730</v>
      </c>
      <c r="B42" s="22" t="s">
        <v>731</v>
      </c>
      <c r="C42" s="23">
        <v>0</v>
      </c>
      <c r="D42" s="24" t="s">
        <v>1102</v>
      </c>
      <c r="E42" s="24"/>
      <c r="F42" s="24"/>
      <c r="G42" s="24"/>
      <c r="H42" s="25"/>
      <c r="I42" s="26"/>
      <c r="J42" s="25"/>
    </row>
    <row r="43" spans="1:10" x14ac:dyDescent="0.25">
      <c r="A43" s="21" t="s">
        <v>735</v>
      </c>
      <c r="B43" s="22" t="s">
        <v>736</v>
      </c>
      <c r="C43" s="23">
        <v>0</v>
      </c>
      <c r="D43" s="24" t="s">
        <v>1102</v>
      </c>
      <c r="E43" s="24"/>
      <c r="F43" s="24"/>
      <c r="G43" s="24"/>
      <c r="H43" s="25"/>
      <c r="I43" s="26"/>
      <c r="J43" s="25"/>
    </row>
    <row r="44" spans="1:10" x14ac:dyDescent="0.25">
      <c r="A44" s="21" t="s">
        <v>740</v>
      </c>
      <c r="B44" s="22" t="s">
        <v>741</v>
      </c>
      <c r="C44" s="23">
        <v>0</v>
      </c>
      <c r="D44" s="24" t="s">
        <v>1102</v>
      </c>
      <c r="E44" s="24"/>
      <c r="F44" s="24"/>
      <c r="G44" s="24"/>
      <c r="H44" s="25"/>
      <c r="I44" s="26"/>
      <c r="J44" s="25"/>
    </row>
    <row r="45" spans="1:10" ht="30" x14ac:dyDescent="0.25">
      <c r="A45" s="21" t="s">
        <v>745</v>
      </c>
      <c r="B45" s="22" t="s">
        <v>746</v>
      </c>
      <c r="C45" s="23">
        <v>0</v>
      </c>
      <c r="D45" s="24" t="s">
        <v>1102</v>
      </c>
      <c r="E45" s="24"/>
      <c r="F45" s="24"/>
      <c r="G45" s="24"/>
      <c r="H45" s="25"/>
      <c r="I45" s="26"/>
      <c r="J45" s="25"/>
    </row>
    <row r="46" spans="1:10" x14ac:dyDescent="0.25">
      <c r="A46" s="21" t="s">
        <v>750</v>
      </c>
      <c r="B46" s="22" t="s">
        <v>751</v>
      </c>
      <c r="C46" s="23">
        <v>1</v>
      </c>
      <c r="D46" s="24" t="s">
        <v>570</v>
      </c>
      <c r="E46" s="24"/>
      <c r="F46" s="24"/>
      <c r="G46" s="24"/>
      <c r="H46" s="25"/>
      <c r="I46" s="26"/>
      <c r="J46" s="25"/>
    </row>
    <row r="47" spans="1:10" x14ac:dyDescent="0.25">
      <c r="A47" s="21" t="s">
        <v>756</v>
      </c>
      <c r="B47" s="22" t="s">
        <v>757</v>
      </c>
      <c r="C47" s="23">
        <v>0</v>
      </c>
      <c r="D47" s="24" t="s">
        <v>1102</v>
      </c>
      <c r="E47" s="24"/>
      <c r="F47" s="24"/>
      <c r="G47" s="24"/>
      <c r="H47" s="25"/>
      <c r="I47" s="26"/>
      <c r="J47" s="25"/>
    </row>
    <row r="48" spans="1:10" x14ac:dyDescent="0.25">
      <c r="A48" s="21" t="s">
        <v>762</v>
      </c>
      <c r="B48" s="22" t="s">
        <v>763</v>
      </c>
      <c r="C48" s="23">
        <v>0</v>
      </c>
      <c r="D48" s="24" t="s">
        <v>1102</v>
      </c>
      <c r="E48" s="24"/>
      <c r="F48" s="24"/>
      <c r="G48" s="24"/>
      <c r="H48" s="25"/>
      <c r="I48" s="26"/>
      <c r="J48" s="25"/>
    </row>
    <row r="49" spans="1:10" ht="30" x14ac:dyDescent="0.25">
      <c r="A49" s="21" t="s">
        <v>767</v>
      </c>
      <c r="B49" s="22" t="s">
        <v>768</v>
      </c>
      <c r="C49" s="23">
        <v>0</v>
      </c>
      <c r="D49" s="24" t="s">
        <v>1102</v>
      </c>
      <c r="E49" s="24"/>
      <c r="F49" s="24"/>
      <c r="G49" s="24"/>
      <c r="H49" s="25"/>
      <c r="I49" s="26"/>
      <c r="J49" s="25"/>
    </row>
    <row r="50" spans="1:10" x14ac:dyDescent="0.25">
      <c r="A50" s="21" t="s">
        <v>772</v>
      </c>
      <c r="B50" s="22" t="s">
        <v>773</v>
      </c>
      <c r="C50" s="23">
        <v>1</v>
      </c>
      <c r="D50" s="24" t="s">
        <v>570</v>
      </c>
      <c r="E50" s="24"/>
      <c r="F50" s="24"/>
      <c r="G50" s="24"/>
      <c r="H50" s="25"/>
      <c r="I50" s="26"/>
      <c r="J50" s="25"/>
    </row>
    <row r="51" spans="1:10" x14ac:dyDescent="0.25">
      <c r="A51" s="30" t="s">
        <v>777</v>
      </c>
      <c r="B51" s="31" t="s">
        <v>778</v>
      </c>
      <c r="C51" s="32">
        <v>18</v>
      </c>
      <c r="D51" s="33" t="s">
        <v>570</v>
      </c>
      <c r="E51" s="33"/>
      <c r="F51" s="33"/>
      <c r="G51" s="33"/>
      <c r="H51" s="34"/>
      <c r="I51" s="35"/>
      <c r="J51" s="34"/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5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4729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0</v>
      </c>
      <c r="D8" s="24" t="s">
        <v>1102</v>
      </c>
      <c r="E8" s="24"/>
      <c r="F8" s="24"/>
      <c r="G8" s="24"/>
      <c r="H8" s="25"/>
      <c r="I8" s="26"/>
      <c r="J8" s="25"/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/>
      <c r="F9" s="24"/>
      <c r="G9" s="24"/>
      <c r="H9" s="25"/>
      <c r="I9" s="26"/>
      <c r="J9" s="25"/>
    </row>
    <row r="10" spans="1:10" x14ac:dyDescent="0.25">
      <c r="A10" s="21" t="s">
        <v>574</v>
      </c>
      <c r="B10" s="22" t="s">
        <v>575</v>
      </c>
      <c r="C10" s="23">
        <v>0</v>
      </c>
      <c r="D10" s="24" t="s">
        <v>1102</v>
      </c>
      <c r="E10" s="24"/>
      <c r="F10" s="24"/>
      <c r="G10" s="24"/>
      <c r="H10" s="25"/>
      <c r="I10" s="26"/>
      <c r="J10" s="25"/>
    </row>
    <row r="11" spans="1:10" ht="30" x14ac:dyDescent="0.25">
      <c r="A11" s="21" t="s">
        <v>580</v>
      </c>
      <c r="B11" s="22" t="s">
        <v>581</v>
      </c>
      <c r="C11" s="23">
        <v>0</v>
      </c>
      <c r="D11" s="24" t="s">
        <v>1102</v>
      </c>
      <c r="E11" s="24"/>
      <c r="F11" s="24"/>
      <c r="G11" s="24"/>
      <c r="H11" s="25"/>
      <c r="I11" s="26"/>
      <c r="J11" s="25"/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/>
      <c r="F12" s="24"/>
      <c r="G12" s="24"/>
      <c r="H12" s="25"/>
      <c r="I12" s="26"/>
      <c r="J12" s="25"/>
    </row>
    <row r="13" spans="1:10" x14ac:dyDescent="0.25">
      <c r="A13" s="21" t="s">
        <v>591</v>
      </c>
      <c r="B13" s="22" t="s">
        <v>592</v>
      </c>
      <c r="C13" s="23">
        <v>0</v>
      </c>
      <c r="D13" s="24" t="s">
        <v>1102</v>
      </c>
      <c r="E13" s="24"/>
      <c r="F13" s="24"/>
      <c r="G13" s="24"/>
      <c r="H13" s="25"/>
      <c r="I13" s="26"/>
      <c r="J13" s="25"/>
    </row>
    <row r="14" spans="1:10" x14ac:dyDescent="0.25">
      <c r="A14" s="21" t="s">
        <v>597</v>
      </c>
      <c r="B14" s="22" t="s">
        <v>598</v>
      </c>
      <c r="C14" s="23">
        <v>3</v>
      </c>
      <c r="D14" s="24" t="s">
        <v>570</v>
      </c>
      <c r="E14" s="24"/>
      <c r="F14" s="24"/>
      <c r="G14" s="24"/>
      <c r="H14" s="25"/>
      <c r="I14" s="26"/>
      <c r="J14" s="25"/>
    </row>
    <row r="15" spans="1:10" x14ac:dyDescent="0.25">
      <c r="A15" s="21" t="s">
        <v>602</v>
      </c>
      <c r="B15" s="22" t="s">
        <v>603</v>
      </c>
      <c r="C15" s="23">
        <v>0</v>
      </c>
      <c r="D15" s="24" t="s">
        <v>1102</v>
      </c>
      <c r="E15" s="24"/>
      <c r="F15" s="24"/>
      <c r="G15" s="24"/>
      <c r="H15" s="25"/>
      <c r="I15" s="26"/>
      <c r="J15" s="25"/>
    </row>
    <row r="16" spans="1:10" x14ac:dyDescent="0.25">
      <c r="A16" s="21" t="s">
        <v>608</v>
      </c>
      <c r="B16" s="22" t="s">
        <v>609</v>
      </c>
      <c r="C16" s="23">
        <v>1</v>
      </c>
      <c r="D16" s="24" t="s">
        <v>570</v>
      </c>
      <c r="E16" s="24"/>
      <c r="F16" s="24"/>
      <c r="G16" s="24"/>
      <c r="H16" s="25"/>
      <c r="I16" s="26"/>
      <c r="J16" s="25"/>
    </row>
    <row r="17" spans="1:10" x14ac:dyDescent="0.25">
      <c r="A17" s="21" t="s">
        <v>613</v>
      </c>
      <c r="B17" s="22" t="s">
        <v>614</v>
      </c>
      <c r="C17" s="23">
        <v>0</v>
      </c>
      <c r="D17" s="24" t="s">
        <v>1102</v>
      </c>
      <c r="E17" s="24"/>
      <c r="F17" s="24"/>
      <c r="G17" s="24"/>
      <c r="H17" s="25"/>
      <c r="I17" s="26"/>
      <c r="J17" s="25"/>
    </row>
    <row r="18" spans="1:10" x14ac:dyDescent="0.25">
      <c r="A18" s="21" t="s">
        <v>619</v>
      </c>
      <c r="B18" s="22" t="s">
        <v>620</v>
      </c>
      <c r="C18" s="23">
        <v>2</v>
      </c>
      <c r="D18" s="24" t="s">
        <v>570</v>
      </c>
      <c r="E18" s="24"/>
      <c r="F18" s="24"/>
      <c r="G18" s="24"/>
      <c r="H18" s="25"/>
      <c r="I18" s="26"/>
      <c r="J18" s="25"/>
    </row>
    <row r="19" spans="1:10" x14ac:dyDescent="0.25">
      <c r="A19" s="21" t="s">
        <v>625</v>
      </c>
      <c r="B19" s="22" t="s">
        <v>626</v>
      </c>
      <c r="C19" s="23">
        <v>0</v>
      </c>
      <c r="D19" s="24" t="s">
        <v>1102</v>
      </c>
      <c r="E19" s="24"/>
      <c r="F19" s="24"/>
      <c r="G19" s="24"/>
      <c r="H19" s="25"/>
      <c r="I19" s="26"/>
      <c r="J19" s="25"/>
    </row>
    <row r="20" spans="1:10" x14ac:dyDescent="0.25">
      <c r="A20" s="21" t="s">
        <v>630</v>
      </c>
      <c r="B20" s="22" t="s">
        <v>631</v>
      </c>
      <c r="C20" s="23">
        <v>0</v>
      </c>
      <c r="D20" s="24" t="s">
        <v>1102</v>
      </c>
      <c r="E20" s="24"/>
      <c r="F20" s="24"/>
      <c r="G20" s="24"/>
      <c r="H20" s="25"/>
      <c r="I20" s="26"/>
      <c r="J20" s="25"/>
    </row>
    <row r="21" spans="1:10" ht="30" x14ac:dyDescent="0.25">
      <c r="A21" s="21" t="s">
        <v>636</v>
      </c>
      <c r="B21" s="22" t="s">
        <v>637</v>
      </c>
      <c r="C21" s="23">
        <v>0</v>
      </c>
      <c r="D21" s="24" t="s">
        <v>1102</v>
      </c>
      <c r="E21" s="24"/>
      <c r="F21" s="24"/>
      <c r="G21" s="24"/>
      <c r="H21" s="25"/>
      <c r="I21" s="26"/>
      <c r="J21" s="25"/>
    </row>
    <row r="22" spans="1:10" x14ac:dyDescent="0.25">
      <c r="A22" s="21" t="s">
        <v>641</v>
      </c>
      <c r="B22" s="22" t="s">
        <v>642</v>
      </c>
      <c r="C22" s="23">
        <v>0</v>
      </c>
      <c r="D22" s="24" t="s">
        <v>1102</v>
      </c>
      <c r="E22" s="24"/>
      <c r="F22" s="24"/>
      <c r="G22" s="24"/>
      <c r="H22" s="25"/>
      <c r="I22" s="26"/>
      <c r="J22" s="25"/>
    </row>
    <row r="23" spans="1:10" ht="30" x14ac:dyDescent="0.25">
      <c r="A23" s="21" t="s">
        <v>646</v>
      </c>
      <c r="B23" s="22" t="s">
        <v>647</v>
      </c>
      <c r="C23" s="23">
        <v>0</v>
      </c>
      <c r="D23" s="24" t="s">
        <v>1102</v>
      </c>
      <c r="E23" s="24"/>
      <c r="F23" s="24"/>
      <c r="G23" s="24"/>
      <c r="H23" s="25"/>
      <c r="I23" s="26"/>
      <c r="J23" s="25"/>
    </row>
    <row r="24" spans="1:10" x14ac:dyDescent="0.25">
      <c r="A24" s="21" t="s">
        <v>651</v>
      </c>
      <c r="B24" s="22" t="s">
        <v>652</v>
      </c>
      <c r="C24" s="23">
        <v>0</v>
      </c>
      <c r="D24" s="24" t="s">
        <v>1102</v>
      </c>
      <c r="E24" s="24"/>
      <c r="F24" s="24"/>
      <c r="G24" s="24"/>
      <c r="H24" s="25"/>
      <c r="I24" s="26"/>
      <c r="J24" s="25"/>
    </row>
    <row r="25" spans="1:10" x14ac:dyDescent="0.25">
      <c r="A25" s="21" t="s">
        <v>655</v>
      </c>
      <c r="B25" s="22" t="s">
        <v>656</v>
      </c>
      <c r="C25" s="23">
        <v>0</v>
      </c>
      <c r="D25" s="24" t="s">
        <v>1102</v>
      </c>
      <c r="E25" s="24"/>
      <c r="F25" s="24"/>
      <c r="G25" s="24"/>
      <c r="H25" s="25"/>
      <c r="I25" s="26"/>
      <c r="J25" s="25"/>
    </row>
    <row r="26" spans="1:10" ht="30" x14ac:dyDescent="0.25">
      <c r="A26" s="21" t="s">
        <v>661</v>
      </c>
      <c r="B26" s="22" t="s">
        <v>662</v>
      </c>
      <c r="C26" s="23">
        <v>0</v>
      </c>
      <c r="D26" s="24" t="s">
        <v>1102</v>
      </c>
      <c r="E26" s="24"/>
      <c r="F26" s="24"/>
      <c r="G26" s="24"/>
      <c r="H26" s="25"/>
      <c r="I26" s="26"/>
      <c r="J26" s="25"/>
    </row>
    <row r="27" spans="1:10" x14ac:dyDescent="0.25">
      <c r="A27" s="21" t="s">
        <v>667</v>
      </c>
      <c r="B27" s="22" t="s">
        <v>668</v>
      </c>
      <c r="C27" s="23">
        <v>2</v>
      </c>
      <c r="D27" s="24" t="s">
        <v>570</v>
      </c>
      <c r="E27" s="24"/>
      <c r="F27" s="24"/>
      <c r="G27" s="24"/>
      <c r="H27" s="25"/>
      <c r="I27" s="26"/>
      <c r="J27" s="25"/>
    </row>
    <row r="28" spans="1:10" x14ac:dyDescent="0.25">
      <c r="A28" s="21" t="s">
        <v>672</v>
      </c>
      <c r="B28" s="22" t="s">
        <v>673</v>
      </c>
      <c r="C28" s="23">
        <v>4</v>
      </c>
      <c r="D28" s="24" t="s">
        <v>570</v>
      </c>
      <c r="E28" s="24"/>
      <c r="F28" s="24"/>
      <c r="G28" s="24"/>
      <c r="H28" s="25"/>
      <c r="I28" s="26"/>
      <c r="J28" s="25"/>
    </row>
    <row r="29" spans="1:10" x14ac:dyDescent="0.25">
      <c r="A29" s="21" t="s">
        <v>678</v>
      </c>
      <c r="B29" s="22" t="s">
        <v>679</v>
      </c>
      <c r="C29" s="23">
        <v>5</v>
      </c>
      <c r="D29" s="24" t="s">
        <v>570</v>
      </c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>
        <v>2</v>
      </c>
      <c r="D30" s="24" t="s">
        <v>570</v>
      </c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>
        <v>2</v>
      </c>
      <c r="D31" s="24" t="s">
        <v>570</v>
      </c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>
        <v>1</v>
      </c>
      <c r="D32" s="24" t="s">
        <v>570</v>
      </c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0</v>
      </c>
      <c r="D36" s="24" t="s">
        <v>1102</v>
      </c>
      <c r="E36" s="24"/>
      <c r="F36" s="24"/>
      <c r="G36" s="24"/>
      <c r="H36" s="25"/>
      <c r="I36" s="26"/>
      <c r="J36" s="25"/>
    </row>
    <row r="37" spans="1:10" x14ac:dyDescent="0.25">
      <c r="A37" s="21" t="s">
        <v>707</v>
      </c>
      <c r="B37" s="22" t="s">
        <v>708</v>
      </c>
      <c r="C37" s="23">
        <v>0</v>
      </c>
      <c r="D37" s="24" t="s">
        <v>1102</v>
      </c>
      <c r="E37" s="24"/>
      <c r="F37" s="24"/>
      <c r="G37" s="24"/>
      <c r="H37" s="25"/>
      <c r="I37" s="26"/>
      <c r="J37" s="25"/>
    </row>
    <row r="38" spans="1:10" x14ac:dyDescent="0.25">
      <c r="A38" s="21" t="s">
        <v>711</v>
      </c>
      <c r="B38" s="22" t="s">
        <v>712</v>
      </c>
      <c r="C38" s="23">
        <v>0</v>
      </c>
      <c r="D38" s="24" t="s">
        <v>1102</v>
      </c>
      <c r="E38" s="24"/>
      <c r="F38" s="24"/>
      <c r="G38" s="24"/>
      <c r="H38" s="25"/>
      <c r="I38" s="26"/>
      <c r="J38" s="25"/>
    </row>
    <row r="39" spans="1:10" x14ac:dyDescent="0.25">
      <c r="A39" s="21" t="s">
        <v>716</v>
      </c>
      <c r="B39" s="22" t="s">
        <v>717</v>
      </c>
      <c r="C39" s="23">
        <v>0</v>
      </c>
      <c r="D39" s="24" t="s">
        <v>1102</v>
      </c>
      <c r="E39" s="24"/>
      <c r="F39" s="24"/>
      <c r="G39" s="24"/>
      <c r="H39" s="25"/>
      <c r="I39" s="26"/>
      <c r="J39" s="25"/>
    </row>
    <row r="40" spans="1:10" ht="30" x14ac:dyDescent="0.25">
      <c r="A40" s="21" t="s">
        <v>720</v>
      </c>
      <c r="B40" s="22" t="s">
        <v>721</v>
      </c>
      <c r="C40" s="23">
        <v>0</v>
      </c>
      <c r="D40" s="24" t="s">
        <v>1102</v>
      </c>
      <c r="E40" s="24"/>
      <c r="F40" s="24"/>
      <c r="G40" s="24"/>
      <c r="H40" s="25"/>
      <c r="I40" s="26"/>
      <c r="J40" s="25"/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/>
      <c r="F41" s="24"/>
      <c r="G41" s="24"/>
      <c r="H41" s="25"/>
      <c r="I41" s="26"/>
      <c r="J41" s="25"/>
    </row>
    <row r="42" spans="1:10" x14ac:dyDescent="0.25">
      <c r="A42" s="21" t="s">
        <v>730</v>
      </c>
      <c r="B42" s="22" t="s">
        <v>731</v>
      </c>
      <c r="C42" s="23">
        <v>0</v>
      </c>
      <c r="D42" s="24" t="s">
        <v>1102</v>
      </c>
      <c r="E42" s="24"/>
      <c r="F42" s="24"/>
      <c r="G42" s="24"/>
      <c r="H42" s="25"/>
      <c r="I42" s="26"/>
      <c r="J42" s="25"/>
    </row>
    <row r="43" spans="1:10" x14ac:dyDescent="0.25">
      <c r="A43" s="21" t="s">
        <v>735</v>
      </c>
      <c r="B43" s="22" t="s">
        <v>736</v>
      </c>
      <c r="C43" s="23">
        <v>0</v>
      </c>
      <c r="D43" s="24" t="s">
        <v>1102</v>
      </c>
      <c r="E43" s="24"/>
      <c r="F43" s="24"/>
      <c r="G43" s="24"/>
      <c r="H43" s="25"/>
      <c r="I43" s="26"/>
      <c r="J43" s="25"/>
    </row>
    <row r="44" spans="1:10" x14ac:dyDescent="0.25">
      <c r="A44" s="21" t="s">
        <v>740</v>
      </c>
      <c r="B44" s="22" t="s">
        <v>741</v>
      </c>
      <c r="C44" s="23">
        <v>0</v>
      </c>
      <c r="D44" s="24" t="s">
        <v>1102</v>
      </c>
      <c r="E44" s="24"/>
      <c r="F44" s="24"/>
      <c r="G44" s="24"/>
      <c r="H44" s="25"/>
      <c r="I44" s="26"/>
      <c r="J44" s="25"/>
    </row>
    <row r="45" spans="1:10" ht="30" x14ac:dyDescent="0.25">
      <c r="A45" s="21" t="s">
        <v>745</v>
      </c>
      <c r="B45" s="22" t="s">
        <v>746</v>
      </c>
      <c r="C45" s="23">
        <v>0</v>
      </c>
      <c r="D45" s="24" t="s">
        <v>1102</v>
      </c>
      <c r="E45" s="24"/>
      <c r="F45" s="24"/>
      <c r="G45" s="24"/>
      <c r="H45" s="25"/>
      <c r="I45" s="26"/>
      <c r="J45" s="25"/>
    </row>
    <row r="46" spans="1:10" x14ac:dyDescent="0.25">
      <c r="A46" s="21" t="s">
        <v>750</v>
      </c>
      <c r="B46" s="22" t="s">
        <v>751</v>
      </c>
      <c r="C46" s="23">
        <v>3</v>
      </c>
      <c r="D46" s="24" t="s">
        <v>570</v>
      </c>
      <c r="E46" s="24"/>
      <c r="F46" s="24"/>
      <c r="G46" s="24"/>
      <c r="H46" s="25"/>
      <c r="I46" s="26"/>
      <c r="J46" s="25"/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/>
      <c r="F47" s="24"/>
      <c r="G47" s="24"/>
      <c r="H47" s="25"/>
      <c r="I47" s="26"/>
      <c r="J47" s="25"/>
    </row>
    <row r="48" spans="1:10" x14ac:dyDescent="0.25">
      <c r="A48" s="21" t="s">
        <v>762</v>
      </c>
      <c r="B48" s="22" t="s">
        <v>763</v>
      </c>
      <c r="C48" s="23">
        <v>2</v>
      </c>
      <c r="D48" s="24" t="s">
        <v>570</v>
      </c>
      <c r="E48" s="24"/>
      <c r="F48" s="24"/>
      <c r="G48" s="24"/>
      <c r="H48" s="25"/>
      <c r="I48" s="26"/>
      <c r="J48" s="25"/>
    </row>
    <row r="49" spans="1:10" ht="30" x14ac:dyDescent="0.25">
      <c r="A49" s="21" t="s">
        <v>767</v>
      </c>
      <c r="B49" s="22" t="s">
        <v>768</v>
      </c>
      <c r="C49" s="23">
        <v>0</v>
      </c>
      <c r="D49" s="24" t="s">
        <v>1102</v>
      </c>
      <c r="E49" s="24"/>
      <c r="F49" s="24"/>
      <c r="G49" s="24"/>
      <c r="H49" s="25"/>
      <c r="I49" s="26"/>
      <c r="J49" s="25"/>
    </row>
    <row r="50" spans="1:10" x14ac:dyDescent="0.25">
      <c r="A50" s="21" t="s">
        <v>772</v>
      </c>
      <c r="B50" s="22" t="s">
        <v>773</v>
      </c>
      <c r="C50" s="23">
        <v>0</v>
      </c>
      <c r="D50" s="24" t="s">
        <v>1102</v>
      </c>
      <c r="E50" s="24"/>
      <c r="F50" s="24"/>
      <c r="G50" s="24"/>
      <c r="H50" s="25"/>
      <c r="I50" s="26"/>
      <c r="J50" s="25"/>
    </row>
    <row r="51" spans="1:10" x14ac:dyDescent="0.25">
      <c r="A51" s="30" t="s">
        <v>777</v>
      </c>
      <c r="B51" s="31" t="s">
        <v>778</v>
      </c>
      <c r="C51" s="32">
        <v>17</v>
      </c>
      <c r="D51" s="33" t="s">
        <v>570</v>
      </c>
      <c r="E51" s="33"/>
      <c r="F51" s="33"/>
      <c r="G51" s="33"/>
      <c r="H51" s="34"/>
      <c r="I51" s="35"/>
      <c r="J51" s="34"/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6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4732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12289</v>
      </c>
      <c r="C8" s="24" t="s">
        <v>752</v>
      </c>
      <c r="D8" s="24">
        <v>764.4</v>
      </c>
      <c r="E8" s="24">
        <v>722.6</v>
      </c>
      <c r="F8" s="24">
        <v>12302</v>
      </c>
      <c r="G8" s="25" t="s">
        <v>779</v>
      </c>
      <c r="H8" s="26" t="s">
        <v>578</v>
      </c>
      <c r="I8" s="25" t="s">
        <v>780</v>
      </c>
    </row>
    <row r="9" spans="1:9" x14ac:dyDescent="0.25">
      <c r="A9" s="21" t="s">
        <v>996</v>
      </c>
      <c r="B9" s="23">
        <v>6327</v>
      </c>
      <c r="C9" s="24" t="s">
        <v>993</v>
      </c>
      <c r="D9" s="24">
        <v>713.6</v>
      </c>
      <c r="E9" s="24">
        <v>723.4</v>
      </c>
      <c r="F9" s="24">
        <v>6333.4</v>
      </c>
      <c r="G9" s="25" t="s">
        <v>994</v>
      </c>
      <c r="H9" s="26" t="s">
        <v>578</v>
      </c>
      <c r="I9" s="25" t="s">
        <v>995</v>
      </c>
    </row>
    <row r="10" spans="1:9" x14ac:dyDescent="0.25">
      <c r="A10" s="21" t="s">
        <v>1184</v>
      </c>
      <c r="B10" s="23">
        <v>403</v>
      </c>
      <c r="C10" s="24" t="s">
        <v>1182</v>
      </c>
      <c r="D10" s="24">
        <v>815.2</v>
      </c>
      <c r="E10" s="24">
        <v>718</v>
      </c>
      <c r="F10" s="24">
        <v>401.4</v>
      </c>
      <c r="G10" s="25" t="s">
        <v>1183</v>
      </c>
      <c r="H10" s="26" t="s">
        <v>578</v>
      </c>
      <c r="I10" s="25" t="s">
        <v>888</v>
      </c>
    </row>
    <row r="11" spans="1:9" x14ac:dyDescent="0.25">
      <c r="A11" s="21" t="s">
        <v>1318</v>
      </c>
      <c r="B11" s="23">
        <v>326</v>
      </c>
      <c r="C11" s="24" t="s">
        <v>862</v>
      </c>
      <c r="D11" s="24">
        <v>839.9</v>
      </c>
      <c r="E11" s="24">
        <v>688.8</v>
      </c>
      <c r="F11" s="24">
        <v>345.3</v>
      </c>
      <c r="G11" s="25" t="s">
        <v>1316</v>
      </c>
      <c r="H11" s="26" t="s">
        <v>760</v>
      </c>
      <c r="I11" s="25" t="s">
        <v>1317</v>
      </c>
    </row>
    <row r="12" spans="1:9" x14ac:dyDescent="0.25">
      <c r="A12" s="21" t="s">
        <v>1433</v>
      </c>
      <c r="B12" s="23">
        <v>720</v>
      </c>
      <c r="C12" s="24" t="s">
        <v>1067</v>
      </c>
      <c r="D12" s="24">
        <v>832.4</v>
      </c>
      <c r="E12" s="24">
        <v>694.1</v>
      </c>
      <c r="F12" s="24">
        <v>753.2</v>
      </c>
      <c r="G12" s="25" t="s">
        <v>1431</v>
      </c>
      <c r="H12" s="26" t="s">
        <v>754</v>
      </c>
      <c r="I12" s="25" t="s">
        <v>1432</v>
      </c>
    </row>
    <row r="13" spans="1:9" x14ac:dyDescent="0.25">
      <c r="A13" s="21" t="s">
        <v>1543</v>
      </c>
      <c r="B13" s="23">
        <v>476</v>
      </c>
      <c r="C13" s="24" t="s">
        <v>769</v>
      </c>
      <c r="D13" s="24">
        <v>898.4</v>
      </c>
      <c r="E13" s="24">
        <v>694.8</v>
      </c>
      <c r="F13" s="24">
        <v>491.2</v>
      </c>
      <c r="G13" s="25" t="s">
        <v>1542</v>
      </c>
      <c r="H13" s="26" t="s">
        <v>775</v>
      </c>
      <c r="I13" s="25" t="s">
        <v>776</v>
      </c>
    </row>
    <row r="14" spans="1:9" x14ac:dyDescent="0.25">
      <c r="A14" s="21" t="s">
        <v>1646</v>
      </c>
      <c r="B14" s="23">
        <v>753</v>
      </c>
      <c r="C14" s="24" t="s">
        <v>839</v>
      </c>
      <c r="D14" s="24">
        <v>840.8</v>
      </c>
      <c r="E14" s="24">
        <v>703.1</v>
      </c>
      <c r="F14" s="24">
        <v>770.9</v>
      </c>
      <c r="G14" s="25" t="s">
        <v>1644</v>
      </c>
      <c r="H14" s="26" t="s">
        <v>572</v>
      </c>
      <c r="I14" s="25" t="s">
        <v>1645</v>
      </c>
    </row>
    <row r="15" spans="1:9" x14ac:dyDescent="0.25">
      <c r="A15" s="21" t="s">
        <v>1749</v>
      </c>
      <c r="B15" s="23">
        <v>564</v>
      </c>
      <c r="C15" s="24" t="s">
        <v>1144</v>
      </c>
      <c r="D15" s="24">
        <v>889.2</v>
      </c>
      <c r="E15" s="24">
        <v>730</v>
      </c>
      <c r="F15" s="24">
        <v>554.5</v>
      </c>
      <c r="G15" s="25" t="s">
        <v>1748</v>
      </c>
      <c r="H15" s="26" t="s">
        <v>670</v>
      </c>
      <c r="I15" s="25" t="s">
        <v>864</v>
      </c>
    </row>
    <row r="16" spans="1:9" x14ac:dyDescent="0.25">
      <c r="A16" s="21" t="s">
        <v>1838</v>
      </c>
      <c r="B16" s="23">
        <v>555</v>
      </c>
      <c r="C16" s="24" t="s">
        <v>713</v>
      </c>
      <c r="D16" s="24">
        <v>796.3</v>
      </c>
      <c r="E16" s="24">
        <v>673.1</v>
      </c>
      <c r="F16" s="24">
        <v>597.9</v>
      </c>
      <c r="G16" s="25" t="s">
        <v>1836</v>
      </c>
      <c r="H16" s="26" t="s">
        <v>877</v>
      </c>
      <c r="I16" s="25" t="s">
        <v>1837</v>
      </c>
    </row>
    <row r="17" spans="1:9" x14ac:dyDescent="0.25">
      <c r="A17" s="21" t="s">
        <v>1937</v>
      </c>
      <c r="B17" s="23">
        <v>691</v>
      </c>
      <c r="C17" s="24" t="s">
        <v>1019</v>
      </c>
      <c r="D17" s="24">
        <v>866.4</v>
      </c>
      <c r="E17" s="24">
        <v>798.2</v>
      </c>
      <c r="F17" s="24">
        <v>632.70000000000005</v>
      </c>
      <c r="G17" s="25" t="s">
        <v>1935</v>
      </c>
      <c r="H17" s="26" t="s">
        <v>799</v>
      </c>
      <c r="I17" s="25" t="s">
        <v>1936</v>
      </c>
    </row>
    <row r="18" spans="1:9" x14ac:dyDescent="0.25">
      <c r="A18" s="21" t="s">
        <v>2028</v>
      </c>
      <c r="B18" s="23">
        <v>1474</v>
      </c>
      <c r="C18" s="24" t="s">
        <v>1182</v>
      </c>
      <c r="D18" s="24">
        <v>772.3</v>
      </c>
      <c r="E18" s="24">
        <v>749.9</v>
      </c>
      <c r="F18" s="24">
        <v>1421.6</v>
      </c>
      <c r="G18" s="25" t="s">
        <v>2026</v>
      </c>
      <c r="H18" s="26" t="s">
        <v>789</v>
      </c>
      <c r="I18" s="25" t="s">
        <v>2027</v>
      </c>
    </row>
    <row r="19" spans="1:9" x14ac:dyDescent="0.25">
      <c r="A19" s="37" t="s">
        <v>2138</v>
      </c>
      <c r="B19" s="23">
        <v>3838</v>
      </c>
      <c r="C19" s="24" t="s">
        <v>1224</v>
      </c>
      <c r="D19" s="24">
        <v>751.2</v>
      </c>
      <c r="E19" s="24">
        <v>701.7</v>
      </c>
      <c r="F19" s="24">
        <v>3974.4</v>
      </c>
      <c r="G19" s="25" t="s">
        <v>2136</v>
      </c>
      <c r="H19" s="26" t="s">
        <v>775</v>
      </c>
      <c r="I19" s="25" t="s">
        <v>2137</v>
      </c>
    </row>
    <row r="20" spans="1:9" x14ac:dyDescent="0.25">
      <c r="A20" s="21" t="s">
        <v>2240</v>
      </c>
      <c r="B20" s="23">
        <v>587</v>
      </c>
      <c r="C20" s="24" t="s">
        <v>974</v>
      </c>
      <c r="D20" s="24">
        <v>794.9</v>
      </c>
      <c r="E20" s="24">
        <v>704.2</v>
      </c>
      <c r="F20" s="24">
        <v>599.6</v>
      </c>
      <c r="G20" s="25" t="s">
        <v>2239</v>
      </c>
      <c r="H20" s="26" t="s">
        <v>572</v>
      </c>
      <c r="I20" s="25" t="s">
        <v>984</v>
      </c>
    </row>
    <row r="21" spans="1:9" x14ac:dyDescent="0.25">
      <c r="A21" s="21" t="s">
        <v>2307</v>
      </c>
      <c r="B21" s="23">
        <v>613</v>
      </c>
      <c r="C21" s="24" t="s">
        <v>807</v>
      </c>
      <c r="D21" s="24">
        <v>773.2</v>
      </c>
      <c r="E21" s="24">
        <v>730.3</v>
      </c>
      <c r="F21" s="24">
        <v>615.9</v>
      </c>
      <c r="G21" s="25" t="s">
        <v>2104</v>
      </c>
      <c r="H21" s="26" t="s">
        <v>578</v>
      </c>
      <c r="I21" s="25" t="s">
        <v>719</v>
      </c>
    </row>
    <row r="22" spans="1:9" x14ac:dyDescent="0.25">
      <c r="A22" s="21" t="s">
        <v>2381</v>
      </c>
      <c r="B22" s="23">
        <v>1083</v>
      </c>
      <c r="C22" s="24" t="s">
        <v>869</v>
      </c>
      <c r="D22" s="24">
        <v>736.7</v>
      </c>
      <c r="E22" s="24">
        <v>696.7</v>
      </c>
      <c r="F22" s="24">
        <v>1124.0999999999999</v>
      </c>
      <c r="G22" s="25" t="s">
        <v>2380</v>
      </c>
      <c r="H22" s="26" t="s">
        <v>754</v>
      </c>
      <c r="I22" s="25" t="s">
        <v>2079</v>
      </c>
    </row>
    <row r="23" spans="1:9" x14ac:dyDescent="0.25">
      <c r="A23" s="21" t="s">
        <v>2462</v>
      </c>
      <c r="B23" s="23">
        <v>448</v>
      </c>
      <c r="C23" s="24" t="s">
        <v>1228</v>
      </c>
      <c r="D23" s="24">
        <v>763.6</v>
      </c>
      <c r="E23" s="24">
        <v>708.5</v>
      </c>
      <c r="F23" s="24">
        <v>454.3</v>
      </c>
      <c r="G23" s="25" t="s">
        <v>2460</v>
      </c>
      <c r="H23" s="26" t="s">
        <v>634</v>
      </c>
      <c r="I23" s="25" t="s">
        <v>2461</v>
      </c>
    </row>
    <row r="24" spans="1:9" x14ac:dyDescent="0.25">
      <c r="A24" s="21" t="s">
        <v>2527</v>
      </c>
      <c r="B24" s="23">
        <v>238</v>
      </c>
      <c r="C24" s="24" t="s">
        <v>1424</v>
      </c>
      <c r="D24" s="24">
        <v>562.1</v>
      </c>
      <c r="E24" s="24">
        <v>609.6</v>
      </c>
      <c r="F24" s="24">
        <v>286.2</v>
      </c>
      <c r="G24" s="25" t="s">
        <v>2525</v>
      </c>
      <c r="H24" s="26" t="s">
        <v>1201</v>
      </c>
      <c r="I24" s="25" t="s">
        <v>2526</v>
      </c>
    </row>
    <row r="25" spans="1:9" x14ac:dyDescent="0.25">
      <c r="A25" s="21" t="s">
        <v>2601</v>
      </c>
      <c r="B25" s="23">
        <v>603</v>
      </c>
      <c r="C25" s="24" t="s">
        <v>1012</v>
      </c>
      <c r="D25" s="24">
        <v>771.9</v>
      </c>
      <c r="E25" s="24">
        <v>697.2</v>
      </c>
      <c r="F25" s="24">
        <v>639</v>
      </c>
      <c r="G25" s="25" t="s">
        <v>2599</v>
      </c>
      <c r="H25" s="26" t="s">
        <v>760</v>
      </c>
      <c r="I25" s="25" t="s">
        <v>2600</v>
      </c>
    </row>
    <row r="26" spans="1:9" x14ac:dyDescent="0.25">
      <c r="A26" s="21" t="s">
        <v>2662</v>
      </c>
      <c r="B26" s="23">
        <v>266</v>
      </c>
      <c r="C26" s="24" t="s">
        <v>1144</v>
      </c>
      <c r="D26" s="24">
        <v>840.4</v>
      </c>
      <c r="E26" s="24">
        <v>756</v>
      </c>
      <c r="F26" s="24">
        <v>255.1</v>
      </c>
      <c r="G26" s="25" t="s">
        <v>2660</v>
      </c>
      <c r="H26" s="26" t="s">
        <v>789</v>
      </c>
      <c r="I26" s="25" t="s">
        <v>2661</v>
      </c>
    </row>
    <row r="27" spans="1:9" x14ac:dyDescent="0.25">
      <c r="A27" s="37" t="s">
        <v>2736</v>
      </c>
      <c r="B27" s="23">
        <v>5543</v>
      </c>
      <c r="C27" s="24" t="s">
        <v>974</v>
      </c>
      <c r="D27" s="24">
        <v>856.9</v>
      </c>
      <c r="E27" s="24">
        <v>761.6</v>
      </c>
      <c r="F27" s="24">
        <v>5291.3</v>
      </c>
      <c r="G27" s="25" t="s">
        <v>2735</v>
      </c>
      <c r="H27" s="26" t="s">
        <v>676</v>
      </c>
      <c r="I27" s="25" t="s">
        <v>1099</v>
      </c>
    </row>
    <row r="28" spans="1:9" x14ac:dyDescent="0.25">
      <c r="A28" s="21" t="s">
        <v>2828</v>
      </c>
      <c r="B28" s="23">
        <v>666</v>
      </c>
      <c r="C28" s="24" t="s">
        <v>1076</v>
      </c>
      <c r="D28" s="24">
        <v>801.1</v>
      </c>
      <c r="E28" s="24">
        <v>690</v>
      </c>
      <c r="F28" s="24">
        <v>700.1</v>
      </c>
      <c r="G28" s="25" t="s">
        <v>2826</v>
      </c>
      <c r="H28" s="26" t="s">
        <v>623</v>
      </c>
      <c r="I28" s="25" t="s">
        <v>2827</v>
      </c>
    </row>
    <row r="29" spans="1:9" x14ac:dyDescent="0.25">
      <c r="A29" s="21" t="s">
        <v>2897</v>
      </c>
      <c r="B29" s="23">
        <v>689</v>
      </c>
      <c r="C29" s="24" t="s">
        <v>1765</v>
      </c>
      <c r="D29" s="24">
        <v>907.1</v>
      </c>
      <c r="E29" s="24">
        <v>748.7</v>
      </c>
      <c r="F29" s="24">
        <v>671.9</v>
      </c>
      <c r="G29" s="25" t="s">
        <v>2895</v>
      </c>
      <c r="H29" s="26" t="s">
        <v>584</v>
      </c>
      <c r="I29" s="25" t="s">
        <v>2896</v>
      </c>
    </row>
    <row r="30" spans="1:9" x14ac:dyDescent="0.25">
      <c r="A30" s="21" t="s">
        <v>2962</v>
      </c>
      <c r="B30" s="23">
        <v>437</v>
      </c>
      <c r="C30" s="24" t="s">
        <v>810</v>
      </c>
      <c r="D30" s="24">
        <v>902.1</v>
      </c>
      <c r="E30" s="24">
        <v>752.5</v>
      </c>
      <c r="F30" s="24">
        <v>413.3</v>
      </c>
      <c r="G30" s="25" t="s">
        <v>2960</v>
      </c>
      <c r="H30" s="26" t="s">
        <v>566</v>
      </c>
      <c r="I30" s="25" t="s">
        <v>2961</v>
      </c>
    </row>
    <row r="31" spans="1:9" x14ac:dyDescent="0.25">
      <c r="A31" s="21" t="s">
        <v>3031</v>
      </c>
      <c r="B31" s="23">
        <v>1906</v>
      </c>
      <c r="C31" s="24" t="s">
        <v>1700</v>
      </c>
      <c r="D31" s="24">
        <v>839.3</v>
      </c>
      <c r="E31" s="24">
        <v>792.1</v>
      </c>
      <c r="F31" s="24">
        <v>1751.5</v>
      </c>
      <c r="G31" s="25" t="s">
        <v>3029</v>
      </c>
      <c r="H31" s="26" t="s">
        <v>799</v>
      </c>
      <c r="I31" s="25" t="s">
        <v>3030</v>
      </c>
    </row>
    <row r="32" spans="1:9" x14ac:dyDescent="0.25">
      <c r="A32" s="21" t="s">
        <v>3095</v>
      </c>
      <c r="B32" s="23">
        <v>568</v>
      </c>
      <c r="C32" s="24" t="s">
        <v>2045</v>
      </c>
      <c r="D32" s="24">
        <v>788.3</v>
      </c>
      <c r="E32" s="24">
        <v>713</v>
      </c>
      <c r="F32" s="24">
        <v>580.20000000000005</v>
      </c>
      <c r="G32" s="25" t="s">
        <v>3094</v>
      </c>
      <c r="H32" s="26" t="s">
        <v>572</v>
      </c>
      <c r="I32" s="25" t="s">
        <v>984</v>
      </c>
    </row>
    <row r="33" spans="1:9" x14ac:dyDescent="0.25">
      <c r="A33" s="21" t="s">
        <v>3151</v>
      </c>
      <c r="B33" s="23">
        <v>673</v>
      </c>
      <c r="C33" s="24" t="s">
        <v>930</v>
      </c>
      <c r="D33" s="24">
        <v>878.7</v>
      </c>
      <c r="E33" s="24">
        <v>789.7</v>
      </c>
      <c r="F33" s="24">
        <v>619.5</v>
      </c>
      <c r="G33" s="25" t="s">
        <v>3149</v>
      </c>
      <c r="H33" s="26" t="s">
        <v>799</v>
      </c>
      <c r="I33" s="25" t="s">
        <v>3150</v>
      </c>
    </row>
    <row r="34" spans="1:9" x14ac:dyDescent="0.25">
      <c r="A34" s="21" t="s">
        <v>3213</v>
      </c>
      <c r="B34" s="23">
        <v>604</v>
      </c>
      <c r="C34" s="24" t="s">
        <v>2033</v>
      </c>
      <c r="D34" s="24">
        <v>949.2</v>
      </c>
      <c r="E34" s="24">
        <v>786.5</v>
      </c>
      <c r="F34" s="24">
        <v>554.9</v>
      </c>
      <c r="G34" s="25" t="s">
        <v>3212</v>
      </c>
      <c r="H34" s="26" t="s">
        <v>799</v>
      </c>
      <c r="I34" s="25" t="s">
        <v>1979</v>
      </c>
    </row>
    <row r="35" spans="1:9" x14ac:dyDescent="0.25">
      <c r="A35" s="37" t="s">
        <v>3284</v>
      </c>
      <c r="B35" s="23">
        <v>7756</v>
      </c>
      <c r="C35" s="24" t="s">
        <v>963</v>
      </c>
      <c r="D35" s="24">
        <v>811.4</v>
      </c>
      <c r="E35" s="24">
        <v>727.7</v>
      </c>
      <c r="F35" s="24">
        <v>7705.4</v>
      </c>
      <c r="G35" s="25" t="s">
        <v>3282</v>
      </c>
      <c r="H35" s="26" t="s">
        <v>700</v>
      </c>
      <c r="I35" s="25" t="s">
        <v>3283</v>
      </c>
    </row>
    <row r="36" spans="1:9" x14ac:dyDescent="0.25">
      <c r="A36" s="21" t="s">
        <v>3362</v>
      </c>
      <c r="B36" s="23">
        <v>800</v>
      </c>
      <c r="C36" s="24" t="s">
        <v>930</v>
      </c>
      <c r="D36" s="24">
        <v>820.4</v>
      </c>
      <c r="E36" s="24">
        <v>779.9</v>
      </c>
      <c r="F36" s="24">
        <v>742.5</v>
      </c>
      <c r="G36" s="25" t="s">
        <v>3360</v>
      </c>
      <c r="H36" s="26" t="s">
        <v>659</v>
      </c>
      <c r="I36" s="25" t="s">
        <v>3361</v>
      </c>
    </row>
    <row r="37" spans="1:9" x14ac:dyDescent="0.25">
      <c r="A37" s="21" t="s">
        <v>3421</v>
      </c>
      <c r="B37" s="23">
        <v>697</v>
      </c>
      <c r="C37" s="24" t="s">
        <v>810</v>
      </c>
      <c r="D37" s="24">
        <v>718</v>
      </c>
      <c r="E37" s="24">
        <v>675.6</v>
      </c>
      <c r="F37" s="24">
        <v>750.8</v>
      </c>
      <c r="G37" s="25" t="s">
        <v>3420</v>
      </c>
      <c r="H37" s="26" t="s">
        <v>877</v>
      </c>
      <c r="I37" s="25" t="s">
        <v>923</v>
      </c>
    </row>
    <row r="38" spans="1:9" x14ac:dyDescent="0.25">
      <c r="A38" s="21" t="s">
        <v>3475</v>
      </c>
      <c r="B38" s="23">
        <v>348</v>
      </c>
      <c r="C38" s="24" t="s">
        <v>1061</v>
      </c>
      <c r="D38" s="24">
        <v>772.8</v>
      </c>
      <c r="E38" s="24">
        <v>697.4</v>
      </c>
      <c r="F38" s="24">
        <v>365.8</v>
      </c>
      <c r="G38" s="25" t="s">
        <v>2987</v>
      </c>
      <c r="H38" s="26" t="s">
        <v>623</v>
      </c>
      <c r="I38" s="25" t="s">
        <v>3474</v>
      </c>
    </row>
    <row r="39" spans="1:9" x14ac:dyDescent="0.25">
      <c r="A39" s="21" t="s">
        <v>3528</v>
      </c>
      <c r="B39" s="23">
        <v>615</v>
      </c>
      <c r="C39" s="24" t="s">
        <v>769</v>
      </c>
      <c r="D39" s="24">
        <v>868.5</v>
      </c>
      <c r="E39" s="24">
        <v>771.6</v>
      </c>
      <c r="F39" s="24">
        <v>568.20000000000005</v>
      </c>
      <c r="G39" s="25" t="s">
        <v>3527</v>
      </c>
      <c r="H39" s="26" t="s">
        <v>659</v>
      </c>
      <c r="I39" s="25" t="s">
        <v>3179</v>
      </c>
    </row>
    <row r="40" spans="1:9" x14ac:dyDescent="0.25">
      <c r="A40" s="21" t="s">
        <v>3581</v>
      </c>
      <c r="B40" s="23">
        <v>1462</v>
      </c>
      <c r="C40" s="24" t="s">
        <v>769</v>
      </c>
      <c r="D40" s="24">
        <v>875.3</v>
      </c>
      <c r="E40" s="24">
        <v>769.7</v>
      </c>
      <c r="F40" s="24">
        <v>1374.7</v>
      </c>
      <c r="G40" s="25" t="s">
        <v>3579</v>
      </c>
      <c r="H40" s="26" t="s">
        <v>566</v>
      </c>
      <c r="I40" s="25" t="s">
        <v>3580</v>
      </c>
    </row>
    <row r="41" spans="1:9" x14ac:dyDescent="0.25">
      <c r="A41" s="21" t="s">
        <v>3637</v>
      </c>
      <c r="B41" s="23">
        <v>544</v>
      </c>
      <c r="C41" s="24" t="s">
        <v>1857</v>
      </c>
      <c r="D41" s="24">
        <v>843.8</v>
      </c>
      <c r="E41" s="24">
        <v>734.2</v>
      </c>
      <c r="F41" s="24">
        <v>527.29999999999995</v>
      </c>
      <c r="G41" s="25" t="s">
        <v>1886</v>
      </c>
      <c r="H41" s="26" t="s">
        <v>584</v>
      </c>
      <c r="I41" s="25" t="s">
        <v>2768</v>
      </c>
    </row>
    <row r="42" spans="1:9" x14ac:dyDescent="0.25">
      <c r="A42" s="21" t="s">
        <v>3688</v>
      </c>
      <c r="B42" s="23">
        <v>632</v>
      </c>
      <c r="C42" s="24" t="s">
        <v>813</v>
      </c>
      <c r="D42" s="24">
        <v>789.4</v>
      </c>
      <c r="E42" s="24">
        <v>731.8</v>
      </c>
      <c r="F42" s="24">
        <v>629.20000000000005</v>
      </c>
      <c r="G42" s="25" t="s">
        <v>3687</v>
      </c>
      <c r="H42" s="26" t="s">
        <v>578</v>
      </c>
      <c r="I42" s="25" t="s">
        <v>2101</v>
      </c>
    </row>
    <row r="43" spans="1:9" x14ac:dyDescent="0.25">
      <c r="A43" s="21" t="s">
        <v>3732</v>
      </c>
      <c r="B43" s="23">
        <v>684</v>
      </c>
      <c r="C43" s="24" t="s">
        <v>895</v>
      </c>
      <c r="D43" s="24">
        <v>832</v>
      </c>
      <c r="E43" s="24">
        <v>722.7</v>
      </c>
      <c r="F43" s="24">
        <v>681.4</v>
      </c>
      <c r="G43" s="25" t="s">
        <v>3731</v>
      </c>
      <c r="H43" s="26" t="s">
        <v>578</v>
      </c>
      <c r="I43" s="25" t="s">
        <v>1054</v>
      </c>
    </row>
    <row r="44" spans="1:9" x14ac:dyDescent="0.25">
      <c r="A44" s="21" t="s">
        <v>3773</v>
      </c>
      <c r="B44" s="23">
        <v>464</v>
      </c>
      <c r="C44" s="24" t="s">
        <v>911</v>
      </c>
      <c r="D44" s="24">
        <v>841.6</v>
      </c>
      <c r="E44" s="24">
        <v>730.5</v>
      </c>
      <c r="F44" s="24">
        <v>461.9</v>
      </c>
      <c r="G44" s="25" t="s">
        <v>3772</v>
      </c>
      <c r="H44" s="26" t="s">
        <v>578</v>
      </c>
      <c r="I44" s="25" t="s">
        <v>2274</v>
      </c>
    </row>
    <row r="45" spans="1:9" x14ac:dyDescent="0.25">
      <c r="A45" s="21" t="s">
        <v>3823</v>
      </c>
      <c r="B45" s="23">
        <v>649</v>
      </c>
      <c r="C45" s="24" t="s">
        <v>1700</v>
      </c>
      <c r="D45" s="24">
        <v>768.3</v>
      </c>
      <c r="E45" s="24">
        <v>671.9</v>
      </c>
      <c r="F45" s="24">
        <v>695.5</v>
      </c>
      <c r="G45" s="25" t="s">
        <v>3821</v>
      </c>
      <c r="H45" s="26" t="s">
        <v>877</v>
      </c>
      <c r="I45" s="25" t="s">
        <v>3822</v>
      </c>
    </row>
    <row r="46" spans="1:9" x14ac:dyDescent="0.25">
      <c r="A46" s="21" t="s">
        <v>3859</v>
      </c>
      <c r="B46" s="23">
        <v>353</v>
      </c>
      <c r="C46" s="24" t="s">
        <v>1340</v>
      </c>
      <c r="D46" s="24">
        <v>762.1</v>
      </c>
      <c r="E46" s="24">
        <v>665.3</v>
      </c>
      <c r="F46" s="24">
        <v>384.3</v>
      </c>
      <c r="G46" s="25" t="s">
        <v>3857</v>
      </c>
      <c r="H46" s="26" t="s">
        <v>665</v>
      </c>
      <c r="I46" s="25" t="s">
        <v>3858</v>
      </c>
    </row>
    <row r="47" spans="1:9" x14ac:dyDescent="0.25">
      <c r="A47" s="21" t="s">
        <v>3905</v>
      </c>
      <c r="B47" s="23">
        <v>264</v>
      </c>
      <c r="C47" s="24" t="s">
        <v>930</v>
      </c>
      <c r="D47" s="24">
        <v>774.5</v>
      </c>
      <c r="E47" s="24">
        <v>711</v>
      </c>
      <c r="F47" s="24">
        <v>271.7</v>
      </c>
      <c r="G47" s="25" t="s">
        <v>3903</v>
      </c>
      <c r="H47" s="26" t="s">
        <v>775</v>
      </c>
      <c r="I47" s="25" t="s">
        <v>3904</v>
      </c>
    </row>
    <row r="48" spans="1:9" x14ac:dyDescent="0.25">
      <c r="A48" s="21" t="s">
        <v>3932</v>
      </c>
      <c r="B48" s="23">
        <v>244</v>
      </c>
      <c r="C48" s="24" t="s">
        <v>1568</v>
      </c>
      <c r="D48" s="24">
        <v>769.8</v>
      </c>
      <c r="E48" s="24">
        <v>694.1</v>
      </c>
      <c r="F48" s="24">
        <v>252</v>
      </c>
      <c r="G48" s="25" t="s">
        <v>3930</v>
      </c>
      <c r="H48" s="26" t="s">
        <v>775</v>
      </c>
      <c r="I48" s="25" t="s">
        <v>3931</v>
      </c>
    </row>
    <row r="49" spans="1:9" x14ac:dyDescent="0.25">
      <c r="A49" s="37" t="s">
        <v>3989</v>
      </c>
      <c r="B49" s="23">
        <v>5833</v>
      </c>
      <c r="C49" s="24" t="s">
        <v>810</v>
      </c>
      <c r="D49" s="24">
        <v>839.3</v>
      </c>
      <c r="E49" s="24">
        <v>725.8</v>
      </c>
      <c r="F49" s="24">
        <v>5825.4</v>
      </c>
      <c r="G49" s="25" t="s">
        <v>3988</v>
      </c>
      <c r="H49" s="26" t="s">
        <v>578</v>
      </c>
      <c r="I49" s="25" t="s">
        <v>3283</v>
      </c>
    </row>
    <row r="50" spans="1:9" x14ac:dyDescent="0.25">
      <c r="A50" s="21" t="s">
        <v>4065</v>
      </c>
      <c r="B50" s="23">
        <v>738</v>
      </c>
      <c r="C50" s="24" t="s">
        <v>704</v>
      </c>
      <c r="D50" s="24">
        <v>854.5</v>
      </c>
      <c r="E50" s="24">
        <v>748.9</v>
      </c>
      <c r="F50" s="24">
        <v>714.9</v>
      </c>
      <c r="G50" s="25" t="s">
        <v>4064</v>
      </c>
      <c r="H50" s="26" t="s">
        <v>584</v>
      </c>
      <c r="I50" s="25" t="s">
        <v>3958</v>
      </c>
    </row>
    <row r="51" spans="1:9" x14ac:dyDescent="0.25">
      <c r="A51" s="21" t="s">
        <v>4118</v>
      </c>
      <c r="B51" s="23">
        <v>870</v>
      </c>
      <c r="C51" s="24" t="s">
        <v>1061</v>
      </c>
      <c r="D51" s="24">
        <v>855.2</v>
      </c>
      <c r="E51" s="24">
        <v>706.2</v>
      </c>
      <c r="F51" s="24">
        <v>891.6</v>
      </c>
      <c r="G51" s="25" t="s">
        <v>4116</v>
      </c>
      <c r="H51" s="26" t="s">
        <v>572</v>
      </c>
      <c r="I51" s="25" t="s">
        <v>4117</v>
      </c>
    </row>
    <row r="52" spans="1:9" x14ac:dyDescent="0.25">
      <c r="A52" s="21" t="s">
        <v>4161</v>
      </c>
      <c r="B52" s="23">
        <v>265</v>
      </c>
      <c r="C52" s="24" t="s">
        <v>839</v>
      </c>
      <c r="D52" s="24">
        <v>841.8</v>
      </c>
      <c r="E52" s="24">
        <v>715.8</v>
      </c>
      <c r="F52" s="24">
        <v>269.3</v>
      </c>
      <c r="G52" s="25" t="s">
        <v>3268</v>
      </c>
      <c r="H52" s="26" t="s">
        <v>572</v>
      </c>
      <c r="I52" s="25" t="s">
        <v>1063</v>
      </c>
    </row>
    <row r="53" spans="1:9" x14ac:dyDescent="0.25">
      <c r="A53" s="21" t="s">
        <v>4200</v>
      </c>
      <c r="B53" s="23">
        <v>1563</v>
      </c>
      <c r="C53" s="24" t="s">
        <v>1076</v>
      </c>
      <c r="D53" s="24">
        <v>766.8</v>
      </c>
      <c r="E53" s="24">
        <v>710.3</v>
      </c>
      <c r="F53" s="24">
        <v>1599.8</v>
      </c>
      <c r="G53" s="25" t="s">
        <v>4199</v>
      </c>
      <c r="H53" s="26" t="s">
        <v>572</v>
      </c>
      <c r="I53" s="25" t="s">
        <v>955</v>
      </c>
    </row>
    <row r="54" spans="1:9" x14ac:dyDescent="0.25">
      <c r="A54" s="21" t="s">
        <v>4260</v>
      </c>
      <c r="B54" s="23">
        <v>383</v>
      </c>
      <c r="C54" s="24" t="s">
        <v>674</v>
      </c>
      <c r="D54" s="24">
        <v>779.7</v>
      </c>
      <c r="E54" s="24">
        <v>677.4</v>
      </c>
      <c r="F54" s="24">
        <v>409.8</v>
      </c>
      <c r="G54" s="25" t="s">
        <v>4258</v>
      </c>
      <c r="H54" s="26" t="s">
        <v>877</v>
      </c>
      <c r="I54" s="25" t="s">
        <v>4259</v>
      </c>
    </row>
    <row r="55" spans="1:9" x14ac:dyDescent="0.25">
      <c r="A55" s="21" t="s">
        <v>4299</v>
      </c>
      <c r="B55" s="23">
        <v>472</v>
      </c>
      <c r="C55" s="24" t="s">
        <v>1568</v>
      </c>
      <c r="D55" s="24">
        <v>925.9</v>
      </c>
      <c r="E55" s="24">
        <v>742.5</v>
      </c>
      <c r="F55" s="24">
        <v>462</v>
      </c>
      <c r="G55" s="25" t="s">
        <v>4298</v>
      </c>
      <c r="H55" s="26" t="s">
        <v>670</v>
      </c>
      <c r="I55" s="25" t="s">
        <v>3048</v>
      </c>
    </row>
    <row r="56" spans="1:9" x14ac:dyDescent="0.25">
      <c r="A56" s="21" t="s">
        <v>4348</v>
      </c>
      <c r="B56" s="23">
        <v>1542</v>
      </c>
      <c r="C56" s="24" t="s">
        <v>722</v>
      </c>
      <c r="D56" s="24">
        <v>899.3</v>
      </c>
      <c r="E56" s="24">
        <v>751.3</v>
      </c>
      <c r="F56" s="24">
        <v>1478</v>
      </c>
      <c r="G56" s="25" t="s">
        <v>4346</v>
      </c>
      <c r="H56" s="26" t="s">
        <v>789</v>
      </c>
      <c r="I56" s="25" t="s">
        <v>4347</v>
      </c>
    </row>
    <row r="57" spans="1:9" x14ac:dyDescent="0.25">
      <c r="A57" s="37" t="s">
        <v>4417</v>
      </c>
      <c r="B57" s="23">
        <v>3482</v>
      </c>
      <c r="C57" s="24" t="s">
        <v>2568</v>
      </c>
      <c r="D57" s="24">
        <v>804.7</v>
      </c>
      <c r="E57" s="24">
        <v>690.3</v>
      </c>
      <c r="F57" s="24">
        <v>3660.5</v>
      </c>
      <c r="G57" s="25" t="s">
        <v>4415</v>
      </c>
      <c r="H57" s="26" t="s">
        <v>623</v>
      </c>
      <c r="I57" s="25" t="s">
        <v>4416</v>
      </c>
    </row>
    <row r="58" spans="1:9" x14ac:dyDescent="0.25">
      <c r="A58" s="21" t="s">
        <v>4468</v>
      </c>
      <c r="B58" s="23">
        <v>308</v>
      </c>
      <c r="C58" s="24" t="s">
        <v>895</v>
      </c>
      <c r="D58" s="24">
        <v>790.7</v>
      </c>
      <c r="E58" s="24">
        <v>695.3</v>
      </c>
      <c r="F58" s="24">
        <v>327.9</v>
      </c>
      <c r="G58" s="25" t="s">
        <v>4467</v>
      </c>
      <c r="H58" s="26" t="s">
        <v>760</v>
      </c>
      <c r="I58" s="25" t="s">
        <v>1317</v>
      </c>
    </row>
    <row r="59" spans="1:9" x14ac:dyDescent="0.25">
      <c r="A59" s="21" t="s">
        <v>4502</v>
      </c>
      <c r="B59" s="23">
        <v>430</v>
      </c>
      <c r="C59" s="24" t="s">
        <v>713</v>
      </c>
      <c r="D59" s="24">
        <v>860.5</v>
      </c>
      <c r="E59" s="24">
        <v>691.8</v>
      </c>
      <c r="F59" s="24">
        <v>446.5</v>
      </c>
      <c r="G59" s="25" t="s">
        <v>4501</v>
      </c>
      <c r="H59" s="26" t="s">
        <v>754</v>
      </c>
      <c r="I59" s="25" t="s">
        <v>766</v>
      </c>
    </row>
    <row r="60" spans="1:9" x14ac:dyDescent="0.25">
      <c r="A60" s="21" t="s">
        <v>4538</v>
      </c>
      <c r="B60" s="23">
        <v>266</v>
      </c>
      <c r="C60" s="24" t="s">
        <v>807</v>
      </c>
      <c r="D60" s="24">
        <v>750.6</v>
      </c>
      <c r="E60" s="24">
        <v>680.9</v>
      </c>
      <c r="F60" s="24">
        <v>286.10000000000002</v>
      </c>
      <c r="G60" s="25" t="s">
        <v>4537</v>
      </c>
      <c r="H60" s="26" t="s">
        <v>877</v>
      </c>
      <c r="I60" s="25" t="s">
        <v>4185</v>
      </c>
    </row>
    <row r="61" spans="1:9" x14ac:dyDescent="0.25">
      <c r="A61" s="21" t="s">
        <v>4568</v>
      </c>
      <c r="B61" s="23">
        <v>405</v>
      </c>
      <c r="C61" s="24" t="s">
        <v>869</v>
      </c>
      <c r="D61" s="24">
        <v>815.3</v>
      </c>
      <c r="E61" s="24">
        <v>709.7</v>
      </c>
      <c r="F61" s="24">
        <v>415.1</v>
      </c>
      <c r="G61" s="25" t="s">
        <v>4567</v>
      </c>
      <c r="H61" s="26" t="s">
        <v>572</v>
      </c>
      <c r="I61" s="25" t="s">
        <v>3013</v>
      </c>
    </row>
    <row r="62" spans="1:9" x14ac:dyDescent="0.25">
      <c r="A62" s="21" t="s">
        <v>4602</v>
      </c>
      <c r="B62" s="23">
        <v>352</v>
      </c>
      <c r="C62" s="24" t="s">
        <v>2150</v>
      </c>
      <c r="D62" s="24">
        <v>815.7</v>
      </c>
      <c r="E62" s="24">
        <v>708</v>
      </c>
      <c r="F62" s="24">
        <v>361.5</v>
      </c>
      <c r="G62" s="25" t="s">
        <v>4601</v>
      </c>
      <c r="H62" s="26" t="s">
        <v>775</v>
      </c>
      <c r="I62" s="25" t="s">
        <v>968</v>
      </c>
    </row>
    <row r="63" spans="1:9" x14ac:dyDescent="0.25">
      <c r="A63" s="21" t="s">
        <v>4627</v>
      </c>
      <c r="B63" s="23">
        <v>224</v>
      </c>
      <c r="C63" s="24" t="s">
        <v>943</v>
      </c>
      <c r="D63" s="24">
        <v>764.6</v>
      </c>
      <c r="E63" s="24">
        <v>646.29999999999995</v>
      </c>
      <c r="F63" s="24">
        <v>253</v>
      </c>
      <c r="G63" s="25" t="s">
        <v>4626</v>
      </c>
      <c r="H63" s="26" t="s">
        <v>1291</v>
      </c>
      <c r="I63" s="25" t="s">
        <v>4448</v>
      </c>
    </row>
    <row r="64" spans="1:9" x14ac:dyDescent="0.25">
      <c r="A64" s="21" t="s">
        <v>4668</v>
      </c>
      <c r="B64" s="23">
        <v>1020</v>
      </c>
      <c r="C64" s="24" t="s">
        <v>1559</v>
      </c>
      <c r="D64" s="24">
        <v>807.1</v>
      </c>
      <c r="E64" s="24">
        <v>691.8</v>
      </c>
      <c r="F64" s="24">
        <v>1071.8</v>
      </c>
      <c r="G64" s="25" t="s">
        <v>4667</v>
      </c>
      <c r="H64" s="26" t="s">
        <v>623</v>
      </c>
      <c r="I64" s="25" t="s">
        <v>2087</v>
      </c>
    </row>
    <row r="65" spans="1:9" x14ac:dyDescent="0.25">
      <c r="A65" s="21" t="s">
        <v>4713</v>
      </c>
      <c r="B65" s="23">
        <v>477</v>
      </c>
      <c r="C65" s="24" t="s">
        <v>1814</v>
      </c>
      <c r="D65" s="24">
        <v>797.5</v>
      </c>
      <c r="E65" s="24">
        <v>680.5</v>
      </c>
      <c r="F65" s="24">
        <v>498.7</v>
      </c>
      <c r="G65" s="25" t="s">
        <v>4712</v>
      </c>
      <c r="H65" s="26" t="s">
        <v>754</v>
      </c>
      <c r="I65" s="25" t="s">
        <v>3547</v>
      </c>
    </row>
    <row r="66" spans="1:9" x14ac:dyDescent="0.25">
      <c r="A66" s="21" t="s">
        <v>4728</v>
      </c>
      <c r="B66" s="23">
        <v>18</v>
      </c>
      <c r="C66" s="24" t="s">
        <v>570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38759</v>
      </c>
      <c r="C67" s="33" t="s">
        <v>895</v>
      </c>
      <c r="D67" s="33">
        <v>799.3</v>
      </c>
      <c r="E67" s="33">
        <v>724.5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7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4740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11111</v>
      </c>
      <c r="C8" s="24" t="s">
        <v>895</v>
      </c>
      <c r="D8" s="24">
        <v>664.1</v>
      </c>
      <c r="E8" s="24">
        <v>540.29999999999995</v>
      </c>
      <c r="F8" s="24">
        <v>10903.4</v>
      </c>
      <c r="G8" s="25" t="s">
        <v>896</v>
      </c>
      <c r="H8" s="26" t="s">
        <v>670</v>
      </c>
      <c r="I8" s="25" t="s">
        <v>897</v>
      </c>
    </row>
    <row r="9" spans="1:9" x14ac:dyDescent="0.25">
      <c r="A9" s="21" t="s">
        <v>996</v>
      </c>
      <c r="B9" s="23">
        <v>5889</v>
      </c>
      <c r="C9" s="24" t="s">
        <v>1061</v>
      </c>
      <c r="D9" s="24">
        <v>650</v>
      </c>
      <c r="E9" s="24">
        <v>555.70000000000005</v>
      </c>
      <c r="F9" s="24">
        <v>5613.6</v>
      </c>
      <c r="G9" s="25" t="s">
        <v>1098</v>
      </c>
      <c r="H9" s="26" t="s">
        <v>676</v>
      </c>
      <c r="I9" s="25" t="s">
        <v>1099</v>
      </c>
    </row>
    <row r="10" spans="1:9" x14ac:dyDescent="0.25">
      <c r="A10" s="21" t="s">
        <v>1184</v>
      </c>
      <c r="B10" s="23">
        <v>351</v>
      </c>
      <c r="C10" s="24" t="s">
        <v>732</v>
      </c>
      <c r="D10" s="24">
        <v>676.2</v>
      </c>
      <c r="E10" s="24">
        <v>539.6</v>
      </c>
      <c r="F10" s="24">
        <v>352.6</v>
      </c>
      <c r="G10" s="25" t="s">
        <v>1255</v>
      </c>
      <c r="H10" s="26" t="s">
        <v>578</v>
      </c>
      <c r="I10" s="25" t="s">
        <v>1256</v>
      </c>
    </row>
    <row r="11" spans="1:9" x14ac:dyDescent="0.25">
      <c r="A11" s="21" t="s">
        <v>1318</v>
      </c>
      <c r="B11" s="23">
        <v>265</v>
      </c>
      <c r="C11" s="24" t="s">
        <v>1340</v>
      </c>
      <c r="D11" s="24">
        <v>639.4</v>
      </c>
      <c r="E11" s="24">
        <v>471</v>
      </c>
      <c r="F11" s="24">
        <v>302.5</v>
      </c>
      <c r="G11" s="25" t="s">
        <v>1374</v>
      </c>
      <c r="H11" s="26" t="s">
        <v>589</v>
      </c>
      <c r="I11" s="25" t="s">
        <v>1375</v>
      </c>
    </row>
    <row r="12" spans="1:9" x14ac:dyDescent="0.25">
      <c r="A12" s="21" t="s">
        <v>1433</v>
      </c>
      <c r="B12" s="23">
        <v>637</v>
      </c>
      <c r="C12" s="24" t="s">
        <v>1070</v>
      </c>
      <c r="D12" s="24">
        <v>675.9</v>
      </c>
      <c r="E12" s="24">
        <v>526.9</v>
      </c>
      <c r="F12" s="24">
        <v>658.6</v>
      </c>
      <c r="G12" s="25" t="s">
        <v>1489</v>
      </c>
      <c r="H12" s="26" t="s">
        <v>775</v>
      </c>
      <c r="I12" s="25" t="s">
        <v>1490</v>
      </c>
    </row>
    <row r="13" spans="1:9" x14ac:dyDescent="0.25">
      <c r="A13" s="21" t="s">
        <v>1543</v>
      </c>
      <c r="B13" s="23">
        <v>424</v>
      </c>
      <c r="C13" s="24" t="s">
        <v>1012</v>
      </c>
      <c r="D13" s="24">
        <v>748.5</v>
      </c>
      <c r="E13" s="24">
        <v>522.6</v>
      </c>
      <c r="F13" s="24">
        <v>422.7</v>
      </c>
      <c r="G13" s="25" t="s">
        <v>1596</v>
      </c>
      <c r="H13" s="26" t="s">
        <v>578</v>
      </c>
      <c r="I13" s="25" t="s">
        <v>850</v>
      </c>
    </row>
    <row r="14" spans="1:9" x14ac:dyDescent="0.25">
      <c r="A14" s="21" t="s">
        <v>1646</v>
      </c>
      <c r="B14" s="23">
        <v>689</v>
      </c>
      <c r="C14" s="24" t="s">
        <v>1700</v>
      </c>
      <c r="D14" s="24">
        <v>718.8</v>
      </c>
      <c r="E14" s="24">
        <v>520.79999999999995</v>
      </c>
      <c r="F14" s="24">
        <v>693.8</v>
      </c>
      <c r="G14" s="25" t="s">
        <v>1701</v>
      </c>
      <c r="H14" s="26" t="s">
        <v>634</v>
      </c>
      <c r="I14" s="25" t="s">
        <v>960</v>
      </c>
    </row>
    <row r="15" spans="1:9" x14ac:dyDescent="0.25">
      <c r="A15" s="21" t="s">
        <v>1749</v>
      </c>
      <c r="B15" s="23">
        <v>507</v>
      </c>
      <c r="C15" s="24" t="s">
        <v>1064</v>
      </c>
      <c r="D15" s="24">
        <v>758.1</v>
      </c>
      <c r="E15" s="24">
        <v>545</v>
      </c>
      <c r="F15" s="24">
        <v>480.2</v>
      </c>
      <c r="G15" s="25" t="s">
        <v>1792</v>
      </c>
      <c r="H15" s="26" t="s">
        <v>566</v>
      </c>
      <c r="I15" s="25" t="s">
        <v>1793</v>
      </c>
    </row>
    <row r="16" spans="1:9" x14ac:dyDescent="0.25">
      <c r="A16" s="21" t="s">
        <v>1838</v>
      </c>
      <c r="B16" s="23">
        <v>493</v>
      </c>
      <c r="C16" s="24" t="s">
        <v>674</v>
      </c>
      <c r="D16" s="24">
        <v>656.1</v>
      </c>
      <c r="E16" s="24">
        <v>496.7</v>
      </c>
      <c r="F16" s="24">
        <v>527.9</v>
      </c>
      <c r="G16" s="25" t="s">
        <v>1886</v>
      </c>
      <c r="H16" s="26" t="s">
        <v>877</v>
      </c>
      <c r="I16" s="25" t="s">
        <v>1887</v>
      </c>
    </row>
    <row r="17" spans="1:9" x14ac:dyDescent="0.25">
      <c r="A17" s="21" t="s">
        <v>1937</v>
      </c>
      <c r="B17" s="23">
        <v>610</v>
      </c>
      <c r="C17" s="24" t="s">
        <v>1559</v>
      </c>
      <c r="D17" s="24">
        <v>730.6</v>
      </c>
      <c r="E17" s="24">
        <v>572.4</v>
      </c>
      <c r="F17" s="24">
        <v>561.79999999999995</v>
      </c>
      <c r="G17" s="25" t="s">
        <v>1978</v>
      </c>
      <c r="H17" s="26" t="s">
        <v>799</v>
      </c>
      <c r="I17" s="25" t="s">
        <v>1979</v>
      </c>
    </row>
    <row r="18" spans="1:9" x14ac:dyDescent="0.25">
      <c r="A18" s="21" t="s">
        <v>2028</v>
      </c>
      <c r="B18" s="23">
        <v>1246</v>
      </c>
      <c r="C18" s="24" t="s">
        <v>1182</v>
      </c>
      <c r="D18" s="24">
        <v>618.4</v>
      </c>
      <c r="E18" s="24">
        <v>515.6</v>
      </c>
      <c r="F18" s="24">
        <v>1289.8</v>
      </c>
      <c r="G18" s="25" t="s">
        <v>2078</v>
      </c>
      <c r="H18" s="26" t="s">
        <v>775</v>
      </c>
      <c r="I18" s="25" t="s">
        <v>2079</v>
      </c>
    </row>
    <row r="19" spans="1:9" x14ac:dyDescent="0.25">
      <c r="A19" s="37" t="s">
        <v>2138</v>
      </c>
      <c r="B19" s="23">
        <v>3375</v>
      </c>
      <c r="C19" s="24" t="s">
        <v>1012</v>
      </c>
      <c r="D19" s="24">
        <v>643.79999999999995</v>
      </c>
      <c r="E19" s="24">
        <v>519</v>
      </c>
      <c r="F19" s="24">
        <v>3440.3</v>
      </c>
      <c r="G19" s="25" t="s">
        <v>2202</v>
      </c>
      <c r="H19" s="26" t="s">
        <v>572</v>
      </c>
      <c r="I19" s="25" t="s">
        <v>2203</v>
      </c>
    </row>
    <row r="20" spans="1:9" x14ac:dyDescent="0.25">
      <c r="A20" s="21" t="s">
        <v>2240</v>
      </c>
      <c r="B20" s="23">
        <v>520</v>
      </c>
      <c r="C20" s="24" t="s">
        <v>1857</v>
      </c>
      <c r="D20" s="24">
        <v>680.3</v>
      </c>
      <c r="E20" s="24">
        <v>527.4</v>
      </c>
      <c r="F20" s="24">
        <v>515</v>
      </c>
      <c r="G20" s="25" t="s">
        <v>2273</v>
      </c>
      <c r="H20" s="26" t="s">
        <v>700</v>
      </c>
      <c r="I20" s="25" t="s">
        <v>2274</v>
      </c>
    </row>
    <row r="21" spans="1:9" x14ac:dyDescent="0.25">
      <c r="A21" s="21" t="s">
        <v>2307</v>
      </c>
      <c r="B21" s="23">
        <v>503</v>
      </c>
      <c r="C21" s="24" t="s">
        <v>1994</v>
      </c>
      <c r="D21" s="24">
        <v>625.20000000000005</v>
      </c>
      <c r="E21" s="24">
        <v>505.5</v>
      </c>
      <c r="F21" s="24">
        <v>530</v>
      </c>
      <c r="G21" s="25" t="s">
        <v>2338</v>
      </c>
      <c r="H21" s="26" t="s">
        <v>623</v>
      </c>
      <c r="I21" s="25" t="s">
        <v>2093</v>
      </c>
    </row>
    <row r="22" spans="1:9" x14ac:dyDescent="0.25">
      <c r="A22" s="21" t="s">
        <v>2381</v>
      </c>
      <c r="B22" s="23">
        <v>999</v>
      </c>
      <c r="C22" s="24" t="s">
        <v>769</v>
      </c>
      <c r="D22" s="24">
        <v>663.4</v>
      </c>
      <c r="E22" s="24">
        <v>551.1</v>
      </c>
      <c r="F22" s="24">
        <v>962.5</v>
      </c>
      <c r="G22" s="25" t="s">
        <v>2423</v>
      </c>
      <c r="H22" s="26" t="s">
        <v>789</v>
      </c>
      <c r="I22" s="25" t="s">
        <v>2424</v>
      </c>
    </row>
    <row r="23" spans="1:9" x14ac:dyDescent="0.25">
      <c r="A23" s="21" t="s">
        <v>2462</v>
      </c>
      <c r="B23" s="23">
        <v>389</v>
      </c>
      <c r="C23" s="24" t="s">
        <v>807</v>
      </c>
      <c r="D23" s="24">
        <v>623.9</v>
      </c>
      <c r="E23" s="24">
        <v>496.8</v>
      </c>
      <c r="F23" s="24">
        <v>415.5</v>
      </c>
      <c r="G23" s="25" t="s">
        <v>2493</v>
      </c>
      <c r="H23" s="26" t="s">
        <v>760</v>
      </c>
      <c r="I23" s="25" t="s">
        <v>2494</v>
      </c>
    </row>
    <row r="24" spans="1:9" x14ac:dyDescent="0.25">
      <c r="A24" s="21" t="s">
        <v>2527</v>
      </c>
      <c r="B24" s="23">
        <v>229</v>
      </c>
      <c r="C24" s="24" t="s">
        <v>2160</v>
      </c>
      <c r="D24" s="24">
        <v>534.9</v>
      </c>
      <c r="E24" s="24">
        <v>455.1</v>
      </c>
      <c r="F24" s="24">
        <v>256.8</v>
      </c>
      <c r="G24" s="25" t="s">
        <v>2364</v>
      </c>
      <c r="H24" s="26" t="s">
        <v>1291</v>
      </c>
      <c r="I24" s="25" t="s">
        <v>2561</v>
      </c>
    </row>
    <row r="25" spans="1:9" x14ac:dyDescent="0.25">
      <c r="A25" s="21" t="s">
        <v>2601</v>
      </c>
      <c r="B25" s="23">
        <v>522</v>
      </c>
      <c r="C25" s="24" t="s">
        <v>1228</v>
      </c>
      <c r="D25" s="24">
        <v>655.9</v>
      </c>
      <c r="E25" s="24">
        <v>509.3</v>
      </c>
      <c r="F25" s="24">
        <v>546</v>
      </c>
      <c r="G25" s="25" t="s">
        <v>2638</v>
      </c>
      <c r="H25" s="26" t="s">
        <v>754</v>
      </c>
      <c r="I25" s="25" t="s">
        <v>2639</v>
      </c>
    </row>
    <row r="26" spans="1:9" x14ac:dyDescent="0.25">
      <c r="A26" s="21" t="s">
        <v>2662</v>
      </c>
      <c r="B26" s="23">
        <v>213</v>
      </c>
      <c r="C26" s="24" t="s">
        <v>839</v>
      </c>
      <c r="D26" s="24">
        <v>665.7</v>
      </c>
      <c r="E26" s="24">
        <v>541.29999999999995</v>
      </c>
      <c r="F26" s="24">
        <v>214.6</v>
      </c>
      <c r="G26" s="25" t="s">
        <v>2684</v>
      </c>
      <c r="H26" s="26" t="s">
        <v>634</v>
      </c>
      <c r="I26" s="25" t="s">
        <v>1676</v>
      </c>
    </row>
    <row r="27" spans="1:9" x14ac:dyDescent="0.25">
      <c r="A27" s="37" t="s">
        <v>2736</v>
      </c>
      <c r="B27" s="23">
        <v>4863</v>
      </c>
      <c r="C27" s="24" t="s">
        <v>869</v>
      </c>
      <c r="D27" s="24">
        <v>723.2</v>
      </c>
      <c r="E27" s="24">
        <v>559</v>
      </c>
      <c r="F27" s="24">
        <v>4615</v>
      </c>
      <c r="G27" s="25" t="s">
        <v>2794</v>
      </c>
      <c r="H27" s="26" t="s">
        <v>676</v>
      </c>
      <c r="I27" s="25" t="s">
        <v>1099</v>
      </c>
    </row>
    <row r="28" spans="1:9" x14ac:dyDescent="0.25">
      <c r="A28" s="21" t="s">
        <v>2828</v>
      </c>
      <c r="B28" s="23">
        <v>605</v>
      </c>
      <c r="C28" s="24" t="s">
        <v>1425</v>
      </c>
      <c r="D28" s="24">
        <v>705</v>
      </c>
      <c r="E28" s="24">
        <v>551.79999999999995</v>
      </c>
      <c r="F28" s="24">
        <v>591.20000000000005</v>
      </c>
      <c r="G28" s="25" t="s">
        <v>2858</v>
      </c>
      <c r="H28" s="26" t="s">
        <v>670</v>
      </c>
      <c r="I28" s="25" t="s">
        <v>2859</v>
      </c>
    </row>
    <row r="29" spans="1:9" x14ac:dyDescent="0.25">
      <c r="A29" s="21" t="s">
        <v>2897</v>
      </c>
      <c r="B29" s="23">
        <v>620</v>
      </c>
      <c r="C29" s="24" t="s">
        <v>974</v>
      </c>
      <c r="D29" s="24">
        <v>764.9</v>
      </c>
      <c r="E29" s="24">
        <v>575.5</v>
      </c>
      <c r="F29" s="24">
        <v>570.79999999999995</v>
      </c>
      <c r="G29" s="25" t="s">
        <v>2931</v>
      </c>
      <c r="H29" s="26" t="s">
        <v>799</v>
      </c>
      <c r="I29" s="25" t="s">
        <v>1979</v>
      </c>
    </row>
    <row r="30" spans="1:9" x14ac:dyDescent="0.25">
      <c r="A30" s="21" t="s">
        <v>2962</v>
      </c>
      <c r="B30" s="23">
        <v>383</v>
      </c>
      <c r="C30" s="24" t="s">
        <v>2568</v>
      </c>
      <c r="D30" s="24">
        <v>755</v>
      </c>
      <c r="E30" s="24">
        <v>553.20000000000005</v>
      </c>
      <c r="F30" s="24">
        <v>365.9</v>
      </c>
      <c r="G30" s="25" t="s">
        <v>2987</v>
      </c>
      <c r="H30" s="26" t="s">
        <v>676</v>
      </c>
      <c r="I30" s="25" t="s">
        <v>2988</v>
      </c>
    </row>
    <row r="31" spans="1:9" x14ac:dyDescent="0.25">
      <c r="A31" s="21" t="s">
        <v>3031</v>
      </c>
      <c r="B31" s="23">
        <v>1622</v>
      </c>
      <c r="C31" s="24" t="s">
        <v>2152</v>
      </c>
      <c r="D31" s="24">
        <v>689.2</v>
      </c>
      <c r="E31" s="24">
        <v>559.9</v>
      </c>
      <c r="F31" s="24">
        <v>1539</v>
      </c>
      <c r="G31" s="25" t="s">
        <v>3067</v>
      </c>
      <c r="H31" s="26" t="s">
        <v>676</v>
      </c>
      <c r="I31" s="25" t="s">
        <v>3068</v>
      </c>
    </row>
    <row r="32" spans="1:9" x14ac:dyDescent="0.25">
      <c r="A32" s="21" t="s">
        <v>3095</v>
      </c>
      <c r="B32" s="23">
        <v>523</v>
      </c>
      <c r="C32" s="24" t="s">
        <v>2568</v>
      </c>
      <c r="D32" s="24">
        <v>717.2</v>
      </c>
      <c r="E32" s="24">
        <v>532</v>
      </c>
      <c r="F32" s="24">
        <v>509.5</v>
      </c>
      <c r="G32" s="25" t="s">
        <v>3117</v>
      </c>
      <c r="H32" s="26" t="s">
        <v>584</v>
      </c>
      <c r="I32" s="25" t="s">
        <v>3118</v>
      </c>
    </row>
    <row r="33" spans="1:9" x14ac:dyDescent="0.25">
      <c r="A33" s="21" t="s">
        <v>3151</v>
      </c>
      <c r="B33" s="23">
        <v>601</v>
      </c>
      <c r="C33" s="24" t="s">
        <v>722</v>
      </c>
      <c r="D33" s="24">
        <v>747.9</v>
      </c>
      <c r="E33" s="24">
        <v>575</v>
      </c>
      <c r="F33" s="24">
        <v>555.5</v>
      </c>
      <c r="G33" s="25" t="s">
        <v>3178</v>
      </c>
      <c r="H33" s="26" t="s">
        <v>659</v>
      </c>
      <c r="I33" s="25" t="s">
        <v>3179</v>
      </c>
    </row>
    <row r="34" spans="1:9" x14ac:dyDescent="0.25">
      <c r="A34" s="21" t="s">
        <v>3213</v>
      </c>
      <c r="B34" s="23">
        <v>509</v>
      </c>
      <c r="C34" s="24" t="s">
        <v>2152</v>
      </c>
      <c r="D34" s="24">
        <v>768.8</v>
      </c>
      <c r="E34" s="24">
        <v>560.70000000000005</v>
      </c>
      <c r="F34" s="24">
        <v>483.1</v>
      </c>
      <c r="G34" s="25" t="s">
        <v>3236</v>
      </c>
      <c r="H34" s="26" t="s">
        <v>676</v>
      </c>
      <c r="I34" s="25" t="s">
        <v>2174</v>
      </c>
    </row>
    <row r="35" spans="1:9" x14ac:dyDescent="0.25">
      <c r="A35" s="37" t="s">
        <v>3284</v>
      </c>
      <c r="B35" s="23">
        <v>6635</v>
      </c>
      <c r="C35" s="24" t="s">
        <v>1061</v>
      </c>
      <c r="D35" s="24">
        <v>664.7</v>
      </c>
      <c r="E35" s="24">
        <v>518.4</v>
      </c>
      <c r="F35" s="24">
        <v>6744</v>
      </c>
      <c r="G35" s="25" t="s">
        <v>3331</v>
      </c>
      <c r="H35" s="26" t="s">
        <v>572</v>
      </c>
      <c r="I35" s="25" t="s">
        <v>3332</v>
      </c>
    </row>
    <row r="36" spans="1:9" x14ac:dyDescent="0.25">
      <c r="A36" s="21" t="s">
        <v>3362</v>
      </c>
      <c r="B36" s="23">
        <v>703</v>
      </c>
      <c r="C36" s="24" t="s">
        <v>722</v>
      </c>
      <c r="D36" s="24">
        <v>682.2</v>
      </c>
      <c r="E36" s="24">
        <v>548.79999999999995</v>
      </c>
      <c r="F36" s="24">
        <v>670.5</v>
      </c>
      <c r="G36" s="25" t="s">
        <v>3391</v>
      </c>
      <c r="H36" s="26" t="s">
        <v>676</v>
      </c>
      <c r="I36" s="25" t="s">
        <v>3392</v>
      </c>
    </row>
    <row r="37" spans="1:9" x14ac:dyDescent="0.25">
      <c r="A37" s="21" t="s">
        <v>3421</v>
      </c>
      <c r="B37" s="23">
        <v>595</v>
      </c>
      <c r="C37" s="24" t="s">
        <v>2152</v>
      </c>
      <c r="D37" s="24">
        <v>636.70000000000005</v>
      </c>
      <c r="E37" s="24">
        <v>500.2</v>
      </c>
      <c r="F37" s="24">
        <v>634.20000000000005</v>
      </c>
      <c r="G37" s="25" t="s">
        <v>3450</v>
      </c>
      <c r="H37" s="26" t="s">
        <v>760</v>
      </c>
      <c r="I37" s="25" t="s">
        <v>3451</v>
      </c>
    </row>
    <row r="38" spans="1:9" x14ac:dyDescent="0.25">
      <c r="A38" s="21" t="s">
        <v>3475</v>
      </c>
      <c r="B38" s="23">
        <v>269</v>
      </c>
      <c r="C38" s="24" t="s">
        <v>813</v>
      </c>
      <c r="D38" s="24">
        <v>578.70000000000005</v>
      </c>
      <c r="E38" s="24">
        <v>453</v>
      </c>
      <c r="F38" s="24">
        <v>312.39999999999998</v>
      </c>
      <c r="G38" s="25" t="s">
        <v>3496</v>
      </c>
      <c r="H38" s="26" t="s">
        <v>1336</v>
      </c>
      <c r="I38" s="25" t="s">
        <v>3497</v>
      </c>
    </row>
    <row r="39" spans="1:9" x14ac:dyDescent="0.25">
      <c r="A39" s="21" t="s">
        <v>3528</v>
      </c>
      <c r="B39" s="23">
        <v>476</v>
      </c>
      <c r="C39" s="24" t="s">
        <v>752</v>
      </c>
      <c r="D39" s="24">
        <v>650.70000000000005</v>
      </c>
      <c r="E39" s="24">
        <v>507.1</v>
      </c>
      <c r="F39" s="24">
        <v>497.4</v>
      </c>
      <c r="G39" s="25" t="s">
        <v>3546</v>
      </c>
      <c r="H39" s="26" t="s">
        <v>754</v>
      </c>
      <c r="I39" s="25" t="s">
        <v>3547</v>
      </c>
    </row>
    <row r="40" spans="1:9" x14ac:dyDescent="0.25">
      <c r="A40" s="21" t="s">
        <v>3581</v>
      </c>
      <c r="B40" s="23">
        <v>1235</v>
      </c>
      <c r="C40" s="24" t="s">
        <v>769</v>
      </c>
      <c r="D40" s="24">
        <v>693.2</v>
      </c>
      <c r="E40" s="24">
        <v>538.20000000000005</v>
      </c>
      <c r="F40" s="24">
        <v>1206.3</v>
      </c>
      <c r="G40" s="25" t="s">
        <v>3612</v>
      </c>
      <c r="H40" s="26" t="s">
        <v>670</v>
      </c>
      <c r="I40" s="25" t="s">
        <v>2713</v>
      </c>
    </row>
    <row r="41" spans="1:9" x14ac:dyDescent="0.25">
      <c r="A41" s="21" t="s">
        <v>3637</v>
      </c>
      <c r="B41" s="23">
        <v>418</v>
      </c>
      <c r="C41" s="24" t="s">
        <v>727</v>
      </c>
      <c r="D41" s="24">
        <v>612.9</v>
      </c>
      <c r="E41" s="24">
        <v>480.3</v>
      </c>
      <c r="F41" s="24">
        <v>457.2</v>
      </c>
      <c r="G41" s="25" t="s">
        <v>3660</v>
      </c>
      <c r="H41" s="26" t="s">
        <v>890</v>
      </c>
      <c r="I41" s="25" t="s">
        <v>3661</v>
      </c>
    </row>
    <row r="42" spans="1:9" x14ac:dyDescent="0.25">
      <c r="A42" s="21" t="s">
        <v>3688</v>
      </c>
      <c r="B42" s="23">
        <v>523</v>
      </c>
      <c r="C42" s="24" t="s">
        <v>732</v>
      </c>
      <c r="D42" s="24">
        <v>638.70000000000005</v>
      </c>
      <c r="E42" s="24">
        <v>506.7</v>
      </c>
      <c r="F42" s="24">
        <v>552.6</v>
      </c>
      <c r="G42" s="25" t="s">
        <v>3706</v>
      </c>
      <c r="H42" s="26" t="s">
        <v>623</v>
      </c>
      <c r="I42" s="25" t="s">
        <v>3707</v>
      </c>
    </row>
    <row r="43" spans="1:9" x14ac:dyDescent="0.25">
      <c r="A43" s="21" t="s">
        <v>3732</v>
      </c>
      <c r="B43" s="23">
        <v>641</v>
      </c>
      <c r="C43" s="24" t="s">
        <v>862</v>
      </c>
      <c r="D43" s="24">
        <v>713.4</v>
      </c>
      <c r="E43" s="24">
        <v>544.70000000000005</v>
      </c>
      <c r="F43" s="24">
        <v>621.5</v>
      </c>
      <c r="G43" s="25" t="s">
        <v>3748</v>
      </c>
      <c r="H43" s="26" t="s">
        <v>584</v>
      </c>
      <c r="I43" s="25" t="s">
        <v>3749</v>
      </c>
    </row>
    <row r="44" spans="1:9" x14ac:dyDescent="0.25">
      <c r="A44" s="21" t="s">
        <v>3773</v>
      </c>
      <c r="B44" s="23">
        <v>396</v>
      </c>
      <c r="C44" s="24" t="s">
        <v>2033</v>
      </c>
      <c r="D44" s="24">
        <v>664.2</v>
      </c>
      <c r="E44" s="24">
        <v>522.9</v>
      </c>
      <c r="F44" s="24">
        <v>398.8</v>
      </c>
      <c r="G44" s="25" t="s">
        <v>3792</v>
      </c>
      <c r="H44" s="26" t="s">
        <v>634</v>
      </c>
      <c r="I44" s="25" t="s">
        <v>3793</v>
      </c>
    </row>
    <row r="45" spans="1:9" x14ac:dyDescent="0.25">
      <c r="A45" s="21" t="s">
        <v>3823</v>
      </c>
      <c r="B45" s="23">
        <v>605</v>
      </c>
      <c r="C45" s="24" t="s">
        <v>1032</v>
      </c>
      <c r="D45" s="24">
        <v>684.2</v>
      </c>
      <c r="E45" s="24">
        <v>518.79999999999995</v>
      </c>
      <c r="F45" s="24">
        <v>606</v>
      </c>
      <c r="G45" s="25" t="s">
        <v>3844</v>
      </c>
      <c r="H45" s="26" t="s">
        <v>578</v>
      </c>
      <c r="I45" s="25" t="s">
        <v>719</v>
      </c>
    </row>
    <row r="46" spans="1:9" x14ac:dyDescent="0.25">
      <c r="A46" s="21" t="s">
        <v>3859</v>
      </c>
      <c r="B46" s="23">
        <v>352</v>
      </c>
      <c r="C46" s="24" t="s">
        <v>674</v>
      </c>
      <c r="D46" s="24">
        <v>750.7</v>
      </c>
      <c r="E46" s="24">
        <v>572.6</v>
      </c>
      <c r="F46" s="24">
        <v>322.60000000000002</v>
      </c>
      <c r="G46" s="25" t="s">
        <v>3883</v>
      </c>
      <c r="H46" s="26" t="s">
        <v>799</v>
      </c>
      <c r="I46" s="25" t="s">
        <v>3884</v>
      </c>
    </row>
    <row r="47" spans="1:9" x14ac:dyDescent="0.25">
      <c r="A47" s="21" t="s">
        <v>3905</v>
      </c>
      <c r="B47" s="23">
        <v>225</v>
      </c>
      <c r="C47" s="24" t="s">
        <v>1076</v>
      </c>
      <c r="D47" s="24">
        <v>624.20000000000005</v>
      </c>
      <c r="E47" s="24">
        <v>471.9</v>
      </c>
      <c r="F47" s="24">
        <v>245.1</v>
      </c>
      <c r="G47" s="25" t="s">
        <v>3916</v>
      </c>
      <c r="H47" s="26" t="s">
        <v>665</v>
      </c>
      <c r="I47" s="25" t="s">
        <v>3917</v>
      </c>
    </row>
    <row r="48" spans="1:9" x14ac:dyDescent="0.25">
      <c r="A48" s="21" t="s">
        <v>3932</v>
      </c>
      <c r="B48" s="23">
        <v>197</v>
      </c>
      <c r="C48" s="24" t="s">
        <v>930</v>
      </c>
      <c r="D48" s="24">
        <v>596.70000000000005</v>
      </c>
      <c r="E48" s="24">
        <v>480.4</v>
      </c>
      <c r="F48" s="24">
        <v>219.3</v>
      </c>
      <c r="G48" s="25" t="s">
        <v>788</v>
      </c>
      <c r="H48" s="26" t="s">
        <v>802</v>
      </c>
      <c r="I48" s="25" t="s">
        <v>3947</v>
      </c>
    </row>
    <row r="49" spans="1:9" x14ac:dyDescent="0.25">
      <c r="A49" s="37" t="s">
        <v>3989</v>
      </c>
      <c r="B49" s="23">
        <v>5011</v>
      </c>
      <c r="C49" s="24" t="s">
        <v>895</v>
      </c>
      <c r="D49" s="24">
        <v>681.5</v>
      </c>
      <c r="E49" s="24">
        <v>526</v>
      </c>
      <c r="F49" s="24">
        <v>5075.6000000000004</v>
      </c>
      <c r="G49" s="25" t="s">
        <v>4036</v>
      </c>
      <c r="H49" s="26" t="s">
        <v>634</v>
      </c>
      <c r="I49" s="25" t="s">
        <v>3332</v>
      </c>
    </row>
    <row r="50" spans="1:9" x14ac:dyDescent="0.25">
      <c r="A50" s="21" t="s">
        <v>4065</v>
      </c>
      <c r="B50" s="23">
        <v>606</v>
      </c>
      <c r="C50" s="24" t="s">
        <v>1559</v>
      </c>
      <c r="D50" s="24">
        <v>671.3</v>
      </c>
      <c r="E50" s="24">
        <v>517.6</v>
      </c>
      <c r="F50" s="24">
        <v>620.5</v>
      </c>
      <c r="G50" s="25" t="s">
        <v>4093</v>
      </c>
      <c r="H50" s="26" t="s">
        <v>572</v>
      </c>
      <c r="I50" s="25" t="s">
        <v>984</v>
      </c>
    </row>
    <row r="51" spans="1:9" x14ac:dyDescent="0.25">
      <c r="A51" s="21" t="s">
        <v>4118</v>
      </c>
      <c r="B51" s="23">
        <v>773</v>
      </c>
      <c r="C51" s="24" t="s">
        <v>1182</v>
      </c>
      <c r="D51" s="24">
        <v>737</v>
      </c>
      <c r="E51" s="24">
        <v>550</v>
      </c>
      <c r="F51" s="24">
        <v>749.3</v>
      </c>
      <c r="G51" s="25" t="s">
        <v>4146</v>
      </c>
      <c r="H51" s="26" t="s">
        <v>584</v>
      </c>
      <c r="I51" s="25" t="s">
        <v>3958</v>
      </c>
    </row>
    <row r="52" spans="1:9" x14ac:dyDescent="0.25">
      <c r="A52" s="21" t="s">
        <v>4161</v>
      </c>
      <c r="B52" s="23">
        <v>192</v>
      </c>
      <c r="C52" s="24" t="s">
        <v>963</v>
      </c>
      <c r="D52" s="24">
        <v>585.4</v>
      </c>
      <c r="E52" s="24">
        <v>446.4</v>
      </c>
      <c r="F52" s="24">
        <v>229.8</v>
      </c>
      <c r="G52" s="25" t="s">
        <v>991</v>
      </c>
      <c r="H52" s="26" t="s">
        <v>1742</v>
      </c>
      <c r="I52" s="25" t="s">
        <v>4172</v>
      </c>
    </row>
    <row r="53" spans="1:9" x14ac:dyDescent="0.25">
      <c r="A53" s="21" t="s">
        <v>4200</v>
      </c>
      <c r="B53" s="23">
        <v>1436</v>
      </c>
      <c r="C53" s="24" t="s">
        <v>930</v>
      </c>
      <c r="D53" s="24">
        <v>671.2</v>
      </c>
      <c r="E53" s="24">
        <v>547.20000000000005</v>
      </c>
      <c r="F53" s="24">
        <v>1394.2</v>
      </c>
      <c r="G53" s="25" t="s">
        <v>4236</v>
      </c>
      <c r="H53" s="26" t="s">
        <v>584</v>
      </c>
      <c r="I53" s="25" t="s">
        <v>3265</v>
      </c>
    </row>
    <row r="54" spans="1:9" x14ac:dyDescent="0.25">
      <c r="A54" s="21" t="s">
        <v>4260</v>
      </c>
      <c r="B54" s="23">
        <v>318</v>
      </c>
      <c r="C54" s="24" t="s">
        <v>813</v>
      </c>
      <c r="D54" s="24">
        <v>619.70000000000005</v>
      </c>
      <c r="E54" s="24">
        <v>483.7</v>
      </c>
      <c r="F54" s="24">
        <v>343.1</v>
      </c>
      <c r="G54" s="25" t="s">
        <v>4277</v>
      </c>
      <c r="H54" s="26" t="s">
        <v>877</v>
      </c>
      <c r="I54" s="25" t="s">
        <v>861</v>
      </c>
    </row>
    <row r="55" spans="1:9" x14ac:dyDescent="0.25">
      <c r="A55" s="21" t="s">
        <v>4299</v>
      </c>
      <c r="B55" s="23">
        <v>383</v>
      </c>
      <c r="C55" s="24" t="s">
        <v>911</v>
      </c>
      <c r="D55" s="24">
        <v>687.2</v>
      </c>
      <c r="E55" s="24">
        <v>505.8</v>
      </c>
      <c r="F55" s="24">
        <v>401.2</v>
      </c>
      <c r="G55" s="25" t="s">
        <v>3012</v>
      </c>
      <c r="H55" s="26" t="s">
        <v>623</v>
      </c>
      <c r="I55" s="25" t="s">
        <v>4317</v>
      </c>
    </row>
    <row r="56" spans="1:9" x14ac:dyDescent="0.25">
      <c r="A56" s="21" t="s">
        <v>4348</v>
      </c>
      <c r="B56" s="23">
        <v>1303</v>
      </c>
      <c r="C56" s="24" t="s">
        <v>810</v>
      </c>
      <c r="D56" s="24">
        <v>699.2</v>
      </c>
      <c r="E56" s="24">
        <v>524</v>
      </c>
      <c r="F56" s="24">
        <v>1337.7</v>
      </c>
      <c r="G56" s="25" t="s">
        <v>4378</v>
      </c>
      <c r="H56" s="26" t="s">
        <v>775</v>
      </c>
      <c r="I56" s="25" t="s">
        <v>853</v>
      </c>
    </row>
    <row r="57" spans="1:9" x14ac:dyDescent="0.25">
      <c r="A57" s="37" t="s">
        <v>4417</v>
      </c>
      <c r="B57" s="23">
        <v>2809</v>
      </c>
      <c r="C57" s="24" t="s">
        <v>1224</v>
      </c>
      <c r="D57" s="24">
        <v>632.1</v>
      </c>
      <c r="E57" s="24">
        <v>489.9</v>
      </c>
      <c r="F57" s="24">
        <v>3042.6</v>
      </c>
      <c r="G57" s="25" t="s">
        <v>4452</v>
      </c>
      <c r="H57" s="26" t="s">
        <v>665</v>
      </c>
      <c r="I57" s="25" t="s">
        <v>4453</v>
      </c>
    </row>
    <row r="58" spans="1:9" x14ac:dyDescent="0.25">
      <c r="A58" s="21" t="s">
        <v>4468</v>
      </c>
      <c r="B58" s="23">
        <v>255</v>
      </c>
      <c r="C58" s="24" t="s">
        <v>1281</v>
      </c>
      <c r="D58" s="24">
        <v>631.4</v>
      </c>
      <c r="E58" s="24">
        <v>504.1</v>
      </c>
      <c r="F58" s="24">
        <v>266.39999999999998</v>
      </c>
      <c r="G58" s="25" t="s">
        <v>4482</v>
      </c>
      <c r="H58" s="26" t="s">
        <v>754</v>
      </c>
      <c r="I58" s="25" t="s">
        <v>4483</v>
      </c>
    </row>
    <row r="59" spans="1:9" x14ac:dyDescent="0.25">
      <c r="A59" s="21" t="s">
        <v>4502</v>
      </c>
      <c r="B59" s="23">
        <v>347</v>
      </c>
      <c r="C59" s="24" t="s">
        <v>1064</v>
      </c>
      <c r="D59" s="24">
        <v>672.3</v>
      </c>
      <c r="E59" s="24">
        <v>506.6</v>
      </c>
      <c r="F59" s="24">
        <v>364.7</v>
      </c>
      <c r="G59" s="25" t="s">
        <v>4521</v>
      </c>
      <c r="H59" s="26" t="s">
        <v>623</v>
      </c>
      <c r="I59" s="25" t="s">
        <v>3474</v>
      </c>
    </row>
    <row r="60" spans="1:9" x14ac:dyDescent="0.25">
      <c r="A60" s="21" t="s">
        <v>4538</v>
      </c>
      <c r="B60" s="23">
        <v>214</v>
      </c>
      <c r="C60" s="24" t="s">
        <v>3344</v>
      </c>
      <c r="D60" s="24">
        <v>602.4</v>
      </c>
      <c r="E60" s="24">
        <v>478.6</v>
      </c>
      <c r="F60" s="24">
        <v>238.1</v>
      </c>
      <c r="G60" s="25" t="s">
        <v>4553</v>
      </c>
      <c r="H60" s="26" t="s">
        <v>802</v>
      </c>
      <c r="I60" s="25" t="s">
        <v>3947</v>
      </c>
    </row>
    <row r="61" spans="1:9" x14ac:dyDescent="0.25">
      <c r="A61" s="21" t="s">
        <v>4568</v>
      </c>
      <c r="B61" s="23">
        <v>320</v>
      </c>
      <c r="C61" s="24" t="s">
        <v>2045</v>
      </c>
      <c r="D61" s="24">
        <v>640.4</v>
      </c>
      <c r="E61" s="24">
        <v>495.1</v>
      </c>
      <c r="F61" s="24">
        <v>338.7</v>
      </c>
      <c r="G61" s="25" t="s">
        <v>4586</v>
      </c>
      <c r="H61" s="26" t="s">
        <v>760</v>
      </c>
      <c r="I61" s="25" t="s">
        <v>1317</v>
      </c>
    </row>
    <row r="62" spans="1:9" x14ac:dyDescent="0.25">
      <c r="A62" s="21" t="s">
        <v>4602</v>
      </c>
      <c r="B62" s="23">
        <v>246</v>
      </c>
      <c r="C62" s="24" t="s">
        <v>835</v>
      </c>
      <c r="D62" s="24">
        <v>576.9</v>
      </c>
      <c r="E62" s="24">
        <v>452.1</v>
      </c>
      <c r="F62" s="24">
        <v>289</v>
      </c>
      <c r="G62" s="25" t="s">
        <v>4615</v>
      </c>
      <c r="H62" s="26" t="s">
        <v>932</v>
      </c>
      <c r="I62" s="25" t="s">
        <v>4616</v>
      </c>
    </row>
    <row r="63" spans="1:9" x14ac:dyDescent="0.25">
      <c r="A63" s="21" t="s">
        <v>4627</v>
      </c>
      <c r="B63" s="23">
        <v>190</v>
      </c>
      <c r="C63" s="24" t="s">
        <v>2165</v>
      </c>
      <c r="D63" s="24">
        <v>614.9</v>
      </c>
      <c r="E63" s="24">
        <v>469.7</v>
      </c>
      <c r="F63" s="24">
        <v>217.5</v>
      </c>
      <c r="G63" s="25" t="s">
        <v>4640</v>
      </c>
      <c r="H63" s="26" t="s">
        <v>1146</v>
      </c>
      <c r="I63" s="25" t="s">
        <v>4641</v>
      </c>
    </row>
    <row r="64" spans="1:9" x14ac:dyDescent="0.25">
      <c r="A64" s="21" t="s">
        <v>4668</v>
      </c>
      <c r="B64" s="23">
        <v>875</v>
      </c>
      <c r="C64" s="24" t="s">
        <v>3344</v>
      </c>
      <c r="D64" s="24">
        <v>664.1</v>
      </c>
      <c r="E64" s="24">
        <v>507.9</v>
      </c>
      <c r="F64" s="24">
        <v>913.7</v>
      </c>
      <c r="G64" s="25" t="s">
        <v>4694</v>
      </c>
      <c r="H64" s="26" t="s">
        <v>754</v>
      </c>
      <c r="I64" s="25" t="s">
        <v>755</v>
      </c>
    </row>
    <row r="65" spans="1:9" x14ac:dyDescent="0.25">
      <c r="A65" s="21" t="s">
        <v>4713</v>
      </c>
      <c r="B65" s="23">
        <v>362</v>
      </c>
      <c r="C65" s="24" t="s">
        <v>930</v>
      </c>
      <c r="D65" s="24">
        <v>587.4</v>
      </c>
      <c r="E65" s="24">
        <v>468.1</v>
      </c>
      <c r="F65" s="24">
        <v>414.4</v>
      </c>
      <c r="G65" s="25" t="s">
        <v>4725</v>
      </c>
      <c r="H65" s="26" t="s">
        <v>1146</v>
      </c>
      <c r="I65" s="25" t="s">
        <v>4726</v>
      </c>
    </row>
    <row r="66" spans="1:9" x14ac:dyDescent="0.25">
      <c r="A66" s="21" t="s">
        <v>4728</v>
      </c>
      <c r="B66" s="23">
        <v>17</v>
      </c>
      <c r="C66" s="24" t="s">
        <v>570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33821</v>
      </c>
      <c r="C67" s="33" t="s">
        <v>1076</v>
      </c>
      <c r="D67" s="33">
        <v>670</v>
      </c>
      <c r="E67" s="33">
        <v>529.79999999999995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8"/>
  <dimension ref="A1:A59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4741</v>
      </c>
    </row>
    <row r="59" spans="1:1" x14ac:dyDescent="0.25">
      <c r="A59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9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4742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473</v>
      </c>
      <c r="C8" s="24" t="s">
        <v>564</v>
      </c>
      <c r="D8" s="24">
        <v>29.4</v>
      </c>
      <c r="E8" s="24">
        <v>27.1</v>
      </c>
      <c r="F8" s="24">
        <v>445.9</v>
      </c>
      <c r="G8" s="25" t="s">
        <v>565</v>
      </c>
      <c r="H8" s="26" t="s">
        <v>566</v>
      </c>
      <c r="I8" s="25" t="s">
        <v>567</v>
      </c>
    </row>
    <row r="9" spans="1:9" x14ac:dyDescent="0.25">
      <c r="A9" s="21" t="s">
        <v>996</v>
      </c>
      <c r="B9" s="23">
        <v>243</v>
      </c>
      <c r="C9" s="24" t="s">
        <v>899</v>
      </c>
      <c r="D9" s="24">
        <v>27.4</v>
      </c>
      <c r="E9" s="24">
        <v>27.2</v>
      </c>
      <c r="F9" s="24">
        <v>229.4</v>
      </c>
      <c r="G9" s="25" t="s">
        <v>900</v>
      </c>
      <c r="H9" s="26" t="s">
        <v>566</v>
      </c>
      <c r="I9" s="25" t="s">
        <v>901</v>
      </c>
    </row>
    <row r="10" spans="1:9" x14ac:dyDescent="0.25">
      <c r="A10" s="21" t="s">
        <v>1184</v>
      </c>
      <c r="B10" s="23">
        <v>14</v>
      </c>
      <c r="C10" s="24" t="s">
        <v>570</v>
      </c>
      <c r="D10" s="24">
        <v>28.3</v>
      </c>
      <c r="E10" s="24">
        <v>23.4</v>
      </c>
      <c r="F10" s="24">
        <v>14.8</v>
      </c>
      <c r="G10" s="25" t="s">
        <v>951</v>
      </c>
      <c r="H10" s="26" t="s">
        <v>623</v>
      </c>
      <c r="I10" s="25" t="s">
        <v>1101</v>
      </c>
    </row>
    <row r="11" spans="1:9" x14ac:dyDescent="0.25">
      <c r="A11" s="21" t="s">
        <v>1318</v>
      </c>
      <c r="B11" s="23">
        <v>14</v>
      </c>
      <c r="C11" s="24" t="s">
        <v>570</v>
      </c>
      <c r="D11" s="24">
        <v>36.1</v>
      </c>
      <c r="E11" s="24">
        <v>29.1</v>
      </c>
      <c r="F11" s="24">
        <v>12.6</v>
      </c>
      <c r="G11" s="25" t="s">
        <v>1116</v>
      </c>
      <c r="H11" s="26" t="s">
        <v>595</v>
      </c>
      <c r="I11" s="25" t="s">
        <v>1258</v>
      </c>
    </row>
    <row r="12" spans="1:9" x14ac:dyDescent="0.25">
      <c r="A12" s="21" t="s">
        <v>1433</v>
      </c>
      <c r="B12" s="23">
        <v>30</v>
      </c>
      <c r="C12" s="24" t="s">
        <v>570</v>
      </c>
      <c r="D12" s="24">
        <v>34.700000000000003</v>
      </c>
      <c r="E12" s="24">
        <v>28.2</v>
      </c>
      <c r="F12" s="24">
        <v>26.9</v>
      </c>
      <c r="G12" s="25" t="s">
        <v>1377</v>
      </c>
      <c r="H12" s="26" t="s">
        <v>1086</v>
      </c>
      <c r="I12" s="25" t="s">
        <v>1378</v>
      </c>
    </row>
    <row r="13" spans="1:9" x14ac:dyDescent="0.25">
      <c r="A13" s="21" t="s">
        <v>1543</v>
      </c>
      <c r="B13" s="23">
        <v>21</v>
      </c>
      <c r="C13" s="24" t="s">
        <v>663</v>
      </c>
      <c r="D13" s="24">
        <v>39.6</v>
      </c>
      <c r="E13" s="24">
        <v>30.1</v>
      </c>
      <c r="F13" s="24">
        <v>17.7</v>
      </c>
      <c r="G13" s="25" t="s">
        <v>801</v>
      </c>
      <c r="H13" s="26" t="s">
        <v>1039</v>
      </c>
      <c r="I13" s="25" t="s">
        <v>1492</v>
      </c>
    </row>
    <row r="14" spans="1:9" x14ac:dyDescent="0.25">
      <c r="A14" s="21" t="s">
        <v>1646</v>
      </c>
      <c r="B14" s="23">
        <v>31</v>
      </c>
      <c r="C14" s="24" t="s">
        <v>570</v>
      </c>
      <c r="D14" s="24">
        <v>34.6</v>
      </c>
      <c r="E14" s="24">
        <v>27.9</v>
      </c>
      <c r="F14" s="24">
        <v>27.9</v>
      </c>
      <c r="G14" s="25" t="s">
        <v>1090</v>
      </c>
      <c r="H14" s="26" t="s">
        <v>595</v>
      </c>
      <c r="I14" s="25" t="s">
        <v>1598</v>
      </c>
    </row>
    <row r="15" spans="1:9" x14ac:dyDescent="0.25">
      <c r="A15" s="21" t="s">
        <v>1749</v>
      </c>
      <c r="B15" s="23">
        <v>22</v>
      </c>
      <c r="C15" s="24" t="s">
        <v>1082</v>
      </c>
      <c r="D15" s="24">
        <v>34.700000000000003</v>
      </c>
      <c r="E15" s="24">
        <v>27.4</v>
      </c>
      <c r="F15" s="24">
        <v>19.899999999999999</v>
      </c>
      <c r="G15" s="25" t="s">
        <v>1703</v>
      </c>
      <c r="H15" s="26" t="s">
        <v>595</v>
      </c>
      <c r="I15" s="25" t="s">
        <v>1704</v>
      </c>
    </row>
    <row r="16" spans="1:9" x14ac:dyDescent="0.25">
      <c r="A16" s="21" t="s">
        <v>1838</v>
      </c>
      <c r="B16" s="23">
        <v>17</v>
      </c>
      <c r="C16" s="24" t="s">
        <v>570</v>
      </c>
      <c r="D16" s="24">
        <v>24.4</v>
      </c>
      <c r="E16" s="24">
        <v>20.6</v>
      </c>
      <c r="F16" s="24">
        <v>21.6</v>
      </c>
      <c r="G16" s="25" t="s">
        <v>924</v>
      </c>
      <c r="H16" s="26" t="s">
        <v>1073</v>
      </c>
      <c r="I16" s="25" t="s">
        <v>1795</v>
      </c>
    </row>
    <row r="17" spans="1:9" x14ac:dyDescent="0.25">
      <c r="A17" s="21" t="s">
        <v>1937</v>
      </c>
      <c r="B17" s="23">
        <v>22</v>
      </c>
      <c r="C17" s="24" t="s">
        <v>1082</v>
      </c>
      <c r="D17" s="24">
        <v>27.6</v>
      </c>
      <c r="E17" s="24">
        <v>24.1</v>
      </c>
      <c r="F17" s="24">
        <v>23.2</v>
      </c>
      <c r="G17" s="25" t="s">
        <v>1002</v>
      </c>
      <c r="H17" s="26" t="s">
        <v>623</v>
      </c>
      <c r="I17" s="25" t="s">
        <v>1889</v>
      </c>
    </row>
    <row r="18" spans="1:9" x14ac:dyDescent="0.25">
      <c r="A18" s="21" t="s">
        <v>2028</v>
      </c>
      <c r="B18" s="23">
        <v>59</v>
      </c>
      <c r="C18" s="24" t="s">
        <v>1981</v>
      </c>
      <c r="D18" s="24">
        <v>30.9</v>
      </c>
      <c r="E18" s="24">
        <v>28.5</v>
      </c>
      <c r="F18" s="24">
        <v>51.9</v>
      </c>
      <c r="G18" s="25" t="s">
        <v>816</v>
      </c>
      <c r="H18" s="26" t="s">
        <v>1196</v>
      </c>
      <c r="I18" s="25" t="s">
        <v>1982</v>
      </c>
    </row>
    <row r="19" spans="1:9" x14ac:dyDescent="0.25">
      <c r="A19" s="37" t="s">
        <v>2138</v>
      </c>
      <c r="B19" s="23">
        <v>130</v>
      </c>
      <c r="C19" s="24" t="s">
        <v>966</v>
      </c>
      <c r="D19" s="24">
        <v>25.4</v>
      </c>
      <c r="E19" s="24">
        <v>22.6</v>
      </c>
      <c r="F19" s="24">
        <v>147.4</v>
      </c>
      <c r="G19" s="25" t="s">
        <v>1864</v>
      </c>
      <c r="H19" s="26" t="s">
        <v>589</v>
      </c>
      <c r="I19" s="25" t="s">
        <v>1800</v>
      </c>
    </row>
    <row r="20" spans="1:9" x14ac:dyDescent="0.25">
      <c r="A20" s="21" t="s">
        <v>2240</v>
      </c>
      <c r="B20" s="23">
        <v>12</v>
      </c>
      <c r="C20" s="24" t="s">
        <v>570</v>
      </c>
      <c r="D20" s="24">
        <v>16.3</v>
      </c>
      <c r="E20" s="24">
        <v>13.3</v>
      </c>
      <c r="F20" s="24">
        <v>22.1</v>
      </c>
      <c r="G20" s="25" t="s">
        <v>1725</v>
      </c>
      <c r="H20" s="26" t="s">
        <v>2205</v>
      </c>
      <c r="I20" s="25" t="s">
        <v>2206</v>
      </c>
    </row>
    <row r="21" spans="1:9" x14ac:dyDescent="0.25">
      <c r="A21" s="21" t="s">
        <v>2307</v>
      </c>
      <c r="B21" s="23">
        <v>22</v>
      </c>
      <c r="C21" s="24" t="s">
        <v>930</v>
      </c>
      <c r="D21" s="24">
        <v>27.8</v>
      </c>
      <c r="E21" s="24">
        <v>25.9</v>
      </c>
      <c r="F21" s="24">
        <v>23</v>
      </c>
      <c r="G21" s="25" t="s">
        <v>1002</v>
      </c>
      <c r="H21" s="26" t="s">
        <v>754</v>
      </c>
      <c r="I21" s="25" t="s">
        <v>2276</v>
      </c>
    </row>
    <row r="22" spans="1:9" x14ac:dyDescent="0.25">
      <c r="A22" s="21" t="s">
        <v>2381</v>
      </c>
      <c r="B22" s="23">
        <v>38</v>
      </c>
      <c r="C22" s="24" t="s">
        <v>570</v>
      </c>
      <c r="D22" s="24">
        <v>25.8</v>
      </c>
      <c r="E22" s="24">
        <v>23.8</v>
      </c>
      <c r="F22" s="24">
        <v>41.4</v>
      </c>
      <c r="G22" s="25" t="s">
        <v>1046</v>
      </c>
      <c r="H22" s="26" t="s">
        <v>665</v>
      </c>
      <c r="I22" s="25" t="s">
        <v>2340</v>
      </c>
    </row>
    <row r="23" spans="1:9" x14ac:dyDescent="0.25">
      <c r="A23" s="21" t="s">
        <v>2462</v>
      </c>
      <c r="B23" s="23">
        <v>17</v>
      </c>
      <c r="C23" s="24" t="s">
        <v>709</v>
      </c>
      <c r="D23" s="24">
        <v>29</v>
      </c>
      <c r="E23" s="24">
        <v>24.8</v>
      </c>
      <c r="F23" s="24">
        <v>16.7</v>
      </c>
      <c r="G23" s="25" t="s">
        <v>1413</v>
      </c>
      <c r="H23" s="26" t="s">
        <v>670</v>
      </c>
      <c r="I23" s="25" t="s">
        <v>2426</v>
      </c>
    </row>
    <row r="24" spans="1:9" x14ac:dyDescent="0.25">
      <c r="A24" s="21" t="s">
        <v>2527</v>
      </c>
      <c r="B24" s="23">
        <v>9</v>
      </c>
      <c r="C24" s="24" t="s">
        <v>1457</v>
      </c>
      <c r="D24" s="24">
        <v>21.3</v>
      </c>
      <c r="E24" s="24">
        <v>21.8</v>
      </c>
      <c r="F24" s="24">
        <v>10.8</v>
      </c>
      <c r="G24" s="25" t="s">
        <v>791</v>
      </c>
      <c r="H24" s="26" t="s">
        <v>1201</v>
      </c>
      <c r="I24" s="25" t="s">
        <v>1534</v>
      </c>
    </row>
    <row r="25" spans="1:9" x14ac:dyDescent="0.25">
      <c r="A25" s="21" t="s">
        <v>2601</v>
      </c>
      <c r="B25" s="23">
        <v>20</v>
      </c>
      <c r="C25" s="24" t="s">
        <v>764</v>
      </c>
      <c r="D25" s="24">
        <v>25.6</v>
      </c>
      <c r="E25" s="24">
        <v>22.3</v>
      </c>
      <c r="F25" s="24">
        <v>23.7</v>
      </c>
      <c r="G25" s="25" t="s">
        <v>1384</v>
      </c>
      <c r="H25" s="26" t="s">
        <v>1742</v>
      </c>
      <c r="I25" s="25" t="s">
        <v>2563</v>
      </c>
    </row>
    <row r="26" spans="1:9" x14ac:dyDescent="0.25">
      <c r="A26" s="21" t="s">
        <v>2662</v>
      </c>
      <c r="B26" s="23">
        <v>12</v>
      </c>
      <c r="C26" s="24" t="s">
        <v>570</v>
      </c>
      <c r="D26" s="24">
        <v>37.9</v>
      </c>
      <c r="E26" s="24">
        <v>29.1</v>
      </c>
      <c r="F26" s="24">
        <v>9.6999999999999993</v>
      </c>
      <c r="G26" s="25" t="s">
        <v>902</v>
      </c>
      <c r="H26" s="26" t="s">
        <v>1125</v>
      </c>
      <c r="I26" s="25" t="s">
        <v>2641</v>
      </c>
    </row>
    <row r="27" spans="1:9" x14ac:dyDescent="0.25">
      <c r="A27" s="37" t="s">
        <v>2736</v>
      </c>
      <c r="B27" s="23">
        <v>194</v>
      </c>
      <c r="C27" s="24" t="s">
        <v>1157</v>
      </c>
      <c r="D27" s="24">
        <v>30</v>
      </c>
      <c r="E27" s="24">
        <v>25.8</v>
      </c>
      <c r="F27" s="24">
        <v>193.3</v>
      </c>
      <c r="G27" s="25" t="s">
        <v>2686</v>
      </c>
      <c r="H27" s="26" t="s">
        <v>578</v>
      </c>
      <c r="I27" s="25" t="s">
        <v>2687</v>
      </c>
    </row>
    <row r="28" spans="1:9" x14ac:dyDescent="0.25">
      <c r="A28" s="21" t="s">
        <v>2828</v>
      </c>
      <c r="B28" s="23">
        <v>16</v>
      </c>
      <c r="C28" s="24" t="s">
        <v>737</v>
      </c>
      <c r="D28" s="24">
        <v>19.2</v>
      </c>
      <c r="E28" s="24">
        <v>15.2</v>
      </c>
      <c r="F28" s="24">
        <v>25.9</v>
      </c>
      <c r="G28" s="25" t="s">
        <v>1365</v>
      </c>
      <c r="H28" s="26" t="s">
        <v>792</v>
      </c>
      <c r="I28" s="25" t="s">
        <v>2796</v>
      </c>
    </row>
    <row r="29" spans="1:9" x14ac:dyDescent="0.25">
      <c r="A29" s="21" t="s">
        <v>2897</v>
      </c>
      <c r="B29" s="23">
        <v>23</v>
      </c>
      <c r="C29" s="24" t="s">
        <v>570</v>
      </c>
      <c r="D29" s="24">
        <v>30.3</v>
      </c>
      <c r="E29" s="24">
        <v>24.8</v>
      </c>
      <c r="F29" s="24">
        <v>24.5</v>
      </c>
      <c r="G29" s="25" t="s">
        <v>2169</v>
      </c>
      <c r="H29" s="26" t="s">
        <v>760</v>
      </c>
      <c r="I29" s="25" t="s">
        <v>2861</v>
      </c>
    </row>
    <row r="30" spans="1:9" x14ac:dyDescent="0.25">
      <c r="A30" s="21" t="s">
        <v>2962</v>
      </c>
      <c r="B30" s="23">
        <v>16</v>
      </c>
      <c r="C30" s="24" t="s">
        <v>570</v>
      </c>
      <c r="D30" s="24">
        <v>33</v>
      </c>
      <c r="E30" s="24">
        <v>26.1</v>
      </c>
      <c r="F30" s="24">
        <v>14.8</v>
      </c>
      <c r="G30" s="25" t="s">
        <v>951</v>
      </c>
      <c r="H30" s="26" t="s">
        <v>659</v>
      </c>
      <c r="I30" s="25" t="s">
        <v>2933</v>
      </c>
    </row>
    <row r="31" spans="1:9" x14ac:dyDescent="0.25">
      <c r="A31" s="21" t="s">
        <v>3031</v>
      </c>
      <c r="B31" s="23">
        <v>80</v>
      </c>
      <c r="C31" s="24" t="s">
        <v>564</v>
      </c>
      <c r="D31" s="24">
        <v>35.200000000000003</v>
      </c>
      <c r="E31" s="24">
        <v>32.299999999999997</v>
      </c>
      <c r="F31" s="24">
        <v>63.9</v>
      </c>
      <c r="G31" s="25" t="s">
        <v>1033</v>
      </c>
      <c r="H31" s="26" t="s">
        <v>1267</v>
      </c>
      <c r="I31" s="25" t="s">
        <v>2944</v>
      </c>
    </row>
    <row r="32" spans="1:9" x14ac:dyDescent="0.25">
      <c r="A32" s="21" t="s">
        <v>3095</v>
      </c>
      <c r="B32" s="23">
        <v>19</v>
      </c>
      <c r="C32" s="24" t="s">
        <v>604</v>
      </c>
      <c r="D32" s="24">
        <v>26.4</v>
      </c>
      <c r="E32" s="24">
        <v>22.9</v>
      </c>
      <c r="F32" s="24">
        <v>21.3</v>
      </c>
      <c r="G32" s="25" t="s">
        <v>924</v>
      </c>
      <c r="H32" s="26" t="s">
        <v>1291</v>
      </c>
      <c r="I32" s="25" t="s">
        <v>3070</v>
      </c>
    </row>
    <row r="33" spans="1:9" x14ac:dyDescent="0.25">
      <c r="A33" s="21" t="s">
        <v>3151</v>
      </c>
      <c r="B33" s="23">
        <v>17</v>
      </c>
      <c r="C33" s="24" t="s">
        <v>570</v>
      </c>
      <c r="D33" s="24">
        <v>22.2</v>
      </c>
      <c r="E33" s="24">
        <v>17.7</v>
      </c>
      <c r="F33" s="24">
        <v>22.9</v>
      </c>
      <c r="G33" s="25" t="s">
        <v>1002</v>
      </c>
      <c r="H33" s="26" t="s">
        <v>1338</v>
      </c>
      <c r="I33" s="25" t="s">
        <v>3120</v>
      </c>
    </row>
    <row r="34" spans="1:9" x14ac:dyDescent="0.25">
      <c r="A34" s="21" t="s">
        <v>3213</v>
      </c>
      <c r="B34" s="23">
        <v>23</v>
      </c>
      <c r="C34" s="24" t="s">
        <v>1388</v>
      </c>
      <c r="D34" s="24">
        <v>36.1</v>
      </c>
      <c r="E34" s="24">
        <v>30.5</v>
      </c>
      <c r="F34" s="24">
        <v>19.899999999999999</v>
      </c>
      <c r="G34" s="25" t="s">
        <v>1703</v>
      </c>
      <c r="H34" s="26" t="s">
        <v>628</v>
      </c>
      <c r="I34" s="25" t="s">
        <v>3181</v>
      </c>
    </row>
    <row r="35" spans="1:9" x14ac:dyDescent="0.25">
      <c r="A35" s="37" t="s">
        <v>3284</v>
      </c>
      <c r="B35" s="23">
        <v>289</v>
      </c>
      <c r="C35" s="24" t="s">
        <v>1620</v>
      </c>
      <c r="D35" s="24">
        <v>30.2</v>
      </c>
      <c r="E35" s="24">
        <v>25.8</v>
      </c>
      <c r="F35" s="24">
        <v>281.8</v>
      </c>
      <c r="G35" s="25" t="s">
        <v>3238</v>
      </c>
      <c r="H35" s="26" t="s">
        <v>584</v>
      </c>
      <c r="I35" s="25" t="s">
        <v>3239</v>
      </c>
    </row>
    <row r="36" spans="1:9" x14ac:dyDescent="0.25">
      <c r="A36" s="21" t="s">
        <v>3362</v>
      </c>
      <c r="B36" s="23">
        <v>30</v>
      </c>
      <c r="C36" s="24" t="s">
        <v>570</v>
      </c>
      <c r="D36" s="24">
        <v>30.8</v>
      </c>
      <c r="E36" s="24">
        <v>27.5</v>
      </c>
      <c r="F36" s="24">
        <v>27.3</v>
      </c>
      <c r="G36" s="25" t="s">
        <v>840</v>
      </c>
      <c r="H36" s="26" t="s">
        <v>606</v>
      </c>
      <c r="I36" s="25" t="s">
        <v>3334</v>
      </c>
    </row>
    <row r="37" spans="1:9" x14ac:dyDescent="0.25">
      <c r="A37" s="21" t="s">
        <v>3421</v>
      </c>
      <c r="B37" s="23">
        <v>23</v>
      </c>
      <c r="C37" s="24" t="s">
        <v>1388</v>
      </c>
      <c r="D37" s="24">
        <v>23.7</v>
      </c>
      <c r="E37" s="24">
        <v>21.4</v>
      </c>
      <c r="F37" s="24">
        <v>27.3</v>
      </c>
      <c r="G37" s="25" t="s">
        <v>840</v>
      </c>
      <c r="H37" s="26" t="s">
        <v>1742</v>
      </c>
      <c r="I37" s="25" t="s">
        <v>3394</v>
      </c>
    </row>
    <row r="38" spans="1:9" x14ac:dyDescent="0.25">
      <c r="A38" s="21" t="s">
        <v>3475</v>
      </c>
      <c r="B38" s="23">
        <v>12</v>
      </c>
      <c r="C38" s="24" t="s">
        <v>963</v>
      </c>
      <c r="D38" s="24">
        <v>26.6</v>
      </c>
      <c r="E38" s="24">
        <v>23.4</v>
      </c>
      <c r="F38" s="24">
        <v>13.5</v>
      </c>
      <c r="G38" s="25" t="s">
        <v>1131</v>
      </c>
      <c r="H38" s="26" t="s">
        <v>1291</v>
      </c>
      <c r="I38" s="25" t="s">
        <v>3453</v>
      </c>
    </row>
    <row r="39" spans="1:9" x14ac:dyDescent="0.25">
      <c r="A39" s="21" t="s">
        <v>3528</v>
      </c>
      <c r="B39" s="23">
        <v>29</v>
      </c>
      <c r="C39" s="24" t="s">
        <v>953</v>
      </c>
      <c r="D39" s="24">
        <v>41</v>
      </c>
      <c r="E39" s="24">
        <v>34</v>
      </c>
      <c r="F39" s="24">
        <v>21.3</v>
      </c>
      <c r="G39" s="25" t="s">
        <v>924</v>
      </c>
      <c r="H39" s="26" t="s">
        <v>1313</v>
      </c>
      <c r="I39" s="25" t="s">
        <v>3499</v>
      </c>
    </row>
    <row r="40" spans="1:9" x14ac:dyDescent="0.25">
      <c r="A40" s="21" t="s">
        <v>3581</v>
      </c>
      <c r="B40" s="23">
        <v>56</v>
      </c>
      <c r="C40" s="24" t="s">
        <v>593</v>
      </c>
      <c r="D40" s="24">
        <v>33.5</v>
      </c>
      <c r="E40" s="24">
        <v>27.7</v>
      </c>
      <c r="F40" s="24">
        <v>49.7</v>
      </c>
      <c r="G40" s="25" t="s">
        <v>1120</v>
      </c>
      <c r="H40" s="26" t="s">
        <v>1041</v>
      </c>
      <c r="I40" s="25" t="s">
        <v>3549</v>
      </c>
    </row>
    <row r="41" spans="1:9" x14ac:dyDescent="0.25">
      <c r="A41" s="21" t="s">
        <v>3637</v>
      </c>
      <c r="B41" s="23">
        <v>21</v>
      </c>
      <c r="C41" s="24" t="s">
        <v>663</v>
      </c>
      <c r="D41" s="24">
        <v>32.6</v>
      </c>
      <c r="E41" s="24">
        <v>27.1</v>
      </c>
      <c r="F41" s="24">
        <v>19.5</v>
      </c>
      <c r="G41" s="25" t="s">
        <v>1698</v>
      </c>
      <c r="H41" s="26" t="s">
        <v>659</v>
      </c>
      <c r="I41" s="25" t="s">
        <v>3614</v>
      </c>
    </row>
    <row r="42" spans="1:9" x14ac:dyDescent="0.25">
      <c r="A42" s="21" t="s">
        <v>3688</v>
      </c>
      <c r="B42" s="23">
        <v>21</v>
      </c>
      <c r="C42" s="24" t="s">
        <v>974</v>
      </c>
      <c r="D42" s="24">
        <v>26.2</v>
      </c>
      <c r="E42" s="24">
        <v>22.7</v>
      </c>
      <c r="F42" s="24">
        <v>23.3</v>
      </c>
      <c r="G42" s="25" t="s">
        <v>1002</v>
      </c>
      <c r="H42" s="26" t="s">
        <v>802</v>
      </c>
      <c r="I42" s="25" t="s">
        <v>3663</v>
      </c>
    </row>
    <row r="43" spans="1:9" x14ac:dyDescent="0.25">
      <c r="A43" s="21" t="s">
        <v>3732</v>
      </c>
      <c r="B43" s="23">
        <v>28</v>
      </c>
      <c r="C43" s="24" t="s">
        <v>570</v>
      </c>
      <c r="D43" s="24">
        <v>34.1</v>
      </c>
      <c r="E43" s="24">
        <v>27.8</v>
      </c>
      <c r="F43" s="24">
        <v>24.8</v>
      </c>
      <c r="G43" s="25" t="s">
        <v>1394</v>
      </c>
      <c r="H43" s="26" t="s">
        <v>1041</v>
      </c>
      <c r="I43" s="25" t="s">
        <v>3059</v>
      </c>
    </row>
    <row r="44" spans="1:9" x14ac:dyDescent="0.25">
      <c r="A44" s="21" t="s">
        <v>3773</v>
      </c>
      <c r="B44" s="23">
        <v>15</v>
      </c>
      <c r="C44" s="24" t="s">
        <v>570</v>
      </c>
      <c r="D44" s="24">
        <v>27.2</v>
      </c>
      <c r="E44" s="24">
        <v>23.3</v>
      </c>
      <c r="F44" s="24">
        <v>17</v>
      </c>
      <c r="G44" s="25" t="s">
        <v>1524</v>
      </c>
      <c r="H44" s="26" t="s">
        <v>589</v>
      </c>
      <c r="I44" s="25" t="s">
        <v>1525</v>
      </c>
    </row>
    <row r="45" spans="1:9" x14ac:dyDescent="0.25">
      <c r="A45" s="21" t="s">
        <v>3823</v>
      </c>
      <c r="B45" s="23">
        <v>17</v>
      </c>
      <c r="C45" s="24" t="s">
        <v>709</v>
      </c>
      <c r="D45" s="24">
        <v>20.100000000000001</v>
      </c>
      <c r="E45" s="24">
        <v>16.399999999999999</v>
      </c>
      <c r="F45" s="24">
        <v>25.3</v>
      </c>
      <c r="G45" s="25" t="s">
        <v>1365</v>
      </c>
      <c r="H45" s="26" t="s">
        <v>1311</v>
      </c>
      <c r="I45" s="25" t="s">
        <v>3552</v>
      </c>
    </row>
    <row r="46" spans="1:9" x14ac:dyDescent="0.25">
      <c r="A46" s="21" t="s">
        <v>3859</v>
      </c>
      <c r="B46" s="23">
        <v>17</v>
      </c>
      <c r="C46" s="24" t="s">
        <v>570</v>
      </c>
      <c r="D46" s="24">
        <v>36.700000000000003</v>
      </c>
      <c r="E46" s="24">
        <v>29.7</v>
      </c>
      <c r="F46" s="24">
        <v>14.2</v>
      </c>
      <c r="G46" s="25" t="s">
        <v>728</v>
      </c>
      <c r="H46" s="26" t="s">
        <v>874</v>
      </c>
      <c r="I46" s="25" t="s">
        <v>3737</v>
      </c>
    </row>
    <row r="47" spans="1:9" x14ac:dyDescent="0.25">
      <c r="A47" s="21" t="s">
        <v>3905</v>
      </c>
      <c r="B47" s="23">
        <v>10</v>
      </c>
      <c r="C47" s="24" t="s">
        <v>570</v>
      </c>
      <c r="D47" s="24">
        <v>29.3</v>
      </c>
      <c r="E47" s="24">
        <v>26.8</v>
      </c>
      <c r="F47" s="24">
        <v>9.5</v>
      </c>
      <c r="G47" s="25" t="s">
        <v>902</v>
      </c>
      <c r="H47" s="26" t="s">
        <v>676</v>
      </c>
      <c r="I47" s="25" t="s">
        <v>2019</v>
      </c>
    </row>
    <row r="48" spans="1:9" x14ac:dyDescent="0.25">
      <c r="A48" s="21" t="s">
        <v>3932</v>
      </c>
      <c r="B48" s="23">
        <v>10</v>
      </c>
      <c r="C48" s="24" t="s">
        <v>570</v>
      </c>
      <c r="D48" s="24">
        <v>31.6</v>
      </c>
      <c r="E48" s="24">
        <v>29.5</v>
      </c>
      <c r="F48" s="24">
        <v>9.1</v>
      </c>
      <c r="G48" s="25" t="s">
        <v>1496</v>
      </c>
      <c r="H48" s="26" t="s">
        <v>606</v>
      </c>
      <c r="I48" s="25" t="s">
        <v>3919</v>
      </c>
    </row>
    <row r="49" spans="1:9" x14ac:dyDescent="0.25">
      <c r="A49" s="37" t="s">
        <v>3989</v>
      </c>
      <c r="B49" s="23">
        <v>212</v>
      </c>
      <c r="C49" s="24" t="s">
        <v>899</v>
      </c>
      <c r="D49" s="24">
        <v>30.5</v>
      </c>
      <c r="E49" s="24">
        <v>25.4</v>
      </c>
      <c r="F49" s="24">
        <v>209</v>
      </c>
      <c r="G49" s="25" t="s">
        <v>3949</v>
      </c>
      <c r="H49" s="26" t="s">
        <v>700</v>
      </c>
      <c r="I49" s="25" t="s">
        <v>3950</v>
      </c>
    </row>
    <row r="50" spans="1:9" x14ac:dyDescent="0.25">
      <c r="A50" s="21" t="s">
        <v>4065</v>
      </c>
      <c r="B50" s="23">
        <v>25</v>
      </c>
      <c r="C50" s="24" t="s">
        <v>1056</v>
      </c>
      <c r="D50" s="24">
        <v>28.9</v>
      </c>
      <c r="E50" s="24">
        <v>24.8</v>
      </c>
      <c r="F50" s="24">
        <v>25.9</v>
      </c>
      <c r="G50" s="25" t="s">
        <v>1365</v>
      </c>
      <c r="H50" s="26" t="s">
        <v>775</v>
      </c>
      <c r="I50" s="25" t="s">
        <v>4038</v>
      </c>
    </row>
    <row r="51" spans="1:9" x14ac:dyDescent="0.25">
      <c r="A51" s="21" t="s">
        <v>4118</v>
      </c>
      <c r="B51" s="23">
        <v>29</v>
      </c>
      <c r="C51" s="24" t="s">
        <v>953</v>
      </c>
      <c r="D51" s="24">
        <v>28.5</v>
      </c>
      <c r="E51" s="24">
        <v>21.4</v>
      </c>
      <c r="F51" s="24">
        <v>32</v>
      </c>
      <c r="G51" s="25" t="s">
        <v>2228</v>
      </c>
      <c r="H51" s="26" t="s">
        <v>890</v>
      </c>
      <c r="I51" s="25" t="s">
        <v>4095</v>
      </c>
    </row>
    <row r="52" spans="1:9" x14ac:dyDescent="0.25">
      <c r="A52" s="21" t="s">
        <v>4161</v>
      </c>
      <c r="B52" s="23">
        <v>13</v>
      </c>
      <c r="C52" s="24" t="s">
        <v>570</v>
      </c>
      <c r="D52" s="24">
        <v>41.3</v>
      </c>
      <c r="E52" s="24">
        <v>30.2</v>
      </c>
      <c r="F52" s="24">
        <v>9.9</v>
      </c>
      <c r="G52" s="25" t="s">
        <v>902</v>
      </c>
      <c r="H52" s="26" t="s">
        <v>1253</v>
      </c>
      <c r="I52" s="25" t="s">
        <v>1254</v>
      </c>
    </row>
    <row r="53" spans="1:9" x14ac:dyDescent="0.25">
      <c r="A53" s="21" t="s">
        <v>4200</v>
      </c>
      <c r="B53" s="23">
        <v>62</v>
      </c>
      <c r="C53" s="24" t="s">
        <v>1735</v>
      </c>
      <c r="D53" s="24">
        <v>30.4</v>
      </c>
      <c r="E53" s="24">
        <v>27</v>
      </c>
      <c r="F53" s="24">
        <v>57.2</v>
      </c>
      <c r="G53" s="25" t="s">
        <v>2304</v>
      </c>
      <c r="H53" s="26" t="s">
        <v>659</v>
      </c>
      <c r="I53" s="25" t="s">
        <v>4174</v>
      </c>
    </row>
    <row r="54" spans="1:9" x14ac:dyDescent="0.25">
      <c r="A54" s="21" t="s">
        <v>4260</v>
      </c>
      <c r="B54" s="23">
        <v>13</v>
      </c>
      <c r="C54" s="24" t="s">
        <v>1252</v>
      </c>
      <c r="D54" s="24">
        <v>26.5</v>
      </c>
      <c r="E54" s="24">
        <v>22.4</v>
      </c>
      <c r="F54" s="24">
        <v>14.7</v>
      </c>
      <c r="G54" s="25" t="s">
        <v>951</v>
      </c>
      <c r="H54" s="26" t="s">
        <v>589</v>
      </c>
      <c r="I54" s="25" t="s">
        <v>2884</v>
      </c>
    </row>
    <row r="55" spans="1:9" x14ac:dyDescent="0.25">
      <c r="A55" s="21" t="s">
        <v>4299</v>
      </c>
      <c r="B55" s="23">
        <v>10</v>
      </c>
      <c r="C55" s="24" t="s">
        <v>570</v>
      </c>
      <c r="D55" s="24">
        <v>19.600000000000001</v>
      </c>
      <c r="E55" s="24">
        <v>14.3</v>
      </c>
      <c r="F55" s="24">
        <v>16.7</v>
      </c>
      <c r="G55" s="25" t="s">
        <v>1413</v>
      </c>
      <c r="H55" s="26" t="s">
        <v>1789</v>
      </c>
      <c r="I55" s="25" t="s">
        <v>4279</v>
      </c>
    </row>
    <row r="56" spans="1:9" x14ac:dyDescent="0.25">
      <c r="A56" s="21" t="s">
        <v>4348</v>
      </c>
      <c r="B56" s="23">
        <v>60</v>
      </c>
      <c r="C56" s="24" t="s">
        <v>1981</v>
      </c>
      <c r="D56" s="24">
        <v>35</v>
      </c>
      <c r="E56" s="24">
        <v>29.5</v>
      </c>
      <c r="F56" s="24">
        <v>52.7</v>
      </c>
      <c r="G56" s="25" t="s">
        <v>3064</v>
      </c>
      <c r="H56" s="26" t="s">
        <v>1196</v>
      </c>
      <c r="I56" s="25" t="s">
        <v>1982</v>
      </c>
    </row>
    <row r="57" spans="1:9" x14ac:dyDescent="0.25">
      <c r="A57" s="37" t="s">
        <v>4417</v>
      </c>
      <c r="B57" s="23">
        <v>113</v>
      </c>
      <c r="C57" s="24" t="s">
        <v>604</v>
      </c>
      <c r="D57" s="24">
        <v>26.1</v>
      </c>
      <c r="E57" s="24">
        <v>21.5</v>
      </c>
      <c r="F57" s="24">
        <v>133.69999999999999</v>
      </c>
      <c r="G57" s="25" t="s">
        <v>4380</v>
      </c>
      <c r="H57" s="26" t="s">
        <v>932</v>
      </c>
      <c r="I57" s="25" t="s">
        <v>4344</v>
      </c>
    </row>
    <row r="58" spans="1:9" x14ac:dyDescent="0.25">
      <c r="A58" s="21" t="s">
        <v>4468</v>
      </c>
      <c r="B58" s="23">
        <v>13</v>
      </c>
      <c r="C58" s="24" t="s">
        <v>570</v>
      </c>
      <c r="D58" s="24">
        <v>33.4</v>
      </c>
      <c r="E58" s="24">
        <v>29</v>
      </c>
      <c r="F58" s="24">
        <v>12</v>
      </c>
      <c r="G58" s="25" t="s">
        <v>1248</v>
      </c>
      <c r="H58" s="26" t="s">
        <v>659</v>
      </c>
      <c r="I58" s="25" t="s">
        <v>2830</v>
      </c>
    </row>
    <row r="59" spans="1:9" x14ac:dyDescent="0.25">
      <c r="A59" s="21" t="s">
        <v>4502</v>
      </c>
      <c r="B59" s="23">
        <v>19</v>
      </c>
      <c r="C59" s="24" t="s">
        <v>570</v>
      </c>
      <c r="D59" s="24">
        <v>38</v>
      </c>
      <c r="E59" s="24">
        <v>29.7</v>
      </c>
      <c r="F59" s="24">
        <v>16.3</v>
      </c>
      <c r="G59" s="25" t="s">
        <v>1413</v>
      </c>
      <c r="H59" s="26" t="s">
        <v>841</v>
      </c>
      <c r="I59" s="25" t="s">
        <v>4485</v>
      </c>
    </row>
    <row r="60" spans="1:9" x14ac:dyDescent="0.25">
      <c r="A60" s="21" t="s">
        <v>4538</v>
      </c>
      <c r="B60" s="23">
        <v>8</v>
      </c>
      <c r="C60" s="24" t="s">
        <v>1228</v>
      </c>
      <c r="D60" s="24">
        <v>22.6</v>
      </c>
      <c r="E60" s="24">
        <v>19.7</v>
      </c>
      <c r="F60" s="24">
        <v>10.8</v>
      </c>
      <c r="G60" s="25" t="s">
        <v>791</v>
      </c>
      <c r="H60" s="26" t="s">
        <v>1338</v>
      </c>
      <c r="I60" s="25" t="s">
        <v>4523</v>
      </c>
    </row>
    <row r="61" spans="1:9" x14ac:dyDescent="0.25">
      <c r="A61" s="21" t="s">
        <v>4568</v>
      </c>
      <c r="B61" s="23">
        <v>11</v>
      </c>
      <c r="C61" s="24" t="s">
        <v>570</v>
      </c>
      <c r="D61" s="24">
        <v>22.1</v>
      </c>
      <c r="E61" s="24">
        <v>17.399999999999999</v>
      </c>
      <c r="F61" s="24">
        <v>15.4</v>
      </c>
      <c r="G61" s="25" t="s">
        <v>1499</v>
      </c>
      <c r="H61" s="26" t="s">
        <v>1160</v>
      </c>
      <c r="I61" s="25" t="s">
        <v>3852</v>
      </c>
    </row>
    <row r="62" spans="1:9" x14ac:dyDescent="0.25">
      <c r="A62" s="21" t="s">
        <v>4602</v>
      </c>
      <c r="B62" s="23">
        <v>11</v>
      </c>
      <c r="C62" s="24" t="s">
        <v>570</v>
      </c>
      <c r="D62" s="24">
        <v>25.5</v>
      </c>
      <c r="E62" s="24">
        <v>19.899999999999999</v>
      </c>
      <c r="F62" s="24">
        <v>13.3</v>
      </c>
      <c r="G62" s="25" t="s">
        <v>1131</v>
      </c>
      <c r="H62" s="26" t="s">
        <v>1201</v>
      </c>
      <c r="I62" s="25" t="s">
        <v>2588</v>
      </c>
    </row>
    <row r="63" spans="1:9" x14ac:dyDescent="0.25">
      <c r="A63" s="21" t="s">
        <v>4627</v>
      </c>
      <c r="B63" s="23">
        <v>10</v>
      </c>
      <c r="C63" s="24" t="s">
        <v>1277</v>
      </c>
      <c r="D63" s="24">
        <v>34.1</v>
      </c>
      <c r="E63" s="24">
        <v>26.4</v>
      </c>
      <c r="F63" s="24">
        <v>9.1</v>
      </c>
      <c r="G63" s="25" t="s">
        <v>1496</v>
      </c>
      <c r="H63" s="26" t="s">
        <v>606</v>
      </c>
      <c r="I63" s="25" t="s">
        <v>3919</v>
      </c>
    </row>
    <row r="64" spans="1:9" x14ac:dyDescent="0.25">
      <c r="A64" s="21" t="s">
        <v>4668</v>
      </c>
      <c r="B64" s="23">
        <v>27</v>
      </c>
      <c r="C64" s="24" t="s">
        <v>570</v>
      </c>
      <c r="D64" s="24">
        <v>21.4</v>
      </c>
      <c r="E64" s="24">
        <v>18.100000000000001</v>
      </c>
      <c r="F64" s="24">
        <v>38.700000000000003</v>
      </c>
      <c r="G64" s="25" t="s">
        <v>1010</v>
      </c>
      <c r="H64" s="26" t="s">
        <v>1279</v>
      </c>
      <c r="I64" s="25" t="s">
        <v>4643</v>
      </c>
    </row>
    <row r="65" spans="1:9" x14ac:dyDescent="0.25">
      <c r="A65" s="21" t="s">
        <v>4713</v>
      </c>
      <c r="B65" s="23">
        <v>14</v>
      </c>
      <c r="C65" s="24" t="s">
        <v>1587</v>
      </c>
      <c r="D65" s="24">
        <v>23.4</v>
      </c>
      <c r="E65" s="24">
        <v>19.8</v>
      </c>
      <c r="F65" s="24">
        <v>18.100000000000001</v>
      </c>
      <c r="G65" s="25" t="s">
        <v>571</v>
      </c>
      <c r="H65" s="26" t="s">
        <v>1309</v>
      </c>
      <c r="I65" s="25" t="s">
        <v>4696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1411</v>
      </c>
      <c r="C67" s="33" t="s">
        <v>899</v>
      </c>
      <c r="D67" s="33">
        <v>29.1</v>
      </c>
      <c r="E67" s="33">
        <v>25.4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1185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3</v>
      </c>
      <c r="D8" s="24" t="s">
        <v>570</v>
      </c>
      <c r="E8" s="24">
        <v>5.8</v>
      </c>
      <c r="F8" s="24">
        <v>4.5</v>
      </c>
      <c r="G8" s="24">
        <v>7.2</v>
      </c>
      <c r="H8" s="25" t="s">
        <v>1186</v>
      </c>
      <c r="I8" s="26" t="s">
        <v>1187</v>
      </c>
      <c r="J8" s="25" t="s">
        <v>1188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0.4</v>
      </c>
      <c r="H9" s="25" t="s">
        <v>1103</v>
      </c>
      <c r="I9" s="26" t="s">
        <v>1104</v>
      </c>
      <c r="J9" s="25" t="s">
        <v>1167</v>
      </c>
    </row>
    <row r="10" spans="1:10" x14ac:dyDescent="0.25">
      <c r="A10" s="21" t="s">
        <v>574</v>
      </c>
      <c r="B10" s="22" t="s">
        <v>575</v>
      </c>
      <c r="C10" s="23">
        <v>0</v>
      </c>
      <c r="D10" s="24" t="s">
        <v>1102</v>
      </c>
      <c r="E10" s="24">
        <v>0</v>
      </c>
      <c r="F10" s="24">
        <v>0</v>
      </c>
      <c r="G10" s="24">
        <v>1.5</v>
      </c>
      <c r="H10" s="25" t="s">
        <v>1122</v>
      </c>
      <c r="I10" s="26" t="s">
        <v>1104</v>
      </c>
      <c r="J10" s="25" t="s">
        <v>1189</v>
      </c>
    </row>
    <row r="11" spans="1:10" ht="30" x14ac:dyDescent="0.25">
      <c r="A11" s="21" t="s">
        <v>580</v>
      </c>
      <c r="B11" s="22" t="s">
        <v>581</v>
      </c>
      <c r="C11" s="23">
        <v>0</v>
      </c>
      <c r="D11" s="24" t="s">
        <v>1102</v>
      </c>
      <c r="E11" s="24">
        <v>0</v>
      </c>
      <c r="F11" s="24">
        <v>0</v>
      </c>
      <c r="G11" s="24">
        <v>2.2000000000000002</v>
      </c>
      <c r="H11" s="25" t="s">
        <v>1118</v>
      </c>
      <c r="I11" s="26" t="s">
        <v>1104</v>
      </c>
      <c r="J11" s="25" t="s">
        <v>1190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0.6</v>
      </c>
      <c r="H12" s="25" t="s">
        <v>1103</v>
      </c>
      <c r="I12" s="26" t="s">
        <v>1104</v>
      </c>
      <c r="J12" s="25" t="s">
        <v>1105</v>
      </c>
    </row>
    <row r="13" spans="1:10" x14ac:dyDescent="0.25">
      <c r="A13" s="21" t="s">
        <v>591</v>
      </c>
      <c r="B13" s="22" t="s">
        <v>592</v>
      </c>
      <c r="C13" s="23">
        <v>3</v>
      </c>
      <c r="D13" s="24" t="s">
        <v>570</v>
      </c>
      <c r="E13" s="24">
        <v>5.8</v>
      </c>
      <c r="F13" s="24">
        <v>4.5</v>
      </c>
      <c r="G13" s="24">
        <v>2.5</v>
      </c>
      <c r="H13" s="25" t="s">
        <v>1106</v>
      </c>
      <c r="I13" s="26" t="s">
        <v>874</v>
      </c>
      <c r="J13" s="25" t="s">
        <v>1191</v>
      </c>
    </row>
    <row r="14" spans="1:10" x14ac:dyDescent="0.25">
      <c r="A14" s="21" t="s">
        <v>597</v>
      </c>
      <c r="B14" s="22" t="s">
        <v>598</v>
      </c>
      <c r="C14" s="23">
        <v>72</v>
      </c>
      <c r="D14" s="24" t="s">
        <v>722</v>
      </c>
      <c r="E14" s="24">
        <v>138.69999999999999</v>
      </c>
      <c r="F14" s="24">
        <v>102.1</v>
      </c>
      <c r="G14" s="24">
        <v>78.5</v>
      </c>
      <c r="H14" s="25" t="s">
        <v>1192</v>
      </c>
      <c r="I14" s="26" t="s">
        <v>665</v>
      </c>
      <c r="J14" s="25" t="s">
        <v>1193</v>
      </c>
    </row>
    <row r="15" spans="1:10" x14ac:dyDescent="0.25">
      <c r="A15" s="21" t="s">
        <v>602</v>
      </c>
      <c r="B15" s="22" t="s">
        <v>603</v>
      </c>
      <c r="C15" s="23">
        <v>0</v>
      </c>
      <c r="D15" s="24" t="s">
        <v>1102</v>
      </c>
      <c r="E15" s="24">
        <v>0</v>
      </c>
      <c r="F15" s="24">
        <v>0</v>
      </c>
      <c r="G15" s="24">
        <v>2.1</v>
      </c>
      <c r="H15" s="25" t="s">
        <v>1118</v>
      </c>
      <c r="I15" s="26" t="s">
        <v>1104</v>
      </c>
      <c r="J15" s="25" t="s">
        <v>1194</v>
      </c>
    </row>
    <row r="16" spans="1:10" x14ac:dyDescent="0.25">
      <c r="A16" s="21" t="s">
        <v>608</v>
      </c>
      <c r="B16" s="22" t="s">
        <v>609</v>
      </c>
      <c r="C16" s="23">
        <v>9</v>
      </c>
      <c r="D16" s="24" t="s">
        <v>570</v>
      </c>
      <c r="E16" s="24">
        <v>17.3</v>
      </c>
      <c r="F16" s="24">
        <v>12.2</v>
      </c>
      <c r="G16" s="24">
        <v>7.9</v>
      </c>
      <c r="H16" s="25" t="s">
        <v>1195</v>
      </c>
      <c r="I16" s="26" t="s">
        <v>1196</v>
      </c>
      <c r="J16" s="25" t="s">
        <v>1197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570</v>
      </c>
      <c r="E17" s="24">
        <v>1.9</v>
      </c>
      <c r="F17" s="24">
        <v>1.4</v>
      </c>
      <c r="G17" s="24">
        <v>1.7</v>
      </c>
      <c r="H17" s="25" t="s">
        <v>1118</v>
      </c>
      <c r="I17" s="26" t="s">
        <v>909</v>
      </c>
      <c r="J17" s="25" t="s">
        <v>1198</v>
      </c>
    </row>
    <row r="18" spans="1:10" x14ac:dyDescent="0.25">
      <c r="A18" s="21" t="s">
        <v>619</v>
      </c>
      <c r="B18" s="22" t="s">
        <v>620</v>
      </c>
      <c r="C18" s="23">
        <v>37</v>
      </c>
      <c r="D18" s="24" t="s">
        <v>1012</v>
      </c>
      <c r="E18" s="24">
        <v>71.3</v>
      </c>
      <c r="F18" s="24">
        <v>52.7</v>
      </c>
      <c r="G18" s="24">
        <v>39.700000000000003</v>
      </c>
      <c r="H18" s="25" t="s">
        <v>1199</v>
      </c>
      <c r="I18" s="26" t="s">
        <v>877</v>
      </c>
      <c r="J18" s="25" t="s">
        <v>1200</v>
      </c>
    </row>
    <row r="19" spans="1:10" x14ac:dyDescent="0.25">
      <c r="A19" s="21" t="s">
        <v>625</v>
      </c>
      <c r="B19" s="22" t="s">
        <v>626</v>
      </c>
      <c r="C19" s="23">
        <v>2</v>
      </c>
      <c r="D19" s="24" t="s">
        <v>570</v>
      </c>
      <c r="E19" s="24">
        <v>3.9</v>
      </c>
      <c r="F19" s="24">
        <v>2.5</v>
      </c>
      <c r="G19" s="24">
        <v>2.4</v>
      </c>
      <c r="H19" s="25" t="s">
        <v>1106</v>
      </c>
      <c r="I19" s="26" t="s">
        <v>1201</v>
      </c>
      <c r="J19" s="25" t="s">
        <v>1202</v>
      </c>
    </row>
    <row r="20" spans="1:10" x14ac:dyDescent="0.25">
      <c r="A20" s="21" t="s">
        <v>630</v>
      </c>
      <c r="B20" s="22" t="s">
        <v>631</v>
      </c>
      <c r="C20" s="23">
        <v>2</v>
      </c>
      <c r="D20" s="24" t="s">
        <v>570</v>
      </c>
      <c r="E20" s="24">
        <v>3.9</v>
      </c>
      <c r="F20" s="24">
        <v>3.1</v>
      </c>
      <c r="G20" s="24">
        <v>5.3</v>
      </c>
      <c r="H20" s="25" t="s">
        <v>1155</v>
      </c>
      <c r="I20" s="26" t="s">
        <v>1203</v>
      </c>
      <c r="J20" s="25" t="s">
        <v>1204</v>
      </c>
    </row>
    <row r="21" spans="1:10" ht="30" x14ac:dyDescent="0.25">
      <c r="A21" s="21" t="s">
        <v>636</v>
      </c>
      <c r="B21" s="22" t="s">
        <v>637</v>
      </c>
      <c r="C21" s="23">
        <v>2</v>
      </c>
      <c r="D21" s="24" t="s">
        <v>570</v>
      </c>
      <c r="E21" s="24">
        <v>3.9</v>
      </c>
      <c r="F21" s="24">
        <v>3.1</v>
      </c>
      <c r="G21" s="24">
        <v>4</v>
      </c>
      <c r="H21" s="25" t="s">
        <v>1127</v>
      </c>
      <c r="I21" s="26" t="s">
        <v>1205</v>
      </c>
      <c r="J21" s="25" t="s">
        <v>1206</v>
      </c>
    </row>
    <row r="22" spans="1:10" x14ac:dyDescent="0.25">
      <c r="A22" s="21" t="s">
        <v>641</v>
      </c>
      <c r="B22" s="22" t="s">
        <v>642</v>
      </c>
      <c r="C22" s="23">
        <v>18</v>
      </c>
      <c r="D22" s="24" t="s">
        <v>1207</v>
      </c>
      <c r="E22" s="24">
        <v>34.700000000000003</v>
      </c>
      <c r="F22" s="24">
        <v>25.3</v>
      </c>
      <c r="G22" s="24">
        <v>13.9</v>
      </c>
      <c r="H22" s="25" t="s">
        <v>728</v>
      </c>
      <c r="I22" s="26" t="s">
        <v>1132</v>
      </c>
      <c r="J22" s="25" t="s">
        <v>1208</v>
      </c>
    </row>
    <row r="23" spans="1:10" ht="30" x14ac:dyDescent="0.25">
      <c r="A23" s="21" t="s">
        <v>646</v>
      </c>
      <c r="B23" s="22" t="s">
        <v>647</v>
      </c>
      <c r="C23" s="23">
        <v>59</v>
      </c>
      <c r="D23" s="24" t="s">
        <v>1209</v>
      </c>
      <c r="E23" s="24">
        <v>113.7</v>
      </c>
      <c r="F23" s="24">
        <v>87</v>
      </c>
      <c r="G23" s="24">
        <v>43.2</v>
      </c>
      <c r="H23" s="25" t="s">
        <v>1210</v>
      </c>
      <c r="I23" s="26" t="s">
        <v>1211</v>
      </c>
      <c r="J23" s="25" t="s">
        <v>1212</v>
      </c>
    </row>
    <row r="24" spans="1:10" x14ac:dyDescent="0.25">
      <c r="A24" s="21" t="s">
        <v>651</v>
      </c>
      <c r="B24" s="22" t="s">
        <v>652</v>
      </c>
      <c r="C24" s="23">
        <v>0</v>
      </c>
      <c r="D24" s="24" t="s">
        <v>1102</v>
      </c>
      <c r="E24" s="24">
        <v>0</v>
      </c>
      <c r="F24" s="24">
        <v>0</v>
      </c>
      <c r="G24" s="24">
        <v>0.9</v>
      </c>
      <c r="H24" s="25" t="s">
        <v>1148</v>
      </c>
      <c r="I24" s="26" t="s">
        <v>1104</v>
      </c>
      <c r="J24" s="25" t="s">
        <v>1213</v>
      </c>
    </row>
    <row r="25" spans="1:10" x14ac:dyDescent="0.25">
      <c r="A25" s="21" t="s">
        <v>655</v>
      </c>
      <c r="B25" s="22" t="s">
        <v>656</v>
      </c>
      <c r="C25" s="23">
        <v>59</v>
      </c>
      <c r="D25" s="24" t="s">
        <v>1209</v>
      </c>
      <c r="E25" s="24">
        <v>113.7</v>
      </c>
      <c r="F25" s="24">
        <v>87</v>
      </c>
      <c r="G25" s="24">
        <v>40.9</v>
      </c>
      <c r="H25" s="25" t="s">
        <v>1046</v>
      </c>
      <c r="I25" s="26" t="s">
        <v>1214</v>
      </c>
      <c r="J25" s="25" t="s">
        <v>1215</v>
      </c>
    </row>
    <row r="26" spans="1:10" ht="30" x14ac:dyDescent="0.25">
      <c r="A26" s="21" t="s">
        <v>661</v>
      </c>
      <c r="B26" s="22" t="s">
        <v>662</v>
      </c>
      <c r="C26" s="23">
        <v>0</v>
      </c>
      <c r="D26" s="24" t="s">
        <v>1102</v>
      </c>
      <c r="E26" s="24">
        <v>0</v>
      </c>
      <c r="F26" s="24">
        <v>0</v>
      </c>
      <c r="G26" s="24">
        <v>2.5</v>
      </c>
      <c r="H26" s="25" t="s">
        <v>1106</v>
      </c>
      <c r="I26" s="26" t="s">
        <v>1104</v>
      </c>
      <c r="J26" s="25" t="s">
        <v>1216</v>
      </c>
    </row>
    <row r="27" spans="1:10" x14ac:dyDescent="0.25">
      <c r="A27" s="21" t="s">
        <v>667</v>
      </c>
      <c r="B27" s="22" t="s">
        <v>668</v>
      </c>
      <c r="C27" s="23">
        <v>17</v>
      </c>
      <c r="D27" s="24" t="s">
        <v>570</v>
      </c>
      <c r="E27" s="24">
        <v>32.799999999999997</v>
      </c>
      <c r="F27" s="24">
        <v>28.5</v>
      </c>
      <c r="G27" s="24">
        <v>13.5</v>
      </c>
      <c r="H27" s="25" t="s">
        <v>1131</v>
      </c>
      <c r="I27" s="26" t="s">
        <v>1217</v>
      </c>
      <c r="J27" s="25" t="s">
        <v>1218</v>
      </c>
    </row>
    <row r="28" spans="1:10" x14ac:dyDescent="0.25">
      <c r="A28" s="21" t="s">
        <v>672</v>
      </c>
      <c r="B28" s="22" t="s">
        <v>673</v>
      </c>
      <c r="C28" s="23">
        <v>101</v>
      </c>
      <c r="D28" s="24" t="s">
        <v>764</v>
      </c>
      <c r="E28" s="24">
        <v>194.6</v>
      </c>
      <c r="F28" s="24">
        <v>165</v>
      </c>
      <c r="G28" s="24">
        <v>99.3</v>
      </c>
      <c r="H28" s="25" t="s">
        <v>1150</v>
      </c>
      <c r="I28" s="26" t="s">
        <v>670</v>
      </c>
      <c r="J28" s="25" t="s">
        <v>1219</v>
      </c>
    </row>
    <row r="29" spans="1:10" x14ac:dyDescent="0.25">
      <c r="A29" s="21" t="s">
        <v>678</v>
      </c>
      <c r="B29" s="22" t="s">
        <v>679</v>
      </c>
      <c r="C29" s="23">
        <v>42</v>
      </c>
      <c r="D29" s="24" t="s">
        <v>663</v>
      </c>
      <c r="E29" s="24">
        <v>80.900000000000006</v>
      </c>
      <c r="F29" s="24">
        <v>66.099999999999994</v>
      </c>
      <c r="G29" s="24">
        <v>42.7</v>
      </c>
      <c r="H29" s="25" t="s">
        <v>1220</v>
      </c>
      <c r="I29" s="26" t="s">
        <v>572</v>
      </c>
      <c r="J29" s="25" t="s">
        <v>1221</v>
      </c>
    </row>
    <row r="30" spans="1:10" x14ac:dyDescent="0.25">
      <c r="A30" s="21" t="s">
        <v>680</v>
      </c>
      <c r="B30" s="22" t="s">
        <v>681</v>
      </c>
      <c r="C30" s="23">
        <v>8</v>
      </c>
      <c r="D30" s="24" t="s">
        <v>570</v>
      </c>
      <c r="E30" s="24">
        <v>15.4</v>
      </c>
      <c r="F30" s="24">
        <v>14</v>
      </c>
      <c r="G30" s="24">
        <v>7</v>
      </c>
      <c r="H30" s="25" t="s">
        <v>1186</v>
      </c>
      <c r="I30" s="26" t="s">
        <v>1196</v>
      </c>
      <c r="J30" s="25" t="s">
        <v>1222</v>
      </c>
    </row>
    <row r="31" spans="1:10" x14ac:dyDescent="0.25">
      <c r="A31" s="21" t="s">
        <v>682</v>
      </c>
      <c r="B31" s="22" t="s">
        <v>683</v>
      </c>
      <c r="C31" s="23">
        <v>16</v>
      </c>
      <c r="D31" s="24" t="s">
        <v>737</v>
      </c>
      <c r="E31" s="24">
        <v>30.8</v>
      </c>
      <c r="F31" s="24">
        <v>24.6</v>
      </c>
      <c r="G31" s="24">
        <v>15.8</v>
      </c>
      <c r="H31" s="25" t="s">
        <v>1145</v>
      </c>
      <c r="I31" s="26" t="s">
        <v>700</v>
      </c>
      <c r="J31" s="25" t="s">
        <v>1223</v>
      </c>
    </row>
    <row r="32" spans="1:10" x14ac:dyDescent="0.25">
      <c r="A32" s="21" t="s">
        <v>684</v>
      </c>
      <c r="B32" s="22" t="s">
        <v>685</v>
      </c>
      <c r="C32" s="23">
        <v>9</v>
      </c>
      <c r="D32" s="24" t="s">
        <v>1224</v>
      </c>
      <c r="E32" s="24">
        <v>17.3</v>
      </c>
      <c r="F32" s="24">
        <v>13.6</v>
      </c>
      <c r="G32" s="24">
        <v>11.4</v>
      </c>
      <c r="H32" s="25" t="s">
        <v>791</v>
      </c>
      <c r="I32" s="26" t="s">
        <v>1073</v>
      </c>
      <c r="J32" s="25" t="s">
        <v>1225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19</v>
      </c>
      <c r="D36" s="24" t="s">
        <v>1226</v>
      </c>
      <c r="E36" s="24">
        <v>36.6</v>
      </c>
      <c r="F36" s="24">
        <v>29</v>
      </c>
      <c r="G36" s="24">
        <v>17.100000000000001</v>
      </c>
      <c r="H36" s="25" t="s">
        <v>801</v>
      </c>
      <c r="I36" s="26" t="s">
        <v>595</v>
      </c>
      <c r="J36" s="25" t="s">
        <v>1227</v>
      </c>
    </row>
    <row r="37" spans="1:10" x14ac:dyDescent="0.25">
      <c r="A37" s="21" t="s">
        <v>707</v>
      </c>
      <c r="B37" s="22" t="s">
        <v>708</v>
      </c>
      <c r="C37" s="23">
        <v>8</v>
      </c>
      <c r="D37" s="24" t="s">
        <v>1228</v>
      </c>
      <c r="E37" s="24">
        <v>15.4</v>
      </c>
      <c r="F37" s="24">
        <v>13.5</v>
      </c>
      <c r="G37" s="24">
        <v>7.9</v>
      </c>
      <c r="H37" s="25" t="s">
        <v>1195</v>
      </c>
      <c r="I37" s="26" t="s">
        <v>700</v>
      </c>
      <c r="J37" s="25" t="s">
        <v>1229</v>
      </c>
    </row>
    <row r="38" spans="1:10" x14ac:dyDescent="0.25">
      <c r="A38" s="21" t="s">
        <v>711</v>
      </c>
      <c r="B38" s="22" t="s">
        <v>712</v>
      </c>
      <c r="C38" s="23">
        <v>6</v>
      </c>
      <c r="D38" s="24" t="s">
        <v>1207</v>
      </c>
      <c r="E38" s="24">
        <v>11.6</v>
      </c>
      <c r="F38" s="24">
        <v>8.6</v>
      </c>
      <c r="G38" s="24">
        <v>3.4</v>
      </c>
      <c r="H38" s="25" t="s">
        <v>1169</v>
      </c>
      <c r="I38" s="26" t="s">
        <v>1230</v>
      </c>
      <c r="J38" s="25" t="s">
        <v>1231</v>
      </c>
    </row>
    <row r="39" spans="1:10" x14ac:dyDescent="0.25">
      <c r="A39" s="21" t="s">
        <v>716</v>
      </c>
      <c r="B39" s="22" t="s">
        <v>717</v>
      </c>
      <c r="C39" s="23">
        <v>9</v>
      </c>
      <c r="D39" s="24" t="s">
        <v>1224</v>
      </c>
      <c r="E39" s="24">
        <v>17.3</v>
      </c>
      <c r="F39" s="24">
        <v>13</v>
      </c>
      <c r="G39" s="24">
        <v>7.3</v>
      </c>
      <c r="H39" s="25" t="s">
        <v>972</v>
      </c>
      <c r="I39" s="26" t="s">
        <v>920</v>
      </c>
      <c r="J39" s="25" t="s">
        <v>1232</v>
      </c>
    </row>
    <row r="40" spans="1:10" ht="30" x14ac:dyDescent="0.25">
      <c r="A40" s="21" t="s">
        <v>720</v>
      </c>
      <c r="B40" s="22" t="s">
        <v>721</v>
      </c>
      <c r="C40" s="23">
        <v>3</v>
      </c>
      <c r="D40" s="24" t="s">
        <v>570</v>
      </c>
      <c r="E40" s="24">
        <v>5.8</v>
      </c>
      <c r="F40" s="24">
        <v>5</v>
      </c>
      <c r="G40" s="24">
        <v>5.3</v>
      </c>
      <c r="H40" s="25" t="s">
        <v>1155</v>
      </c>
      <c r="I40" s="26" t="s">
        <v>1233</v>
      </c>
      <c r="J40" s="25" t="s">
        <v>1234</v>
      </c>
    </row>
    <row r="41" spans="1:10" x14ac:dyDescent="0.25">
      <c r="A41" s="21" t="s">
        <v>725</v>
      </c>
      <c r="B41" s="22" t="s">
        <v>726</v>
      </c>
      <c r="C41" s="23">
        <v>2</v>
      </c>
      <c r="D41" s="24" t="s">
        <v>570</v>
      </c>
      <c r="E41" s="24">
        <v>3.9</v>
      </c>
      <c r="F41" s="24">
        <v>3.6</v>
      </c>
      <c r="G41" s="24">
        <v>0.6</v>
      </c>
      <c r="H41" s="25" t="s">
        <v>1103</v>
      </c>
      <c r="I41" s="26" t="s">
        <v>1235</v>
      </c>
      <c r="J41" s="25" t="s">
        <v>1236</v>
      </c>
    </row>
    <row r="42" spans="1:10" x14ac:dyDescent="0.25">
      <c r="A42" s="21" t="s">
        <v>730</v>
      </c>
      <c r="B42" s="22" t="s">
        <v>731</v>
      </c>
      <c r="C42" s="23">
        <v>1</v>
      </c>
      <c r="D42" s="24" t="s">
        <v>570</v>
      </c>
      <c r="E42" s="24">
        <v>1.9</v>
      </c>
      <c r="F42" s="24">
        <v>1.4</v>
      </c>
      <c r="G42" s="24">
        <v>4.4000000000000004</v>
      </c>
      <c r="H42" s="25" t="s">
        <v>1138</v>
      </c>
      <c r="I42" s="26" t="s">
        <v>1237</v>
      </c>
      <c r="J42" s="25" t="s">
        <v>1238</v>
      </c>
    </row>
    <row r="43" spans="1:10" x14ac:dyDescent="0.25">
      <c r="A43" s="21" t="s">
        <v>735</v>
      </c>
      <c r="B43" s="22" t="s">
        <v>736</v>
      </c>
      <c r="C43" s="23">
        <v>2</v>
      </c>
      <c r="D43" s="24" t="s">
        <v>570</v>
      </c>
      <c r="E43" s="24">
        <v>3.9</v>
      </c>
      <c r="F43" s="24">
        <v>3.9</v>
      </c>
      <c r="G43" s="24">
        <v>5.9</v>
      </c>
      <c r="H43" s="25" t="s">
        <v>999</v>
      </c>
      <c r="I43" s="26" t="s">
        <v>1239</v>
      </c>
      <c r="J43" s="25" t="s">
        <v>1240</v>
      </c>
    </row>
    <row r="44" spans="1:10" x14ac:dyDescent="0.25">
      <c r="A44" s="21" t="s">
        <v>740</v>
      </c>
      <c r="B44" s="22" t="s">
        <v>741</v>
      </c>
      <c r="C44" s="23">
        <v>2</v>
      </c>
      <c r="D44" s="24" t="s">
        <v>570</v>
      </c>
      <c r="E44" s="24">
        <v>3.9</v>
      </c>
      <c r="F44" s="24">
        <v>3.9</v>
      </c>
      <c r="G44" s="24">
        <v>5.6</v>
      </c>
      <c r="H44" s="25" t="s">
        <v>999</v>
      </c>
      <c r="I44" s="26" t="s">
        <v>1241</v>
      </c>
      <c r="J44" s="25" t="s">
        <v>1242</v>
      </c>
    </row>
    <row r="45" spans="1:10" ht="30" x14ac:dyDescent="0.25">
      <c r="A45" s="21" t="s">
        <v>745</v>
      </c>
      <c r="B45" s="22" t="s">
        <v>746</v>
      </c>
      <c r="C45" s="23">
        <v>11</v>
      </c>
      <c r="D45" s="24" t="s">
        <v>1243</v>
      </c>
      <c r="E45" s="24">
        <v>21.2</v>
      </c>
      <c r="F45" s="24">
        <v>16.600000000000001</v>
      </c>
      <c r="G45" s="24">
        <v>7.9</v>
      </c>
      <c r="H45" s="25" t="s">
        <v>1195</v>
      </c>
      <c r="I45" s="26" t="s">
        <v>1244</v>
      </c>
      <c r="J45" s="25" t="s">
        <v>1245</v>
      </c>
    </row>
    <row r="46" spans="1:10" x14ac:dyDescent="0.25">
      <c r="A46" s="21" t="s">
        <v>750</v>
      </c>
      <c r="B46" s="22" t="s">
        <v>751</v>
      </c>
      <c r="C46" s="23">
        <v>22</v>
      </c>
      <c r="D46" s="24" t="s">
        <v>930</v>
      </c>
      <c r="E46" s="24">
        <v>42.4</v>
      </c>
      <c r="F46" s="24">
        <v>31.9</v>
      </c>
      <c r="G46" s="24">
        <v>29.5</v>
      </c>
      <c r="H46" s="25" t="s">
        <v>675</v>
      </c>
      <c r="I46" s="26" t="s">
        <v>1077</v>
      </c>
      <c r="J46" s="25" t="s">
        <v>1246</v>
      </c>
    </row>
    <row r="47" spans="1:10" x14ac:dyDescent="0.25">
      <c r="A47" s="21" t="s">
        <v>756</v>
      </c>
      <c r="B47" s="22" t="s">
        <v>757</v>
      </c>
      <c r="C47" s="23">
        <v>0</v>
      </c>
      <c r="D47" s="24" t="s">
        <v>1102</v>
      </c>
      <c r="E47" s="24">
        <v>0</v>
      </c>
      <c r="F47" s="24">
        <v>0</v>
      </c>
      <c r="G47" s="24">
        <v>1.6</v>
      </c>
      <c r="H47" s="25" t="s">
        <v>1122</v>
      </c>
      <c r="I47" s="26" t="s">
        <v>1104</v>
      </c>
      <c r="J47" s="25" t="s">
        <v>1247</v>
      </c>
    </row>
    <row r="48" spans="1:10" x14ac:dyDescent="0.25">
      <c r="A48" s="21" t="s">
        <v>762</v>
      </c>
      <c r="B48" s="22" t="s">
        <v>763</v>
      </c>
      <c r="C48" s="23">
        <v>6</v>
      </c>
      <c r="D48" s="24" t="s">
        <v>570</v>
      </c>
      <c r="E48" s="24">
        <v>11.6</v>
      </c>
      <c r="F48" s="24">
        <v>8.8000000000000007</v>
      </c>
      <c r="G48" s="24">
        <v>11.9</v>
      </c>
      <c r="H48" s="25" t="s">
        <v>1248</v>
      </c>
      <c r="I48" s="26" t="s">
        <v>1205</v>
      </c>
      <c r="J48" s="25" t="s">
        <v>1249</v>
      </c>
    </row>
    <row r="49" spans="1:10" ht="30" x14ac:dyDescent="0.25">
      <c r="A49" s="21" t="s">
        <v>767</v>
      </c>
      <c r="B49" s="22" t="s">
        <v>768</v>
      </c>
      <c r="C49" s="23">
        <v>3</v>
      </c>
      <c r="D49" s="24" t="s">
        <v>570</v>
      </c>
      <c r="E49" s="24">
        <v>5.8</v>
      </c>
      <c r="F49" s="24">
        <v>4.5999999999999996</v>
      </c>
      <c r="G49" s="24">
        <v>6.1</v>
      </c>
      <c r="H49" s="25" t="s">
        <v>999</v>
      </c>
      <c r="I49" s="26" t="s">
        <v>1250</v>
      </c>
      <c r="J49" s="25" t="s">
        <v>1251</v>
      </c>
    </row>
    <row r="50" spans="1:10" x14ac:dyDescent="0.25">
      <c r="A50" s="21" t="s">
        <v>772</v>
      </c>
      <c r="B50" s="22" t="s">
        <v>773</v>
      </c>
      <c r="C50" s="23">
        <v>13</v>
      </c>
      <c r="D50" s="24" t="s">
        <v>1252</v>
      </c>
      <c r="E50" s="24">
        <v>25</v>
      </c>
      <c r="F50" s="24">
        <v>18.399999999999999</v>
      </c>
      <c r="G50" s="24">
        <v>9.9</v>
      </c>
      <c r="H50" s="25" t="s">
        <v>902</v>
      </c>
      <c r="I50" s="26" t="s">
        <v>1253</v>
      </c>
      <c r="J50" s="25" t="s">
        <v>1254</v>
      </c>
    </row>
    <row r="51" spans="1:10" x14ac:dyDescent="0.25">
      <c r="A51" s="30" t="s">
        <v>777</v>
      </c>
      <c r="B51" s="31" t="s">
        <v>778</v>
      </c>
      <c r="C51" s="32">
        <v>351</v>
      </c>
      <c r="D51" s="33" t="s">
        <v>732</v>
      </c>
      <c r="E51" s="33">
        <v>676.2</v>
      </c>
      <c r="F51" s="33">
        <v>539.6</v>
      </c>
      <c r="G51" s="33">
        <v>352.6</v>
      </c>
      <c r="H51" s="34" t="s">
        <v>1255</v>
      </c>
      <c r="I51" s="35" t="s">
        <v>578</v>
      </c>
      <c r="J51" s="34" t="s">
        <v>1256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0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4743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229</v>
      </c>
      <c r="C8" s="24" t="s">
        <v>663</v>
      </c>
      <c r="D8" s="24">
        <v>13.7</v>
      </c>
      <c r="E8" s="24">
        <v>11.2</v>
      </c>
      <c r="F8" s="24">
        <v>219.3</v>
      </c>
      <c r="G8" s="25" t="s">
        <v>788</v>
      </c>
      <c r="H8" s="26" t="s">
        <v>789</v>
      </c>
      <c r="I8" s="25" t="s">
        <v>790</v>
      </c>
    </row>
    <row r="9" spans="1:9" x14ac:dyDescent="0.25">
      <c r="A9" s="21" t="s">
        <v>996</v>
      </c>
      <c r="B9" s="23">
        <v>135</v>
      </c>
      <c r="C9" s="24" t="s">
        <v>709</v>
      </c>
      <c r="D9" s="24">
        <v>14.9</v>
      </c>
      <c r="E9" s="24">
        <v>13</v>
      </c>
      <c r="F9" s="24">
        <v>112.6</v>
      </c>
      <c r="G9" s="25" t="s">
        <v>664</v>
      </c>
      <c r="H9" s="26" t="s">
        <v>874</v>
      </c>
      <c r="I9" s="25" t="s">
        <v>998</v>
      </c>
    </row>
    <row r="10" spans="1:9" x14ac:dyDescent="0.25">
      <c r="A10" s="21" t="s">
        <v>1184</v>
      </c>
      <c r="B10" s="23">
        <v>3</v>
      </c>
      <c r="C10" s="24" t="s">
        <v>570</v>
      </c>
      <c r="D10" s="24">
        <v>5.8</v>
      </c>
      <c r="E10" s="24">
        <v>4.5</v>
      </c>
      <c r="F10" s="24">
        <v>7.2</v>
      </c>
      <c r="G10" s="25" t="s">
        <v>1186</v>
      </c>
      <c r="H10" s="26" t="s">
        <v>1187</v>
      </c>
      <c r="I10" s="25" t="s">
        <v>1188</v>
      </c>
    </row>
    <row r="11" spans="1:9" x14ac:dyDescent="0.25">
      <c r="A11" s="21" t="s">
        <v>1318</v>
      </c>
      <c r="B11" s="23">
        <v>4</v>
      </c>
      <c r="C11" s="24" t="s">
        <v>570</v>
      </c>
      <c r="D11" s="24">
        <v>9.6999999999999993</v>
      </c>
      <c r="E11" s="24">
        <v>7.8</v>
      </c>
      <c r="F11" s="24">
        <v>6.1</v>
      </c>
      <c r="G11" s="25" t="s">
        <v>999</v>
      </c>
      <c r="H11" s="26" t="s">
        <v>1320</v>
      </c>
      <c r="I11" s="25" t="s">
        <v>1321</v>
      </c>
    </row>
    <row r="12" spans="1:9" x14ac:dyDescent="0.25">
      <c r="A12" s="21" t="s">
        <v>1433</v>
      </c>
      <c r="B12" s="23">
        <v>13</v>
      </c>
      <c r="C12" s="24" t="s">
        <v>570</v>
      </c>
      <c r="D12" s="24">
        <v>13.8</v>
      </c>
      <c r="E12" s="24">
        <v>11.1</v>
      </c>
      <c r="F12" s="24">
        <v>13.3</v>
      </c>
      <c r="G12" s="25" t="s">
        <v>1131</v>
      </c>
      <c r="H12" s="26" t="s">
        <v>572</v>
      </c>
      <c r="I12" s="25" t="s">
        <v>1435</v>
      </c>
    </row>
    <row r="13" spans="1:9" x14ac:dyDescent="0.25">
      <c r="A13" s="21" t="s">
        <v>1543</v>
      </c>
      <c r="B13" s="23">
        <v>8</v>
      </c>
      <c r="C13" s="24" t="s">
        <v>570</v>
      </c>
      <c r="D13" s="24">
        <v>14.1</v>
      </c>
      <c r="E13" s="24">
        <v>10.199999999999999</v>
      </c>
      <c r="F13" s="24">
        <v>8.5</v>
      </c>
      <c r="G13" s="25" t="s">
        <v>1162</v>
      </c>
      <c r="H13" s="26" t="s">
        <v>760</v>
      </c>
      <c r="I13" s="25" t="s">
        <v>1545</v>
      </c>
    </row>
    <row r="14" spans="1:9" x14ac:dyDescent="0.25">
      <c r="A14" s="21" t="s">
        <v>1646</v>
      </c>
      <c r="B14" s="23">
        <v>16</v>
      </c>
      <c r="C14" s="24" t="s">
        <v>570</v>
      </c>
      <c r="D14" s="24">
        <v>16.7</v>
      </c>
      <c r="E14" s="24">
        <v>12</v>
      </c>
      <c r="F14" s="24">
        <v>14</v>
      </c>
      <c r="G14" s="25" t="s">
        <v>728</v>
      </c>
      <c r="H14" s="26" t="s">
        <v>1196</v>
      </c>
      <c r="I14" s="25" t="s">
        <v>1648</v>
      </c>
    </row>
    <row r="15" spans="1:9" x14ac:dyDescent="0.25">
      <c r="A15" s="21" t="s">
        <v>1749</v>
      </c>
      <c r="B15" s="23">
        <v>10</v>
      </c>
      <c r="C15" s="24" t="s">
        <v>1347</v>
      </c>
      <c r="D15" s="24">
        <v>15</v>
      </c>
      <c r="E15" s="24">
        <v>10</v>
      </c>
      <c r="F15" s="24">
        <v>9.6999999999999993</v>
      </c>
      <c r="G15" s="25" t="s">
        <v>902</v>
      </c>
      <c r="H15" s="26" t="s">
        <v>584</v>
      </c>
      <c r="I15" s="25" t="s">
        <v>1751</v>
      </c>
    </row>
    <row r="16" spans="1:9" x14ac:dyDescent="0.25">
      <c r="A16" s="21" t="s">
        <v>1838</v>
      </c>
      <c r="B16" s="23">
        <v>7</v>
      </c>
      <c r="C16" s="24" t="s">
        <v>570</v>
      </c>
      <c r="D16" s="24">
        <v>9.3000000000000007</v>
      </c>
      <c r="E16" s="24">
        <v>7.2</v>
      </c>
      <c r="F16" s="24">
        <v>10.8</v>
      </c>
      <c r="G16" s="25" t="s">
        <v>791</v>
      </c>
      <c r="H16" s="26" t="s">
        <v>1422</v>
      </c>
      <c r="I16" s="25" t="s">
        <v>1477</v>
      </c>
    </row>
    <row r="17" spans="1:9" x14ac:dyDescent="0.25">
      <c r="A17" s="21" t="s">
        <v>1937</v>
      </c>
      <c r="B17" s="23">
        <v>10</v>
      </c>
      <c r="C17" s="24" t="s">
        <v>1347</v>
      </c>
      <c r="D17" s="24">
        <v>12</v>
      </c>
      <c r="E17" s="24">
        <v>9.1999999999999993</v>
      </c>
      <c r="F17" s="24">
        <v>11.3</v>
      </c>
      <c r="G17" s="25" t="s">
        <v>791</v>
      </c>
      <c r="H17" s="26" t="s">
        <v>589</v>
      </c>
      <c r="I17" s="25" t="s">
        <v>1344</v>
      </c>
    </row>
    <row r="18" spans="1:9" x14ac:dyDescent="0.25">
      <c r="A18" s="21" t="s">
        <v>2028</v>
      </c>
      <c r="B18" s="23">
        <v>23</v>
      </c>
      <c r="C18" s="24" t="s">
        <v>1388</v>
      </c>
      <c r="D18" s="24">
        <v>11.4</v>
      </c>
      <c r="E18" s="24">
        <v>9.3000000000000007</v>
      </c>
      <c r="F18" s="24">
        <v>25.9</v>
      </c>
      <c r="G18" s="25" t="s">
        <v>1365</v>
      </c>
      <c r="H18" s="26" t="s">
        <v>1291</v>
      </c>
      <c r="I18" s="25" t="s">
        <v>2030</v>
      </c>
    </row>
    <row r="19" spans="1:9" x14ac:dyDescent="0.25">
      <c r="A19" s="37" t="s">
        <v>2138</v>
      </c>
      <c r="B19" s="23">
        <v>60</v>
      </c>
      <c r="C19" s="24" t="s">
        <v>899</v>
      </c>
      <c r="D19" s="24">
        <v>11.4</v>
      </c>
      <c r="E19" s="24">
        <v>9.5</v>
      </c>
      <c r="F19" s="24">
        <v>69.8</v>
      </c>
      <c r="G19" s="25" t="s">
        <v>2140</v>
      </c>
      <c r="H19" s="26" t="s">
        <v>1336</v>
      </c>
      <c r="I19" s="25" t="s">
        <v>2141</v>
      </c>
    </row>
    <row r="20" spans="1:9" x14ac:dyDescent="0.25">
      <c r="A20" s="21" t="s">
        <v>2240</v>
      </c>
      <c r="B20" s="23">
        <v>7</v>
      </c>
      <c r="C20" s="24" t="s">
        <v>570</v>
      </c>
      <c r="D20" s="24">
        <v>9.1999999999999993</v>
      </c>
      <c r="E20" s="24">
        <v>7.2</v>
      </c>
      <c r="F20" s="24">
        <v>10.5</v>
      </c>
      <c r="G20" s="25" t="s">
        <v>1369</v>
      </c>
      <c r="H20" s="26" t="s">
        <v>1311</v>
      </c>
      <c r="I20" s="25" t="s">
        <v>2242</v>
      </c>
    </row>
    <row r="21" spans="1:9" x14ac:dyDescent="0.25">
      <c r="A21" s="21" t="s">
        <v>2307</v>
      </c>
      <c r="B21" s="23">
        <v>9</v>
      </c>
      <c r="C21" s="24" t="s">
        <v>570</v>
      </c>
      <c r="D21" s="24">
        <v>11.2</v>
      </c>
      <c r="E21" s="24">
        <v>9.8000000000000007</v>
      </c>
      <c r="F21" s="24">
        <v>10.8</v>
      </c>
      <c r="G21" s="25" t="s">
        <v>791</v>
      </c>
      <c r="H21" s="26" t="s">
        <v>1201</v>
      </c>
      <c r="I21" s="25" t="s">
        <v>1534</v>
      </c>
    </row>
    <row r="22" spans="1:9" x14ac:dyDescent="0.25">
      <c r="A22" s="21" t="s">
        <v>2381</v>
      </c>
      <c r="B22" s="23">
        <v>22</v>
      </c>
      <c r="C22" s="24" t="s">
        <v>570</v>
      </c>
      <c r="D22" s="24">
        <v>14.6</v>
      </c>
      <c r="E22" s="24">
        <v>12.5</v>
      </c>
      <c r="F22" s="24">
        <v>19.5</v>
      </c>
      <c r="G22" s="25" t="s">
        <v>1698</v>
      </c>
      <c r="H22" s="26" t="s">
        <v>1041</v>
      </c>
      <c r="I22" s="25" t="s">
        <v>2383</v>
      </c>
    </row>
    <row r="23" spans="1:9" x14ac:dyDescent="0.25">
      <c r="A23" s="21" t="s">
        <v>2462</v>
      </c>
      <c r="B23" s="23">
        <v>4</v>
      </c>
      <c r="C23" s="24" t="s">
        <v>570</v>
      </c>
      <c r="D23" s="24">
        <v>6.4</v>
      </c>
      <c r="E23" s="24">
        <v>6</v>
      </c>
      <c r="F23" s="24">
        <v>8.3000000000000007</v>
      </c>
      <c r="G23" s="25" t="s">
        <v>1195</v>
      </c>
      <c r="H23" s="26" t="s">
        <v>1657</v>
      </c>
      <c r="I23" s="25" t="s">
        <v>2464</v>
      </c>
    </row>
    <row r="24" spans="1:9" x14ac:dyDescent="0.25">
      <c r="A24" s="21" t="s">
        <v>2527</v>
      </c>
      <c r="B24" s="23">
        <v>2</v>
      </c>
      <c r="C24" s="24" t="s">
        <v>1274</v>
      </c>
      <c r="D24" s="24">
        <v>4.7</v>
      </c>
      <c r="E24" s="24">
        <v>3.5</v>
      </c>
      <c r="F24" s="24">
        <v>5.2</v>
      </c>
      <c r="G24" s="25" t="s">
        <v>1155</v>
      </c>
      <c r="H24" s="26" t="s">
        <v>1203</v>
      </c>
      <c r="I24" s="25" t="s">
        <v>2529</v>
      </c>
    </row>
    <row r="25" spans="1:9" x14ac:dyDescent="0.25">
      <c r="A25" s="21" t="s">
        <v>2601</v>
      </c>
      <c r="B25" s="23">
        <v>13</v>
      </c>
      <c r="C25" s="24" t="s">
        <v>1412</v>
      </c>
      <c r="D25" s="24">
        <v>16.3</v>
      </c>
      <c r="E25" s="24">
        <v>12.3</v>
      </c>
      <c r="F25" s="24">
        <v>11.1</v>
      </c>
      <c r="G25" s="25" t="s">
        <v>791</v>
      </c>
      <c r="H25" s="26" t="s">
        <v>841</v>
      </c>
      <c r="I25" s="25" t="s">
        <v>2603</v>
      </c>
    </row>
    <row r="26" spans="1:9" x14ac:dyDescent="0.25">
      <c r="A26" s="21" t="s">
        <v>2662</v>
      </c>
      <c r="B26" s="23">
        <v>3</v>
      </c>
      <c r="C26" s="24" t="s">
        <v>570</v>
      </c>
      <c r="D26" s="24">
        <v>9.4</v>
      </c>
      <c r="E26" s="24">
        <v>7.6</v>
      </c>
      <c r="F26" s="24">
        <v>4.4000000000000004</v>
      </c>
      <c r="G26" s="25" t="s">
        <v>1138</v>
      </c>
      <c r="H26" s="26" t="s">
        <v>1759</v>
      </c>
      <c r="I26" s="25" t="s">
        <v>2664</v>
      </c>
    </row>
    <row r="27" spans="1:9" x14ac:dyDescent="0.25">
      <c r="A27" s="37" t="s">
        <v>2736</v>
      </c>
      <c r="B27" s="23">
        <v>95</v>
      </c>
      <c r="C27" s="24" t="s">
        <v>822</v>
      </c>
      <c r="D27" s="24">
        <v>14.1</v>
      </c>
      <c r="E27" s="24">
        <v>11</v>
      </c>
      <c r="F27" s="24">
        <v>93.2</v>
      </c>
      <c r="G27" s="25" t="s">
        <v>2219</v>
      </c>
      <c r="H27" s="26" t="s">
        <v>670</v>
      </c>
      <c r="I27" s="25" t="s">
        <v>2738</v>
      </c>
    </row>
    <row r="28" spans="1:9" x14ac:dyDescent="0.25">
      <c r="A28" s="21" t="s">
        <v>2828</v>
      </c>
      <c r="B28" s="23">
        <v>13</v>
      </c>
      <c r="C28" s="24" t="s">
        <v>570</v>
      </c>
      <c r="D28" s="24">
        <v>15.1</v>
      </c>
      <c r="E28" s="24">
        <v>12.6</v>
      </c>
      <c r="F28" s="24">
        <v>12</v>
      </c>
      <c r="G28" s="25" t="s">
        <v>1248</v>
      </c>
      <c r="H28" s="26" t="s">
        <v>659</v>
      </c>
      <c r="I28" s="25" t="s">
        <v>2830</v>
      </c>
    </row>
    <row r="29" spans="1:9" x14ac:dyDescent="0.25">
      <c r="A29" s="21" t="s">
        <v>2897</v>
      </c>
      <c r="B29" s="23">
        <v>4</v>
      </c>
      <c r="C29" s="24" t="s">
        <v>570</v>
      </c>
      <c r="D29" s="24">
        <v>4.9000000000000004</v>
      </c>
      <c r="E29" s="24">
        <v>3.6</v>
      </c>
      <c r="F29" s="24">
        <v>11.6</v>
      </c>
      <c r="G29" s="25" t="s">
        <v>1485</v>
      </c>
      <c r="H29" s="26" t="s">
        <v>2899</v>
      </c>
      <c r="I29" s="25" t="s">
        <v>2900</v>
      </c>
    </row>
    <row r="30" spans="1:9" x14ac:dyDescent="0.25">
      <c r="A30" s="21" t="s">
        <v>2962</v>
      </c>
      <c r="B30" s="23">
        <v>10</v>
      </c>
      <c r="C30" s="24" t="s">
        <v>570</v>
      </c>
      <c r="D30" s="24">
        <v>19.7</v>
      </c>
      <c r="E30" s="24">
        <v>13.8</v>
      </c>
      <c r="F30" s="24">
        <v>7.3</v>
      </c>
      <c r="G30" s="25" t="s">
        <v>972</v>
      </c>
      <c r="H30" s="26" t="s">
        <v>1211</v>
      </c>
      <c r="I30" s="25" t="s">
        <v>1305</v>
      </c>
    </row>
    <row r="31" spans="1:9" x14ac:dyDescent="0.25">
      <c r="A31" s="21" t="s">
        <v>3031</v>
      </c>
      <c r="B31" s="23">
        <v>36</v>
      </c>
      <c r="C31" s="24" t="s">
        <v>570</v>
      </c>
      <c r="D31" s="24">
        <v>15.3</v>
      </c>
      <c r="E31" s="24">
        <v>12.9</v>
      </c>
      <c r="F31" s="24">
        <v>31.1</v>
      </c>
      <c r="G31" s="25" t="s">
        <v>1621</v>
      </c>
      <c r="H31" s="26" t="s">
        <v>628</v>
      </c>
      <c r="I31" s="25" t="s">
        <v>3033</v>
      </c>
    </row>
    <row r="32" spans="1:9" x14ac:dyDescent="0.25">
      <c r="A32" s="21" t="s">
        <v>3095</v>
      </c>
      <c r="B32" s="23">
        <v>9</v>
      </c>
      <c r="C32" s="24" t="s">
        <v>1224</v>
      </c>
      <c r="D32" s="24">
        <v>12.3</v>
      </c>
      <c r="E32" s="24">
        <v>8.6</v>
      </c>
      <c r="F32" s="24">
        <v>10.3</v>
      </c>
      <c r="G32" s="25" t="s">
        <v>1369</v>
      </c>
      <c r="H32" s="26" t="s">
        <v>1146</v>
      </c>
      <c r="I32" s="25" t="s">
        <v>2237</v>
      </c>
    </row>
    <row r="33" spans="1:9" x14ac:dyDescent="0.25">
      <c r="A33" s="21" t="s">
        <v>3151</v>
      </c>
      <c r="B33" s="23">
        <v>12</v>
      </c>
      <c r="C33" s="24" t="s">
        <v>570</v>
      </c>
      <c r="D33" s="24">
        <v>14.9</v>
      </c>
      <c r="E33" s="24">
        <v>11</v>
      </c>
      <c r="F33" s="24">
        <v>11.2</v>
      </c>
      <c r="G33" s="25" t="s">
        <v>791</v>
      </c>
      <c r="H33" s="26" t="s">
        <v>617</v>
      </c>
      <c r="I33" s="25" t="s">
        <v>2546</v>
      </c>
    </row>
    <row r="34" spans="1:9" x14ac:dyDescent="0.25">
      <c r="A34" s="21" t="s">
        <v>3213</v>
      </c>
      <c r="B34" s="23">
        <v>11</v>
      </c>
      <c r="C34" s="24" t="s">
        <v>570</v>
      </c>
      <c r="D34" s="24">
        <v>16.600000000000001</v>
      </c>
      <c r="E34" s="24">
        <v>12.3</v>
      </c>
      <c r="F34" s="24">
        <v>9.6999999999999993</v>
      </c>
      <c r="G34" s="25" t="s">
        <v>902</v>
      </c>
      <c r="H34" s="26" t="s">
        <v>1041</v>
      </c>
      <c r="I34" s="25" t="s">
        <v>3215</v>
      </c>
    </row>
    <row r="35" spans="1:9" x14ac:dyDescent="0.25">
      <c r="A35" s="37" t="s">
        <v>3284</v>
      </c>
      <c r="B35" s="23">
        <v>154</v>
      </c>
      <c r="C35" s="24" t="s">
        <v>940</v>
      </c>
      <c r="D35" s="24">
        <v>15.4</v>
      </c>
      <c r="E35" s="24">
        <v>12.5</v>
      </c>
      <c r="F35" s="24">
        <v>136.5</v>
      </c>
      <c r="G35" s="25" t="s">
        <v>3197</v>
      </c>
      <c r="H35" s="26" t="s">
        <v>1041</v>
      </c>
      <c r="I35" s="25" t="s">
        <v>3286</v>
      </c>
    </row>
    <row r="36" spans="1:9" x14ac:dyDescent="0.25">
      <c r="A36" s="21" t="s">
        <v>3362</v>
      </c>
      <c r="B36" s="23">
        <v>19</v>
      </c>
      <c r="C36" s="24" t="s">
        <v>570</v>
      </c>
      <c r="D36" s="24">
        <v>18.399999999999999</v>
      </c>
      <c r="E36" s="24">
        <v>16.2</v>
      </c>
      <c r="F36" s="24">
        <v>13.6</v>
      </c>
      <c r="G36" s="25" t="s">
        <v>1131</v>
      </c>
      <c r="H36" s="26" t="s">
        <v>1006</v>
      </c>
      <c r="I36" s="25" t="s">
        <v>3364</v>
      </c>
    </row>
    <row r="37" spans="1:9" x14ac:dyDescent="0.25">
      <c r="A37" s="21" t="s">
        <v>3421</v>
      </c>
      <c r="B37" s="23">
        <v>14</v>
      </c>
      <c r="C37" s="24" t="s">
        <v>570</v>
      </c>
      <c r="D37" s="24">
        <v>15</v>
      </c>
      <c r="E37" s="24">
        <v>13.1</v>
      </c>
      <c r="F37" s="24">
        <v>12.8</v>
      </c>
      <c r="G37" s="25" t="s">
        <v>1116</v>
      </c>
      <c r="H37" s="26" t="s">
        <v>799</v>
      </c>
      <c r="I37" s="25" t="s">
        <v>3423</v>
      </c>
    </row>
    <row r="38" spans="1:9" x14ac:dyDescent="0.25">
      <c r="A38" s="21" t="s">
        <v>3475</v>
      </c>
      <c r="B38" s="23">
        <v>2</v>
      </c>
      <c r="C38" s="24" t="s">
        <v>570</v>
      </c>
      <c r="D38" s="24">
        <v>4.3</v>
      </c>
      <c r="E38" s="24">
        <v>3.6</v>
      </c>
      <c r="F38" s="24">
        <v>6.4</v>
      </c>
      <c r="G38" s="25" t="s">
        <v>1165</v>
      </c>
      <c r="H38" s="26" t="s">
        <v>3477</v>
      </c>
      <c r="I38" s="25" t="s">
        <v>3478</v>
      </c>
    </row>
    <row r="39" spans="1:9" x14ac:dyDescent="0.25">
      <c r="A39" s="21" t="s">
        <v>3528</v>
      </c>
      <c r="B39" s="23">
        <v>10</v>
      </c>
      <c r="C39" s="24" t="s">
        <v>570</v>
      </c>
      <c r="D39" s="24">
        <v>13.7</v>
      </c>
      <c r="E39" s="24">
        <v>10.5</v>
      </c>
      <c r="F39" s="24">
        <v>10.1</v>
      </c>
      <c r="G39" s="25" t="s">
        <v>908</v>
      </c>
      <c r="H39" s="26" t="s">
        <v>634</v>
      </c>
      <c r="I39" s="25" t="s">
        <v>1586</v>
      </c>
    </row>
    <row r="40" spans="1:9" x14ac:dyDescent="0.25">
      <c r="A40" s="21" t="s">
        <v>3581</v>
      </c>
      <c r="B40" s="23">
        <v>34</v>
      </c>
      <c r="C40" s="24" t="s">
        <v>570</v>
      </c>
      <c r="D40" s="24">
        <v>19.100000000000001</v>
      </c>
      <c r="E40" s="24">
        <v>14.9</v>
      </c>
      <c r="F40" s="24">
        <v>24.5</v>
      </c>
      <c r="G40" s="25" t="s">
        <v>2169</v>
      </c>
      <c r="H40" s="26" t="s">
        <v>1244</v>
      </c>
      <c r="I40" s="25" t="s">
        <v>3583</v>
      </c>
    </row>
    <row r="41" spans="1:9" x14ac:dyDescent="0.25">
      <c r="A41" s="21" t="s">
        <v>3637</v>
      </c>
      <c r="B41" s="23">
        <v>8</v>
      </c>
      <c r="C41" s="24" t="s">
        <v>570</v>
      </c>
      <c r="D41" s="24">
        <v>11.7</v>
      </c>
      <c r="E41" s="24">
        <v>8.5</v>
      </c>
      <c r="F41" s="24">
        <v>9.1999999999999993</v>
      </c>
      <c r="G41" s="25" t="s">
        <v>902</v>
      </c>
      <c r="H41" s="26" t="s">
        <v>1146</v>
      </c>
      <c r="I41" s="25" t="s">
        <v>3639</v>
      </c>
    </row>
    <row r="42" spans="1:9" x14ac:dyDescent="0.25">
      <c r="A42" s="21" t="s">
        <v>3688</v>
      </c>
      <c r="B42" s="23">
        <v>12</v>
      </c>
      <c r="C42" s="24" t="s">
        <v>570</v>
      </c>
      <c r="D42" s="24">
        <v>14.7</v>
      </c>
      <c r="E42" s="24">
        <v>12.8</v>
      </c>
      <c r="F42" s="24">
        <v>11.1</v>
      </c>
      <c r="G42" s="25" t="s">
        <v>791</v>
      </c>
      <c r="H42" s="26" t="s">
        <v>659</v>
      </c>
      <c r="I42" s="25" t="s">
        <v>3448</v>
      </c>
    </row>
    <row r="43" spans="1:9" x14ac:dyDescent="0.25">
      <c r="A43" s="21" t="s">
        <v>3732</v>
      </c>
      <c r="B43" s="23">
        <v>17</v>
      </c>
      <c r="C43" s="24" t="s">
        <v>1281</v>
      </c>
      <c r="D43" s="24">
        <v>18.899999999999999</v>
      </c>
      <c r="E43" s="24">
        <v>15.3</v>
      </c>
      <c r="F43" s="24">
        <v>12.5</v>
      </c>
      <c r="G43" s="25" t="s">
        <v>1116</v>
      </c>
      <c r="H43" s="26" t="s">
        <v>1313</v>
      </c>
      <c r="I43" s="25" t="s">
        <v>3734</v>
      </c>
    </row>
    <row r="44" spans="1:9" x14ac:dyDescent="0.25">
      <c r="A44" s="21" t="s">
        <v>3773</v>
      </c>
      <c r="B44" s="23">
        <v>8</v>
      </c>
      <c r="C44" s="24" t="s">
        <v>570</v>
      </c>
      <c r="D44" s="24">
        <v>13.4</v>
      </c>
      <c r="E44" s="24">
        <v>10.4</v>
      </c>
      <c r="F44" s="24">
        <v>8.1</v>
      </c>
      <c r="G44" s="25" t="s">
        <v>1195</v>
      </c>
      <c r="H44" s="26" t="s">
        <v>634</v>
      </c>
      <c r="I44" s="25" t="s">
        <v>2031</v>
      </c>
    </row>
    <row r="45" spans="1:9" x14ac:dyDescent="0.25">
      <c r="A45" s="21" t="s">
        <v>3823</v>
      </c>
      <c r="B45" s="23">
        <v>14</v>
      </c>
      <c r="C45" s="24" t="s">
        <v>570</v>
      </c>
      <c r="D45" s="24">
        <v>15.8</v>
      </c>
      <c r="E45" s="24">
        <v>11.9</v>
      </c>
      <c r="F45" s="24">
        <v>12.2</v>
      </c>
      <c r="G45" s="25" t="s">
        <v>1248</v>
      </c>
      <c r="H45" s="26" t="s">
        <v>837</v>
      </c>
      <c r="I45" s="25" t="s">
        <v>3825</v>
      </c>
    </row>
    <row r="46" spans="1:9" x14ac:dyDescent="0.25">
      <c r="A46" s="21" t="s">
        <v>3859</v>
      </c>
      <c r="B46" s="23">
        <v>8</v>
      </c>
      <c r="C46" s="24" t="s">
        <v>570</v>
      </c>
      <c r="D46" s="24">
        <v>17.100000000000001</v>
      </c>
      <c r="E46" s="24">
        <v>13.2</v>
      </c>
      <c r="F46" s="24">
        <v>6.6</v>
      </c>
      <c r="G46" s="25" t="s">
        <v>1165</v>
      </c>
      <c r="H46" s="26" t="s">
        <v>1136</v>
      </c>
      <c r="I46" s="25" t="s">
        <v>3077</v>
      </c>
    </row>
    <row r="47" spans="1:9" x14ac:dyDescent="0.25">
      <c r="A47" s="21" t="s">
        <v>3905</v>
      </c>
      <c r="B47" s="23">
        <v>2</v>
      </c>
      <c r="C47" s="24" t="s">
        <v>570</v>
      </c>
      <c r="D47" s="24">
        <v>5.5</v>
      </c>
      <c r="E47" s="24">
        <v>4.9000000000000004</v>
      </c>
      <c r="F47" s="24">
        <v>4.8</v>
      </c>
      <c r="G47" s="25" t="s">
        <v>1155</v>
      </c>
      <c r="H47" s="26" t="s">
        <v>1187</v>
      </c>
      <c r="I47" s="25" t="s">
        <v>3873</v>
      </c>
    </row>
    <row r="48" spans="1:9" x14ac:dyDescent="0.25">
      <c r="A48" s="21" t="s">
        <v>3932</v>
      </c>
      <c r="B48" s="23">
        <v>6</v>
      </c>
      <c r="C48" s="24" t="s">
        <v>570</v>
      </c>
      <c r="D48" s="24">
        <v>18.2</v>
      </c>
      <c r="E48" s="24">
        <v>14.6</v>
      </c>
      <c r="F48" s="24">
        <v>4.4000000000000004</v>
      </c>
      <c r="G48" s="25" t="s">
        <v>1138</v>
      </c>
      <c r="H48" s="26" t="s">
        <v>1313</v>
      </c>
      <c r="I48" s="25" t="s">
        <v>3934</v>
      </c>
    </row>
    <row r="49" spans="1:9" x14ac:dyDescent="0.25">
      <c r="A49" s="37" t="s">
        <v>3989</v>
      </c>
      <c r="B49" s="23">
        <v>87</v>
      </c>
      <c r="C49" s="24" t="s">
        <v>794</v>
      </c>
      <c r="D49" s="24">
        <v>11.8</v>
      </c>
      <c r="E49" s="24">
        <v>8.9</v>
      </c>
      <c r="F49" s="24">
        <v>102.3</v>
      </c>
      <c r="G49" s="25" t="s">
        <v>1113</v>
      </c>
      <c r="H49" s="26" t="s">
        <v>932</v>
      </c>
      <c r="I49" s="25" t="s">
        <v>1151</v>
      </c>
    </row>
    <row r="50" spans="1:9" x14ac:dyDescent="0.25">
      <c r="A50" s="21" t="s">
        <v>4065</v>
      </c>
      <c r="B50" s="23">
        <v>10</v>
      </c>
      <c r="C50" s="24" t="s">
        <v>570</v>
      </c>
      <c r="D50" s="24">
        <v>11.1</v>
      </c>
      <c r="E50" s="24">
        <v>8.6</v>
      </c>
      <c r="F50" s="24">
        <v>12.5</v>
      </c>
      <c r="G50" s="25" t="s">
        <v>1116</v>
      </c>
      <c r="H50" s="26" t="s">
        <v>1389</v>
      </c>
      <c r="I50" s="25" t="s">
        <v>4067</v>
      </c>
    </row>
    <row r="51" spans="1:9" x14ac:dyDescent="0.25">
      <c r="A51" s="21" t="s">
        <v>4118</v>
      </c>
      <c r="B51" s="23">
        <v>15</v>
      </c>
      <c r="C51" s="24" t="s">
        <v>727</v>
      </c>
      <c r="D51" s="24">
        <v>14.3</v>
      </c>
      <c r="E51" s="24">
        <v>11</v>
      </c>
      <c r="F51" s="24">
        <v>15.2</v>
      </c>
      <c r="G51" s="25" t="s">
        <v>951</v>
      </c>
      <c r="H51" s="26" t="s">
        <v>634</v>
      </c>
      <c r="I51" s="25" t="s">
        <v>3368</v>
      </c>
    </row>
    <row r="52" spans="1:9" x14ac:dyDescent="0.25">
      <c r="A52" s="21" t="s">
        <v>4161</v>
      </c>
      <c r="B52" s="23">
        <v>2</v>
      </c>
      <c r="C52" s="24" t="s">
        <v>570</v>
      </c>
      <c r="D52" s="24">
        <v>6.1</v>
      </c>
      <c r="E52" s="24">
        <v>4.3</v>
      </c>
      <c r="F52" s="24">
        <v>4.7</v>
      </c>
      <c r="G52" s="25" t="s">
        <v>1138</v>
      </c>
      <c r="H52" s="26" t="s">
        <v>1334</v>
      </c>
      <c r="I52" s="25" t="s">
        <v>2511</v>
      </c>
    </row>
    <row r="53" spans="1:9" x14ac:dyDescent="0.25">
      <c r="A53" s="21" t="s">
        <v>4200</v>
      </c>
      <c r="B53" s="23">
        <v>29</v>
      </c>
      <c r="C53" s="24" t="s">
        <v>953</v>
      </c>
      <c r="D53" s="24">
        <v>13.6</v>
      </c>
      <c r="E53" s="24">
        <v>10.6</v>
      </c>
      <c r="F53" s="24">
        <v>28</v>
      </c>
      <c r="G53" s="25" t="s">
        <v>1090</v>
      </c>
      <c r="H53" s="26" t="s">
        <v>789</v>
      </c>
      <c r="I53" s="25" t="s">
        <v>4202</v>
      </c>
    </row>
    <row r="54" spans="1:9" x14ac:dyDescent="0.25">
      <c r="A54" s="21" t="s">
        <v>4260</v>
      </c>
      <c r="B54" s="23">
        <v>4</v>
      </c>
      <c r="C54" s="24" t="s">
        <v>570</v>
      </c>
      <c r="D54" s="24">
        <v>7.8</v>
      </c>
      <c r="E54" s="24">
        <v>5.9</v>
      </c>
      <c r="F54" s="24">
        <v>6.9</v>
      </c>
      <c r="G54" s="25" t="s">
        <v>1165</v>
      </c>
      <c r="H54" s="26" t="s">
        <v>3469</v>
      </c>
      <c r="I54" s="25" t="s">
        <v>3700</v>
      </c>
    </row>
    <row r="55" spans="1:9" x14ac:dyDescent="0.25">
      <c r="A55" s="21" t="s">
        <v>4299</v>
      </c>
      <c r="B55" s="23">
        <v>13</v>
      </c>
      <c r="C55" s="24" t="s">
        <v>570</v>
      </c>
      <c r="D55" s="24">
        <v>23.3</v>
      </c>
      <c r="E55" s="24">
        <v>17.399999999999999</v>
      </c>
      <c r="F55" s="24">
        <v>8.1</v>
      </c>
      <c r="G55" s="25" t="s">
        <v>1195</v>
      </c>
      <c r="H55" s="26" t="s">
        <v>1848</v>
      </c>
      <c r="I55" s="25" t="s">
        <v>2981</v>
      </c>
    </row>
    <row r="56" spans="1:9" x14ac:dyDescent="0.25">
      <c r="A56" s="21" t="s">
        <v>4348</v>
      </c>
      <c r="B56" s="23">
        <v>14</v>
      </c>
      <c r="C56" s="24" t="s">
        <v>570</v>
      </c>
      <c r="D56" s="24">
        <v>7.5</v>
      </c>
      <c r="E56" s="24">
        <v>5.3</v>
      </c>
      <c r="F56" s="24">
        <v>26.9</v>
      </c>
      <c r="G56" s="25" t="s">
        <v>1377</v>
      </c>
      <c r="H56" s="26" t="s">
        <v>4350</v>
      </c>
      <c r="I56" s="25" t="s">
        <v>4351</v>
      </c>
    </row>
    <row r="57" spans="1:9" x14ac:dyDescent="0.25">
      <c r="A57" s="37" t="s">
        <v>4417</v>
      </c>
      <c r="B57" s="23">
        <v>58</v>
      </c>
      <c r="C57" s="24" t="s">
        <v>993</v>
      </c>
      <c r="D57" s="24">
        <v>13.1</v>
      </c>
      <c r="E57" s="24">
        <v>9.6</v>
      </c>
      <c r="F57" s="24">
        <v>61.9</v>
      </c>
      <c r="G57" s="25" t="s">
        <v>1141</v>
      </c>
      <c r="H57" s="26" t="s">
        <v>760</v>
      </c>
      <c r="I57" s="25" t="s">
        <v>3962</v>
      </c>
    </row>
    <row r="58" spans="1:9" x14ac:dyDescent="0.25">
      <c r="A58" s="21" t="s">
        <v>4468</v>
      </c>
      <c r="B58" s="23">
        <v>11</v>
      </c>
      <c r="C58" s="24" t="s">
        <v>930</v>
      </c>
      <c r="D58" s="24">
        <v>27.2</v>
      </c>
      <c r="E58" s="24">
        <v>20.8</v>
      </c>
      <c r="F58" s="24">
        <v>5.5</v>
      </c>
      <c r="G58" s="25" t="s">
        <v>1509</v>
      </c>
      <c r="H58" s="26" t="s">
        <v>1259</v>
      </c>
      <c r="I58" s="25" t="s">
        <v>4470</v>
      </c>
    </row>
    <row r="59" spans="1:9" x14ac:dyDescent="0.25">
      <c r="A59" s="21" t="s">
        <v>4502</v>
      </c>
      <c r="B59" s="23">
        <v>9</v>
      </c>
      <c r="C59" s="24" t="s">
        <v>570</v>
      </c>
      <c r="D59" s="24">
        <v>17.399999999999999</v>
      </c>
      <c r="E59" s="24">
        <v>12.9</v>
      </c>
      <c r="F59" s="24">
        <v>7.4</v>
      </c>
      <c r="G59" s="25" t="s">
        <v>972</v>
      </c>
      <c r="H59" s="26" t="s">
        <v>1017</v>
      </c>
      <c r="I59" s="25" t="s">
        <v>1115</v>
      </c>
    </row>
    <row r="60" spans="1:9" x14ac:dyDescent="0.25">
      <c r="A60" s="21" t="s">
        <v>4538</v>
      </c>
      <c r="B60" s="23">
        <v>4</v>
      </c>
      <c r="C60" s="24" t="s">
        <v>1450</v>
      </c>
      <c r="D60" s="24">
        <v>11.3</v>
      </c>
      <c r="E60" s="24">
        <v>7.8</v>
      </c>
      <c r="F60" s="24">
        <v>4.9000000000000004</v>
      </c>
      <c r="G60" s="25" t="s">
        <v>1155</v>
      </c>
      <c r="H60" s="26" t="s">
        <v>1153</v>
      </c>
      <c r="I60" s="25" t="s">
        <v>4540</v>
      </c>
    </row>
    <row r="61" spans="1:9" x14ac:dyDescent="0.25">
      <c r="A61" s="21" t="s">
        <v>4568</v>
      </c>
      <c r="B61" s="23">
        <v>7</v>
      </c>
      <c r="C61" s="24" t="s">
        <v>1043</v>
      </c>
      <c r="D61" s="24">
        <v>14</v>
      </c>
      <c r="E61" s="24">
        <v>9.6999999999999993</v>
      </c>
      <c r="F61" s="24">
        <v>6.9</v>
      </c>
      <c r="G61" s="25" t="s">
        <v>1165</v>
      </c>
      <c r="H61" s="26" t="s">
        <v>700</v>
      </c>
      <c r="I61" s="25" t="s">
        <v>1330</v>
      </c>
    </row>
    <row r="62" spans="1:9" x14ac:dyDescent="0.25">
      <c r="A62" s="21" t="s">
        <v>4602</v>
      </c>
      <c r="B62" s="23">
        <v>2</v>
      </c>
      <c r="C62" s="24" t="s">
        <v>570</v>
      </c>
      <c r="D62" s="24">
        <v>4.7</v>
      </c>
      <c r="E62" s="24">
        <v>4.7</v>
      </c>
      <c r="F62" s="24">
        <v>5.9</v>
      </c>
      <c r="G62" s="25" t="s">
        <v>999</v>
      </c>
      <c r="H62" s="26" t="s">
        <v>1239</v>
      </c>
      <c r="I62" s="25" t="s">
        <v>1240</v>
      </c>
    </row>
    <row r="63" spans="1:9" x14ac:dyDescent="0.25">
      <c r="A63" s="21" t="s">
        <v>4627</v>
      </c>
      <c r="B63" s="23">
        <v>4</v>
      </c>
      <c r="C63" s="24" t="s">
        <v>570</v>
      </c>
      <c r="D63" s="24">
        <v>12.9</v>
      </c>
      <c r="E63" s="24">
        <v>10.4</v>
      </c>
      <c r="F63" s="24">
        <v>4.4000000000000004</v>
      </c>
      <c r="G63" s="25" t="s">
        <v>1138</v>
      </c>
      <c r="H63" s="26" t="s">
        <v>890</v>
      </c>
      <c r="I63" s="25" t="s">
        <v>1651</v>
      </c>
    </row>
    <row r="64" spans="1:9" x14ac:dyDescent="0.25">
      <c r="A64" s="21" t="s">
        <v>4668</v>
      </c>
      <c r="B64" s="23">
        <v>15</v>
      </c>
      <c r="C64" s="24" t="s">
        <v>727</v>
      </c>
      <c r="D64" s="24">
        <v>11.4</v>
      </c>
      <c r="E64" s="24">
        <v>8</v>
      </c>
      <c r="F64" s="24">
        <v>18.5</v>
      </c>
      <c r="G64" s="25" t="s">
        <v>1487</v>
      </c>
      <c r="H64" s="26" t="s">
        <v>1467</v>
      </c>
      <c r="I64" s="25" t="s">
        <v>4670</v>
      </c>
    </row>
    <row r="65" spans="1:9" x14ac:dyDescent="0.25">
      <c r="A65" s="21" t="s">
        <v>4713</v>
      </c>
      <c r="B65" s="23">
        <v>6</v>
      </c>
      <c r="C65" s="24" t="s">
        <v>570</v>
      </c>
      <c r="D65" s="24">
        <v>9.6999999999999993</v>
      </c>
      <c r="E65" s="24">
        <v>6.8</v>
      </c>
      <c r="F65" s="24">
        <v>8.4</v>
      </c>
      <c r="G65" s="25" t="s">
        <v>1162</v>
      </c>
      <c r="H65" s="26" t="s">
        <v>1160</v>
      </c>
      <c r="I65" s="25" t="s">
        <v>1828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683</v>
      </c>
      <c r="C67" s="33" t="s">
        <v>1735</v>
      </c>
      <c r="D67" s="33">
        <v>13.5</v>
      </c>
      <c r="E67" s="33">
        <v>10.8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1"/>
  <dimension ref="A1:A59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4744</v>
      </c>
    </row>
    <row r="59" spans="1:1" x14ac:dyDescent="0.25">
      <c r="A59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2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4745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3142</v>
      </c>
      <c r="C8" s="24" t="s">
        <v>599</v>
      </c>
      <c r="D8" s="24">
        <v>195.4</v>
      </c>
      <c r="E8" s="24">
        <v>185.1</v>
      </c>
      <c r="F8" s="24">
        <v>3150.4</v>
      </c>
      <c r="G8" s="25" t="s">
        <v>600</v>
      </c>
      <c r="H8" s="26" t="s">
        <v>578</v>
      </c>
      <c r="I8" s="25" t="s">
        <v>601</v>
      </c>
    </row>
    <row r="9" spans="1:9" x14ac:dyDescent="0.25">
      <c r="A9" s="21" t="s">
        <v>996</v>
      </c>
      <c r="B9" s="23">
        <v>1592</v>
      </c>
      <c r="C9" s="24" t="s">
        <v>727</v>
      </c>
      <c r="D9" s="24">
        <v>179.6</v>
      </c>
      <c r="E9" s="24">
        <v>183.6</v>
      </c>
      <c r="F9" s="24">
        <v>1617.2</v>
      </c>
      <c r="G9" s="25" t="s">
        <v>914</v>
      </c>
      <c r="H9" s="26" t="s">
        <v>572</v>
      </c>
      <c r="I9" s="25" t="s">
        <v>915</v>
      </c>
    </row>
    <row r="10" spans="1:9" x14ac:dyDescent="0.25">
      <c r="A10" s="21" t="s">
        <v>1184</v>
      </c>
      <c r="B10" s="23">
        <v>114</v>
      </c>
      <c r="C10" s="24" t="s">
        <v>713</v>
      </c>
      <c r="D10" s="24">
        <v>230.6</v>
      </c>
      <c r="E10" s="24">
        <v>196.7</v>
      </c>
      <c r="F10" s="24">
        <v>102.8</v>
      </c>
      <c r="G10" s="25" t="s">
        <v>1113</v>
      </c>
      <c r="H10" s="26" t="s">
        <v>595</v>
      </c>
      <c r="I10" s="25" t="s">
        <v>1114</v>
      </c>
    </row>
    <row r="11" spans="1:9" x14ac:dyDescent="0.25">
      <c r="A11" s="21" t="s">
        <v>1318</v>
      </c>
      <c r="B11" s="23">
        <v>77</v>
      </c>
      <c r="C11" s="24" t="s">
        <v>1264</v>
      </c>
      <c r="D11" s="24">
        <v>198.4</v>
      </c>
      <c r="E11" s="24">
        <v>164.3</v>
      </c>
      <c r="F11" s="24">
        <v>88.7</v>
      </c>
      <c r="G11" s="25" t="s">
        <v>1265</v>
      </c>
      <c r="H11" s="26" t="s">
        <v>1146</v>
      </c>
      <c r="I11" s="25" t="s">
        <v>1266</v>
      </c>
    </row>
    <row r="12" spans="1:9" x14ac:dyDescent="0.25">
      <c r="A12" s="21" t="s">
        <v>1433</v>
      </c>
      <c r="B12" s="23">
        <v>198</v>
      </c>
      <c r="C12" s="24" t="s">
        <v>1144</v>
      </c>
      <c r="D12" s="24">
        <v>228.9</v>
      </c>
      <c r="E12" s="24">
        <v>191.7</v>
      </c>
      <c r="F12" s="24">
        <v>194</v>
      </c>
      <c r="G12" s="25" t="s">
        <v>1383</v>
      </c>
      <c r="H12" s="26" t="s">
        <v>670</v>
      </c>
      <c r="I12" s="25" t="s">
        <v>880</v>
      </c>
    </row>
    <row r="13" spans="1:9" x14ac:dyDescent="0.25">
      <c r="A13" s="21" t="s">
        <v>1543</v>
      </c>
      <c r="B13" s="23">
        <v>121</v>
      </c>
      <c r="C13" s="24" t="s">
        <v>930</v>
      </c>
      <c r="D13" s="24">
        <v>228.4</v>
      </c>
      <c r="E13" s="24">
        <v>176.8</v>
      </c>
      <c r="F13" s="24">
        <v>126.7</v>
      </c>
      <c r="G13" s="25" t="s">
        <v>1020</v>
      </c>
      <c r="H13" s="26" t="s">
        <v>754</v>
      </c>
      <c r="I13" s="25" t="s">
        <v>640</v>
      </c>
    </row>
    <row r="14" spans="1:9" x14ac:dyDescent="0.25">
      <c r="A14" s="21" t="s">
        <v>1646</v>
      </c>
      <c r="B14" s="23">
        <v>183</v>
      </c>
      <c r="C14" s="24" t="s">
        <v>986</v>
      </c>
      <c r="D14" s="24">
        <v>204.3</v>
      </c>
      <c r="E14" s="24">
        <v>168.7</v>
      </c>
      <c r="F14" s="24">
        <v>198.7</v>
      </c>
      <c r="G14" s="25" t="s">
        <v>918</v>
      </c>
      <c r="H14" s="26" t="s">
        <v>665</v>
      </c>
      <c r="I14" s="25" t="s">
        <v>1604</v>
      </c>
    </row>
    <row r="15" spans="1:9" x14ac:dyDescent="0.25">
      <c r="A15" s="21" t="s">
        <v>1749</v>
      </c>
      <c r="B15" s="23">
        <v>151</v>
      </c>
      <c r="C15" s="24" t="s">
        <v>1061</v>
      </c>
      <c r="D15" s="24">
        <v>238.1</v>
      </c>
      <c r="E15" s="24">
        <v>194.8</v>
      </c>
      <c r="F15" s="24">
        <v>143.1</v>
      </c>
      <c r="G15" s="25" t="s">
        <v>1709</v>
      </c>
      <c r="H15" s="26" t="s">
        <v>566</v>
      </c>
      <c r="I15" s="25" t="s">
        <v>654</v>
      </c>
    </row>
    <row r="16" spans="1:9" x14ac:dyDescent="0.25">
      <c r="A16" s="21" t="s">
        <v>1838</v>
      </c>
      <c r="B16" s="23">
        <v>136</v>
      </c>
      <c r="C16" s="24" t="s">
        <v>1798</v>
      </c>
      <c r="D16" s="24">
        <v>195.1</v>
      </c>
      <c r="E16" s="24">
        <v>165.9</v>
      </c>
      <c r="F16" s="24">
        <v>153.5</v>
      </c>
      <c r="G16" s="25" t="s">
        <v>1799</v>
      </c>
      <c r="H16" s="26" t="s">
        <v>1291</v>
      </c>
      <c r="I16" s="25" t="s">
        <v>1800</v>
      </c>
    </row>
    <row r="17" spans="1:9" x14ac:dyDescent="0.25">
      <c r="A17" s="21" t="s">
        <v>1937</v>
      </c>
      <c r="B17" s="23">
        <v>178</v>
      </c>
      <c r="C17" s="24" t="s">
        <v>727</v>
      </c>
      <c r="D17" s="24">
        <v>223.2</v>
      </c>
      <c r="E17" s="24">
        <v>204.6</v>
      </c>
      <c r="F17" s="24">
        <v>162.19999999999999</v>
      </c>
      <c r="G17" s="25" t="s">
        <v>1895</v>
      </c>
      <c r="H17" s="26" t="s">
        <v>606</v>
      </c>
      <c r="I17" s="25" t="s">
        <v>1896</v>
      </c>
    </row>
    <row r="18" spans="1:9" x14ac:dyDescent="0.25">
      <c r="A18" s="21" t="s">
        <v>2028</v>
      </c>
      <c r="B18" s="23">
        <v>392</v>
      </c>
      <c r="C18" s="24" t="s">
        <v>1765</v>
      </c>
      <c r="D18" s="24">
        <v>205.4</v>
      </c>
      <c r="E18" s="24">
        <v>199.3</v>
      </c>
      <c r="F18" s="24">
        <v>363.6</v>
      </c>
      <c r="G18" s="25" t="s">
        <v>1984</v>
      </c>
      <c r="H18" s="26" t="s">
        <v>659</v>
      </c>
      <c r="I18" s="25" t="s">
        <v>1985</v>
      </c>
    </row>
    <row r="19" spans="1:9" x14ac:dyDescent="0.25">
      <c r="A19" s="37" t="s">
        <v>2138</v>
      </c>
      <c r="B19" s="23">
        <v>969</v>
      </c>
      <c r="C19" s="24" t="s">
        <v>974</v>
      </c>
      <c r="D19" s="24">
        <v>189.7</v>
      </c>
      <c r="E19" s="24">
        <v>176.5</v>
      </c>
      <c r="F19" s="24">
        <v>1017.8</v>
      </c>
      <c r="G19" s="25" t="s">
        <v>2086</v>
      </c>
      <c r="H19" s="26" t="s">
        <v>623</v>
      </c>
      <c r="I19" s="25" t="s">
        <v>2087</v>
      </c>
    </row>
    <row r="20" spans="1:9" x14ac:dyDescent="0.25">
      <c r="A20" s="21" t="s">
        <v>2240</v>
      </c>
      <c r="B20" s="23">
        <v>147</v>
      </c>
      <c r="C20" s="24" t="s">
        <v>1559</v>
      </c>
      <c r="D20" s="24">
        <v>199.1</v>
      </c>
      <c r="E20" s="24">
        <v>176.2</v>
      </c>
      <c r="F20" s="24">
        <v>153.6</v>
      </c>
      <c r="G20" s="25" t="s">
        <v>1799</v>
      </c>
      <c r="H20" s="26" t="s">
        <v>754</v>
      </c>
      <c r="I20" s="25" t="s">
        <v>873</v>
      </c>
    </row>
    <row r="21" spans="1:9" x14ac:dyDescent="0.25">
      <c r="A21" s="21" t="s">
        <v>2307</v>
      </c>
      <c r="B21" s="23">
        <v>161</v>
      </c>
      <c r="C21" s="24" t="s">
        <v>1857</v>
      </c>
      <c r="D21" s="24">
        <v>203.1</v>
      </c>
      <c r="E21" s="24">
        <v>190.2</v>
      </c>
      <c r="F21" s="24">
        <v>157.6</v>
      </c>
      <c r="G21" s="25" t="s">
        <v>2279</v>
      </c>
      <c r="H21" s="26" t="s">
        <v>670</v>
      </c>
      <c r="I21" s="25" t="s">
        <v>2280</v>
      </c>
    </row>
    <row r="22" spans="1:9" x14ac:dyDescent="0.25">
      <c r="A22" s="21" t="s">
        <v>2381</v>
      </c>
      <c r="B22" s="23">
        <v>273</v>
      </c>
      <c r="C22" s="24" t="s">
        <v>737</v>
      </c>
      <c r="D22" s="24">
        <v>185.7</v>
      </c>
      <c r="E22" s="24">
        <v>177.3</v>
      </c>
      <c r="F22" s="24">
        <v>287.7</v>
      </c>
      <c r="G22" s="25" t="s">
        <v>2194</v>
      </c>
      <c r="H22" s="26" t="s">
        <v>623</v>
      </c>
      <c r="I22" s="25" t="s">
        <v>2345</v>
      </c>
    </row>
    <row r="23" spans="1:9" x14ac:dyDescent="0.25">
      <c r="A23" s="21" t="s">
        <v>2462</v>
      </c>
      <c r="B23" s="23">
        <v>105</v>
      </c>
      <c r="C23" s="24" t="s">
        <v>974</v>
      </c>
      <c r="D23" s="24">
        <v>179</v>
      </c>
      <c r="E23" s="24">
        <v>160.69999999999999</v>
      </c>
      <c r="F23" s="24">
        <v>116.8</v>
      </c>
      <c r="G23" s="25" t="s">
        <v>1566</v>
      </c>
      <c r="H23" s="26" t="s">
        <v>802</v>
      </c>
      <c r="I23" s="25" t="s">
        <v>2429</v>
      </c>
    </row>
    <row r="24" spans="1:9" x14ac:dyDescent="0.25">
      <c r="A24" s="21" t="s">
        <v>2527</v>
      </c>
      <c r="B24" s="23">
        <v>70</v>
      </c>
      <c r="C24" s="24" t="s">
        <v>2498</v>
      </c>
      <c r="D24" s="24">
        <v>165.3</v>
      </c>
      <c r="E24" s="24">
        <v>176.3</v>
      </c>
      <c r="F24" s="24">
        <v>73.099999999999994</v>
      </c>
      <c r="G24" s="25" t="s">
        <v>2088</v>
      </c>
      <c r="H24" s="26" t="s">
        <v>754</v>
      </c>
      <c r="I24" s="25" t="s">
        <v>2085</v>
      </c>
    </row>
    <row r="25" spans="1:9" x14ac:dyDescent="0.25">
      <c r="A25" s="21" t="s">
        <v>2601</v>
      </c>
      <c r="B25" s="23">
        <v>149</v>
      </c>
      <c r="C25" s="24" t="s">
        <v>2568</v>
      </c>
      <c r="D25" s="24">
        <v>190.7</v>
      </c>
      <c r="E25" s="24">
        <v>169.6</v>
      </c>
      <c r="F25" s="24">
        <v>163.9</v>
      </c>
      <c r="G25" s="25" t="s">
        <v>2569</v>
      </c>
      <c r="H25" s="26" t="s">
        <v>890</v>
      </c>
      <c r="I25" s="25" t="s">
        <v>1656</v>
      </c>
    </row>
    <row r="26" spans="1:9" x14ac:dyDescent="0.25">
      <c r="A26" s="21" t="s">
        <v>2662</v>
      </c>
      <c r="B26" s="23">
        <v>64</v>
      </c>
      <c r="C26" s="24" t="s">
        <v>1070</v>
      </c>
      <c r="D26" s="24">
        <v>202.2</v>
      </c>
      <c r="E26" s="24">
        <v>185</v>
      </c>
      <c r="F26" s="24">
        <v>65.099999999999994</v>
      </c>
      <c r="G26" s="25" t="s">
        <v>931</v>
      </c>
      <c r="H26" s="26" t="s">
        <v>572</v>
      </c>
      <c r="I26" s="25" t="s">
        <v>2642</v>
      </c>
    </row>
    <row r="27" spans="1:9" x14ac:dyDescent="0.25">
      <c r="A27" s="37" t="s">
        <v>2736</v>
      </c>
      <c r="B27" s="23">
        <v>1457</v>
      </c>
      <c r="C27" s="24" t="s">
        <v>1064</v>
      </c>
      <c r="D27" s="24">
        <v>225.2</v>
      </c>
      <c r="E27" s="24">
        <v>200.5</v>
      </c>
      <c r="F27" s="24">
        <v>1358.7</v>
      </c>
      <c r="G27" s="25" t="s">
        <v>2693</v>
      </c>
      <c r="H27" s="26" t="s">
        <v>617</v>
      </c>
      <c r="I27" s="25" t="s">
        <v>2694</v>
      </c>
    </row>
    <row r="28" spans="1:9" x14ac:dyDescent="0.25">
      <c r="A28" s="21" t="s">
        <v>2828</v>
      </c>
      <c r="B28" s="23">
        <v>170</v>
      </c>
      <c r="C28" s="24" t="s">
        <v>1347</v>
      </c>
      <c r="D28" s="24">
        <v>204.5</v>
      </c>
      <c r="E28" s="24">
        <v>176.2</v>
      </c>
      <c r="F28" s="24">
        <v>179.8</v>
      </c>
      <c r="G28" s="25" t="s">
        <v>2800</v>
      </c>
      <c r="H28" s="26" t="s">
        <v>623</v>
      </c>
      <c r="I28" s="25" t="s">
        <v>2801</v>
      </c>
    </row>
    <row r="29" spans="1:9" x14ac:dyDescent="0.25">
      <c r="A29" s="21" t="s">
        <v>2897</v>
      </c>
      <c r="B29" s="23">
        <v>174</v>
      </c>
      <c r="C29" s="24" t="s">
        <v>732</v>
      </c>
      <c r="D29" s="24">
        <v>229.1</v>
      </c>
      <c r="E29" s="24">
        <v>185.6</v>
      </c>
      <c r="F29" s="24">
        <v>172.8</v>
      </c>
      <c r="G29" s="25" t="s">
        <v>2866</v>
      </c>
      <c r="H29" s="26" t="s">
        <v>700</v>
      </c>
      <c r="I29" s="25" t="s">
        <v>701</v>
      </c>
    </row>
    <row r="30" spans="1:9" x14ac:dyDescent="0.25">
      <c r="A30" s="21" t="s">
        <v>2962</v>
      </c>
      <c r="B30" s="23">
        <v>121</v>
      </c>
      <c r="C30" s="24" t="s">
        <v>986</v>
      </c>
      <c r="D30" s="24">
        <v>249.8</v>
      </c>
      <c r="E30" s="24">
        <v>209.6</v>
      </c>
      <c r="F30" s="24">
        <v>106.6</v>
      </c>
      <c r="G30" s="25" t="s">
        <v>867</v>
      </c>
      <c r="H30" s="26" t="s">
        <v>1196</v>
      </c>
      <c r="I30" s="25" t="s">
        <v>2934</v>
      </c>
    </row>
    <row r="31" spans="1:9" x14ac:dyDescent="0.25">
      <c r="A31" s="21" t="s">
        <v>3031</v>
      </c>
      <c r="B31" s="23">
        <v>508</v>
      </c>
      <c r="C31" s="24" t="s">
        <v>1857</v>
      </c>
      <c r="D31" s="24">
        <v>223.7</v>
      </c>
      <c r="E31" s="24">
        <v>211.3</v>
      </c>
      <c r="F31" s="24">
        <v>448.8</v>
      </c>
      <c r="G31" s="25" t="s">
        <v>2994</v>
      </c>
      <c r="H31" s="26" t="s">
        <v>1041</v>
      </c>
      <c r="I31" s="25" t="s">
        <v>2995</v>
      </c>
    </row>
    <row r="32" spans="1:9" x14ac:dyDescent="0.25">
      <c r="A32" s="21" t="s">
        <v>3095</v>
      </c>
      <c r="B32" s="23">
        <v>141</v>
      </c>
      <c r="C32" s="24" t="s">
        <v>810</v>
      </c>
      <c r="D32" s="24">
        <v>195.7</v>
      </c>
      <c r="E32" s="24">
        <v>175.6</v>
      </c>
      <c r="F32" s="24">
        <v>148.69999999999999</v>
      </c>
      <c r="G32" s="25" t="s">
        <v>1818</v>
      </c>
      <c r="H32" s="26" t="s">
        <v>623</v>
      </c>
      <c r="I32" s="25" t="s">
        <v>1444</v>
      </c>
    </row>
    <row r="33" spans="1:9" x14ac:dyDescent="0.25">
      <c r="A33" s="21" t="s">
        <v>3151</v>
      </c>
      <c r="B33" s="23">
        <v>172</v>
      </c>
      <c r="C33" s="24" t="s">
        <v>1765</v>
      </c>
      <c r="D33" s="24">
        <v>224.6</v>
      </c>
      <c r="E33" s="24">
        <v>204.9</v>
      </c>
      <c r="F33" s="24">
        <v>158.9</v>
      </c>
      <c r="G33" s="25" t="s">
        <v>1096</v>
      </c>
      <c r="H33" s="26" t="s">
        <v>659</v>
      </c>
      <c r="I33" s="25" t="s">
        <v>2047</v>
      </c>
    </row>
    <row r="34" spans="1:9" x14ac:dyDescent="0.25">
      <c r="A34" s="21" t="s">
        <v>3213</v>
      </c>
      <c r="B34" s="23">
        <v>171</v>
      </c>
      <c r="C34" s="24" t="s">
        <v>1683</v>
      </c>
      <c r="D34" s="24">
        <v>268.7</v>
      </c>
      <c r="E34" s="24">
        <v>223.8</v>
      </c>
      <c r="F34" s="24">
        <v>143</v>
      </c>
      <c r="G34" s="25" t="s">
        <v>1709</v>
      </c>
      <c r="H34" s="26" t="s">
        <v>874</v>
      </c>
      <c r="I34" s="25" t="s">
        <v>3185</v>
      </c>
    </row>
    <row r="35" spans="1:9" x14ac:dyDescent="0.25">
      <c r="A35" s="37" t="s">
        <v>3284</v>
      </c>
      <c r="B35" s="23">
        <v>1967</v>
      </c>
      <c r="C35" s="24" t="s">
        <v>1070</v>
      </c>
      <c r="D35" s="24">
        <v>205.8</v>
      </c>
      <c r="E35" s="24">
        <v>184.2</v>
      </c>
      <c r="F35" s="24">
        <v>1977.3</v>
      </c>
      <c r="G35" s="25" t="s">
        <v>3242</v>
      </c>
      <c r="H35" s="26" t="s">
        <v>634</v>
      </c>
      <c r="I35" s="25" t="s">
        <v>3243</v>
      </c>
    </row>
    <row r="36" spans="1:9" x14ac:dyDescent="0.25">
      <c r="A36" s="21" t="s">
        <v>3362</v>
      </c>
      <c r="B36" s="23">
        <v>197</v>
      </c>
      <c r="C36" s="24" t="s">
        <v>1700</v>
      </c>
      <c r="D36" s="24">
        <v>202</v>
      </c>
      <c r="E36" s="24">
        <v>195.5</v>
      </c>
      <c r="F36" s="24">
        <v>190</v>
      </c>
      <c r="G36" s="25" t="s">
        <v>1623</v>
      </c>
      <c r="H36" s="26" t="s">
        <v>789</v>
      </c>
      <c r="I36" s="25" t="s">
        <v>3339</v>
      </c>
    </row>
    <row r="37" spans="1:9" x14ac:dyDescent="0.25">
      <c r="A37" s="21" t="s">
        <v>3421</v>
      </c>
      <c r="B37" s="23">
        <v>184</v>
      </c>
      <c r="C37" s="24" t="s">
        <v>674</v>
      </c>
      <c r="D37" s="24">
        <v>189.5</v>
      </c>
      <c r="E37" s="24">
        <v>180.8</v>
      </c>
      <c r="F37" s="24">
        <v>192.5</v>
      </c>
      <c r="G37" s="25" t="s">
        <v>1675</v>
      </c>
      <c r="H37" s="26" t="s">
        <v>754</v>
      </c>
      <c r="I37" s="25" t="s">
        <v>3396</v>
      </c>
    </row>
    <row r="38" spans="1:9" x14ac:dyDescent="0.25">
      <c r="A38" s="21" t="s">
        <v>3475</v>
      </c>
      <c r="B38" s="23">
        <v>104</v>
      </c>
      <c r="C38" s="24" t="s">
        <v>1765</v>
      </c>
      <c r="D38" s="24">
        <v>230.9</v>
      </c>
      <c r="E38" s="24">
        <v>203.8</v>
      </c>
      <c r="F38" s="24">
        <v>93.7</v>
      </c>
      <c r="G38" s="25" t="s">
        <v>2219</v>
      </c>
      <c r="H38" s="26" t="s">
        <v>595</v>
      </c>
      <c r="I38" s="25" t="s">
        <v>3456</v>
      </c>
    </row>
    <row r="39" spans="1:9" x14ac:dyDescent="0.25">
      <c r="A39" s="21" t="s">
        <v>3528</v>
      </c>
      <c r="B39" s="23">
        <v>167</v>
      </c>
      <c r="C39" s="24" t="s">
        <v>663</v>
      </c>
      <c r="D39" s="24">
        <v>235.8</v>
      </c>
      <c r="E39" s="24">
        <v>208.6</v>
      </c>
      <c r="F39" s="24">
        <v>145.19999999999999</v>
      </c>
      <c r="G39" s="25" t="s">
        <v>2256</v>
      </c>
      <c r="H39" s="26" t="s">
        <v>837</v>
      </c>
      <c r="I39" s="25" t="s">
        <v>3504</v>
      </c>
    </row>
    <row r="40" spans="1:9" x14ac:dyDescent="0.25">
      <c r="A40" s="21" t="s">
        <v>3581</v>
      </c>
      <c r="B40" s="23">
        <v>335</v>
      </c>
      <c r="C40" s="24" t="s">
        <v>1070</v>
      </c>
      <c r="D40" s="24">
        <v>200.6</v>
      </c>
      <c r="E40" s="24">
        <v>176.4</v>
      </c>
      <c r="F40" s="24">
        <v>353.2</v>
      </c>
      <c r="G40" s="25" t="s">
        <v>3551</v>
      </c>
      <c r="H40" s="26" t="s">
        <v>623</v>
      </c>
      <c r="I40" s="25" t="s">
        <v>3474</v>
      </c>
    </row>
    <row r="41" spans="1:9" x14ac:dyDescent="0.25">
      <c r="A41" s="21" t="s">
        <v>3637</v>
      </c>
      <c r="B41" s="23">
        <v>126</v>
      </c>
      <c r="C41" s="24" t="s">
        <v>1224</v>
      </c>
      <c r="D41" s="24">
        <v>195.4</v>
      </c>
      <c r="E41" s="24">
        <v>166.5</v>
      </c>
      <c r="F41" s="24">
        <v>135.4</v>
      </c>
      <c r="G41" s="25" t="s">
        <v>981</v>
      </c>
      <c r="H41" s="26" t="s">
        <v>877</v>
      </c>
      <c r="I41" s="25" t="s">
        <v>3616</v>
      </c>
    </row>
    <row r="42" spans="1:9" x14ac:dyDescent="0.25">
      <c r="A42" s="21" t="s">
        <v>3688</v>
      </c>
      <c r="B42" s="23">
        <v>188</v>
      </c>
      <c r="C42" s="24" t="s">
        <v>704</v>
      </c>
      <c r="D42" s="24">
        <v>234.8</v>
      </c>
      <c r="E42" s="24">
        <v>218</v>
      </c>
      <c r="F42" s="24">
        <v>161.1</v>
      </c>
      <c r="G42" s="25" t="s">
        <v>2816</v>
      </c>
      <c r="H42" s="26" t="s">
        <v>841</v>
      </c>
      <c r="I42" s="25" t="s">
        <v>3667</v>
      </c>
    </row>
    <row r="43" spans="1:9" x14ac:dyDescent="0.25">
      <c r="A43" s="21" t="s">
        <v>3732</v>
      </c>
      <c r="B43" s="23">
        <v>182</v>
      </c>
      <c r="C43" s="24" t="s">
        <v>1412</v>
      </c>
      <c r="D43" s="24">
        <v>221.4</v>
      </c>
      <c r="E43" s="24">
        <v>193.8</v>
      </c>
      <c r="F43" s="24">
        <v>175.4</v>
      </c>
      <c r="G43" s="25" t="s">
        <v>2764</v>
      </c>
      <c r="H43" s="26" t="s">
        <v>789</v>
      </c>
      <c r="I43" s="25" t="s">
        <v>3711</v>
      </c>
    </row>
    <row r="44" spans="1:9" x14ac:dyDescent="0.25">
      <c r="A44" s="21" t="s">
        <v>3773</v>
      </c>
      <c r="B44" s="23">
        <v>105</v>
      </c>
      <c r="C44" s="24" t="s">
        <v>758</v>
      </c>
      <c r="D44" s="24">
        <v>190.4</v>
      </c>
      <c r="E44" s="24">
        <v>162.19999999999999</v>
      </c>
      <c r="F44" s="24">
        <v>118.5</v>
      </c>
      <c r="G44" s="25" t="s">
        <v>3753</v>
      </c>
      <c r="H44" s="26" t="s">
        <v>1291</v>
      </c>
      <c r="I44" s="25" t="s">
        <v>3754</v>
      </c>
    </row>
    <row r="45" spans="1:9" x14ac:dyDescent="0.25">
      <c r="A45" s="21" t="s">
        <v>3823</v>
      </c>
      <c r="B45" s="23">
        <v>171</v>
      </c>
      <c r="C45" s="24" t="s">
        <v>839</v>
      </c>
      <c r="D45" s="24">
        <v>202.4</v>
      </c>
      <c r="E45" s="24">
        <v>174.1</v>
      </c>
      <c r="F45" s="24">
        <v>178.6</v>
      </c>
      <c r="G45" s="25" t="s">
        <v>3799</v>
      </c>
      <c r="H45" s="26" t="s">
        <v>754</v>
      </c>
      <c r="I45" s="25" t="s">
        <v>3800</v>
      </c>
    </row>
    <row r="46" spans="1:9" x14ac:dyDescent="0.25">
      <c r="A46" s="21" t="s">
        <v>3859</v>
      </c>
      <c r="B46" s="23">
        <v>71</v>
      </c>
      <c r="C46" s="24" t="s">
        <v>807</v>
      </c>
      <c r="D46" s="24">
        <v>153.30000000000001</v>
      </c>
      <c r="E46" s="24">
        <v>135.4</v>
      </c>
      <c r="F46" s="24">
        <v>98.7</v>
      </c>
      <c r="G46" s="25" t="s">
        <v>1150</v>
      </c>
      <c r="H46" s="26" t="s">
        <v>2317</v>
      </c>
      <c r="I46" s="25" t="s">
        <v>3846</v>
      </c>
    </row>
    <row r="47" spans="1:9" x14ac:dyDescent="0.25">
      <c r="A47" s="21" t="s">
        <v>3905</v>
      </c>
      <c r="B47" s="23">
        <v>69</v>
      </c>
      <c r="C47" s="24" t="s">
        <v>638</v>
      </c>
      <c r="D47" s="24">
        <v>202.4</v>
      </c>
      <c r="E47" s="24">
        <v>183.1</v>
      </c>
      <c r="F47" s="24">
        <v>70.099999999999994</v>
      </c>
      <c r="G47" s="25" t="s">
        <v>2140</v>
      </c>
      <c r="H47" s="26" t="s">
        <v>572</v>
      </c>
      <c r="I47" s="25" t="s">
        <v>1426</v>
      </c>
    </row>
    <row r="48" spans="1:9" x14ac:dyDescent="0.25">
      <c r="A48" s="21" t="s">
        <v>3932</v>
      </c>
      <c r="B48" s="23">
        <v>68</v>
      </c>
      <c r="C48" s="24" t="s">
        <v>1079</v>
      </c>
      <c r="D48" s="24">
        <v>214.5</v>
      </c>
      <c r="E48" s="24">
        <v>184.2</v>
      </c>
      <c r="F48" s="24">
        <v>64.8</v>
      </c>
      <c r="G48" s="25" t="s">
        <v>931</v>
      </c>
      <c r="H48" s="26" t="s">
        <v>676</v>
      </c>
      <c r="I48" s="25" t="s">
        <v>2122</v>
      </c>
    </row>
    <row r="49" spans="1:9" x14ac:dyDescent="0.25">
      <c r="A49" s="37" t="s">
        <v>3989</v>
      </c>
      <c r="B49" s="23">
        <v>1508</v>
      </c>
      <c r="C49" s="24" t="s">
        <v>974</v>
      </c>
      <c r="D49" s="24">
        <v>217</v>
      </c>
      <c r="E49" s="24">
        <v>186.8</v>
      </c>
      <c r="F49" s="24">
        <v>1500.8</v>
      </c>
      <c r="G49" s="25" t="s">
        <v>3955</v>
      </c>
      <c r="H49" s="26" t="s">
        <v>578</v>
      </c>
      <c r="I49" s="25" t="s">
        <v>821</v>
      </c>
    </row>
    <row r="50" spans="1:9" x14ac:dyDescent="0.25">
      <c r="A50" s="21" t="s">
        <v>4065</v>
      </c>
      <c r="B50" s="23">
        <v>191</v>
      </c>
      <c r="C50" s="24" t="s">
        <v>845</v>
      </c>
      <c r="D50" s="24">
        <v>221.2</v>
      </c>
      <c r="E50" s="24">
        <v>191.1</v>
      </c>
      <c r="F50" s="24">
        <v>184</v>
      </c>
      <c r="G50" s="25" t="s">
        <v>1463</v>
      </c>
      <c r="H50" s="26" t="s">
        <v>789</v>
      </c>
      <c r="I50" s="25" t="s">
        <v>2718</v>
      </c>
    </row>
    <row r="51" spans="1:9" x14ac:dyDescent="0.25">
      <c r="A51" s="21" t="s">
        <v>4118</v>
      </c>
      <c r="B51" s="23">
        <v>226</v>
      </c>
      <c r="C51" s="24" t="s">
        <v>871</v>
      </c>
      <c r="D51" s="24">
        <v>222.2</v>
      </c>
      <c r="E51" s="24">
        <v>185.4</v>
      </c>
      <c r="F51" s="24">
        <v>230</v>
      </c>
      <c r="G51" s="25" t="s">
        <v>991</v>
      </c>
      <c r="H51" s="26" t="s">
        <v>572</v>
      </c>
      <c r="I51" s="25" t="s">
        <v>4097</v>
      </c>
    </row>
    <row r="52" spans="1:9" x14ac:dyDescent="0.25">
      <c r="A52" s="21" t="s">
        <v>4161</v>
      </c>
      <c r="B52" s="23">
        <v>57</v>
      </c>
      <c r="C52" s="24" t="s">
        <v>2289</v>
      </c>
      <c r="D52" s="24">
        <v>181.1</v>
      </c>
      <c r="E52" s="24">
        <v>149.30000000000001</v>
      </c>
      <c r="F52" s="24">
        <v>69.5</v>
      </c>
      <c r="G52" s="25" t="s">
        <v>3415</v>
      </c>
      <c r="H52" s="26" t="s">
        <v>1153</v>
      </c>
      <c r="I52" s="25" t="s">
        <v>2133</v>
      </c>
    </row>
    <row r="53" spans="1:9" x14ac:dyDescent="0.25">
      <c r="A53" s="21" t="s">
        <v>4200</v>
      </c>
      <c r="B53" s="23">
        <v>389</v>
      </c>
      <c r="C53" s="24" t="s">
        <v>1765</v>
      </c>
      <c r="D53" s="24">
        <v>190.8</v>
      </c>
      <c r="E53" s="24">
        <v>176.2</v>
      </c>
      <c r="F53" s="24">
        <v>411.2</v>
      </c>
      <c r="G53" s="25" t="s">
        <v>4176</v>
      </c>
      <c r="H53" s="26" t="s">
        <v>623</v>
      </c>
      <c r="I53" s="25" t="s">
        <v>4177</v>
      </c>
    </row>
    <row r="54" spans="1:9" x14ac:dyDescent="0.25">
      <c r="A54" s="21" t="s">
        <v>4260</v>
      </c>
      <c r="B54" s="23">
        <v>99</v>
      </c>
      <c r="C54" s="24" t="s">
        <v>1568</v>
      </c>
      <c r="D54" s="24">
        <v>201.5</v>
      </c>
      <c r="E54" s="24">
        <v>172.1</v>
      </c>
      <c r="F54" s="24">
        <v>105.5</v>
      </c>
      <c r="G54" s="25" t="s">
        <v>2875</v>
      </c>
      <c r="H54" s="26" t="s">
        <v>760</v>
      </c>
      <c r="I54" s="25" t="s">
        <v>2218</v>
      </c>
    </row>
    <row r="55" spans="1:9" x14ac:dyDescent="0.25">
      <c r="A55" s="21" t="s">
        <v>4299</v>
      </c>
      <c r="B55" s="23">
        <v>118</v>
      </c>
      <c r="C55" s="24" t="s">
        <v>752</v>
      </c>
      <c r="D55" s="24">
        <v>231.5</v>
      </c>
      <c r="E55" s="24">
        <v>182.9</v>
      </c>
      <c r="F55" s="24">
        <v>119.2</v>
      </c>
      <c r="G55" s="25" t="s">
        <v>4280</v>
      </c>
      <c r="H55" s="26" t="s">
        <v>634</v>
      </c>
      <c r="I55" s="25" t="s">
        <v>2399</v>
      </c>
    </row>
    <row r="56" spans="1:9" x14ac:dyDescent="0.25">
      <c r="A56" s="21" t="s">
        <v>4348</v>
      </c>
      <c r="B56" s="23">
        <v>428</v>
      </c>
      <c r="C56" s="24" t="s">
        <v>1347</v>
      </c>
      <c r="D56" s="24">
        <v>249.6</v>
      </c>
      <c r="E56" s="24">
        <v>208</v>
      </c>
      <c r="F56" s="24">
        <v>381.4</v>
      </c>
      <c r="G56" s="25" t="s">
        <v>4321</v>
      </c>
      <c r="H56" s="26" t="s">
        <v>1086</v>
      </c>
      <c r="I56" s="25" t="s">
        <v>4322</v>
      </c>
    </row>
    <row r="57" spans="1:9" x14ac:dyDescent="0.25">
      <c r="A57" s="37" t="s">
        <v>4417</v>
      </c>
      <c r="B57" s="23">
        <v>893</v>
      </c>
      <c r="C57" s="24" t="s">
        <v>2152</v>
      </c>
      <c r="D57" s="24">
        <v>206.4</v>
      </c>
      <c r="E57" s="24">
        <v>176.6</v>
      </c>
      <c r="F57" s="24">
        <v>941</v>
      </c>
      <c r="G57" s="25" t="s">
        <v>4384</v>
      </c>
      <c r="H57" s="26" t="s">
        <v>623</v>
      </c>
      <c r="I57" s="25" t="s">
        <v>2087</v>
      </c>
    </row>
    <row r="58" spans="1:9" x14ac:dyDescent="0.25">
      <c r="A58" s="21" t="s">
        <v>4468</v>
      </c>
      <c r="B58" s="23">
        <v>92</v>
      </c>
      <c r="C58" s="24" t="s">
        <v>752</v>
      </c>
      <c r="D58" s="24">
        <v>236.2</v>
      </c>
      <c r="E58" s="24">
        <v>208.9</v>
      </c>
      <c r="F58" s="24">
        <v>84.2</v>
      </c>
      <c r="G58" s="25" t="s">
        <v>1507</v>
      </c>
      <c r="H58" s="26" t="s">
        <v>799</v>
      </c>
      <c r="I58" s="25" t="s">
        <v>4455</v>
      </c>
    </row>
    <row r="59" spans="1:9" x14ac:dyDescent="0.25">
      <c r="A59" s="21" t="s">
        <v>4502</v>
      </c>
      <c r="B59" s="23">
        <v>122</v>
      </c>
      <c r="C59" s="24" t="s">
        <v>1067</v>
      </c>
      <c r="D59" s="24">
        <v>244.1</v>
      </c>
      <c r="E59" s="24">
        <v>195.2</v>
      </c>
      <c r="F59" s="24">
        <v>114.9</v>
      </c>
      <c r="G59" s="25" t="s">
        <v>912</v>
      </c>
      <c r="H59" s="26" t="s">
        <v>566</v>
      </c>
      <c r="I59" s="25" t="s">
        <v>2246</v>
      </c>
    </row>
    <row r="60" spans="1:9" x14ac:dyDescent="0.25">
      <c r="A60" s="21" t="s">
        <v>4538</v>
      </c>
      <c r="B60" s="23">
        <v>62</v>
      </c>
      <c r="C60" s="24" t="s">
        <v>1857</v>
      </c>
      <c r="D60" s="24">
        <v>174.9</v>
      </c>
      <c r="E60" s="24">
        <v>154.1</v>
      </c>
      <c r="F60" s="24">
        <v>73.3</v>
      </c>
      <c r="G60" s="25" t="s">
        <v>823</v>
      </c>
      <c r="H60" s="26" t="s">
        <v>932</v>
      </c>
      <c r="I60" s="25" t="s">
        <v>4077</v>
      </c>
    </row>
    <row r="61" spans="1:9" x14ac:dyDescent="0.25">
      <c r="A61" s="21" t="s">
        <v>4568</v>
      </c>
      <c r="B61" s="23">
        <v>104</v>
      </c>
      <c r="C61" s="24" t="s">
        <v>829</v>
      </c>
      <c r="D61" s="24">
        <v>209.4</v>
      </c>
      <c r="E61" s="24">
        <v>185</v>
      </c>
      <c r="F61" s="24">
        <v>106.3</v>
      </c>
      <c r="G61" s="25" t="s">
        <v>867</v>
      </c>
      <c r="H61" s="26" t="s">
        <v>572</v>
      </c>
      <c r="I61" s="25" t="s">
        <v>868</v>
      </c>
    </row>
    <row r="62" spans="1:9" x14ac:dyDescent="0.25">
      <c r="A62" s="21" t="s">
        <v>4602</v>
      </c>
      <c r="B62" s="23">
        <v>87</v>
      </c>
      <c r="C62" s="24" t="s">
        <v>3044</v>
      </c>
      <c r="D62" s="24">
        <v>201.6</v>
      </c>
      <c r="E62" s="24">
        <v>177.6</v>
      </c>
      <c r="F62" s="24">
        <v>92.9</v>
      </c>
      <c r="G62" s="25" t="s">
        <v>1152</v>
      </c>
      <c r="H62" s="26" t="s">
        <v>760</v>
      </c>
      <c r="I62" s="25" t="s">
        <v>4588</v>
      </c>
    </row>
    <row r="63" spans="1:9" x14ac:dyDescent="0.25">
      <c r="A63" s="21" t="s">
        <v>4627</v>
      </c>
      <c r="B63" s="23">
        <v>61</v>
      </c>
      <c r="C63" s="24" t="s">
        <v>862</v>
      </c>
      <c r="D63" s="24">
        <v>208.2</v>
      </c>
      <c r="E63" s="24">
        <v>177.2</v>
      </c>
      <c r="F63" s="24">
        <v>65.2</v>
      </c>
      <c r="G63" s="25" t="s">
        <v>931</v>
      </c>
      <c r="H63" s="26" t="s">
        <v>760</v>
      </c>
      <c r="I63" s="25" t="s">
        <v>3850</v>
      </c>
    </row>
    <row r="64" spans="1:9" x14ac:dyDescent="0.25">
      <c r="A64" s="21" t="s">
        <v>4668</v>
      </c>
      <c r="B64" s="23">
        <v>261</v>
      </c>
      <c r="C64" s="24" t="s">
        <v>969</v>
      </c>
      <c r="D64" s="24">
        <v>206.5</v>
      </c>
      <c r="E64" s="24">
        <v>175</v>
      </c>
      <c r="F64" s="24">
        <v>276</v>
      </c>
      <c r="G64" s="25" t="s">
        <v>2363</v>
      </c>
      <c r="H64" s="26" t="s">
        <v>623</v>
      </c>
      <c r="I64" s="25" t="s">
        <v>4644</v>
      </c>
    </row>
    <row r="65" spans="1:9" x14ac:dyDescent="0.25">
      <c r="A65" s="21" t="s">
        <v>4713</v>
      </c>
      <c r="B65" s="23">
        <v>104</v>
      </c>
      <c r="C65" s="24" t="s">
        <v>1228</v>
      </c>
      <c r="D65" s="24">
        <v>173.9</v>
      </c>
      <c r="E65" s="24">
        <v>148.5</v>
      </c>
      <c r="F65" s="24">
        <v>128.30000000000001</v>
      </c>
      <c r="G65" s="25" t="s">
        <v>2903</v>
      </c>
      <c r="H65" s="26" t="s">
        <v>1467</v>
      </c>
      <c r="I65" s="25" t="s">
        <v>4697</v>
      </c>
    </row>
    <row r="66" spans="1:9" x14ac:dyDescent="0.25">
      <c r="A66" s="21" t="s">
        <v>4728</v>
      </c>
      <c r="B66" s="23">
        <v>10</v>
      </c>
      <c r="C66" s="24" t="s">
        <v>570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9946</v>
      </c>
      <c r="C67" s="33" t="s">
        <v>810</v>
      </c>
      <c r="D67" s="33">
        <v>205.1</v>
      </c>
      <c r="E67" s="33">
        <v>185.8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3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4746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2493</v>
      </c>
      <c r="C8" s="24" t="s">
        <v>807</v>
      </c>
      <c r="D8" s="24">
        <v>149</v>
      </c>
      <c r="E8" s="24">
        <v>113.2</v>
      </c>
      <c r="F8" s="24">
        <v>2448.6</v>
      </c>
      <c r="G8" s="25" t="s">
        <v>808</v>
      </c>
      <c r="H8" s="26" t="s">
        <v>670</v>
      </c>
      <c r="I8" s="25" t="s">
        <v>809</v>
      </c>
    </row>
    <row r="9" spans="1:9" x14ac:dyDescent="0.25">
      <c r="A9" s="21" t="s">
        <v>996</v>
      </c>
      <c r="B9" s="23">
        <v>1340</v>
      </c>
      <c r="C9" s="24" t="s">
        <v>1012</v>
      </c>
      <c r="D9" s="24">
        <v>147.9</v>
      </c>
      <c r="E9" s="24">
        <v>118.7</v>
      </c>
      <c r="F9" s="24">
        <v>1254.5999999999999</v>
      </c>
      <c r="G9" s="25" t="s">
        <v>1013</v>
      </c>
      <c r="H9" s="26" t="s">
        <v>617</v>
      </c>
      <c r="I9" s="25" t="s">
        <v>1014</v>
      </c>
    </row>
    <row r="10" spans="1:9" x14ac:dyDescent="0.25">
      <c r="A10" s="21" t="s">
        <v>1184</v>
      </c>
      <c r="B10" s="23">
        <v>72</v>
      </c>
      <c r="C10" s="24" t="s">
        <v>722</v>
      </c>
      <c r="D10" s="24">
        <v>138.69999999999999</v>
      </c>
      <c r="E10" s="24">
        <v>102.1</v>
      </c>
      <c r="F10" s="24">
        <v>78.5</v>
      </c>
      <c r="G10" s="25" t="s">
        <v>1192</v>
      </c>
      <c r="H10" s="26" t="s">
        <v>665</v>
      </c>
      <c r="I10" s="25" t="s">
        <v>1193</v>
      </c>
    </row>
    <row r="11" spans="1:9" x14ac:dyDescent="0.25">
      <c r="A11" s="21" t="s">
        <v>1318</v>
      </c>
      <c r="B11" s="23">
        <v>64</v>
      </c>
      <c r="C11" s="24" t="s">
        <v>1228</v>
      </c>
      <c r="D11" s="24">
        <v>154.4</v>
      </c>
      <c r="E11" s="24">
        <v>102.6</v>
      </c>
      <c r="F11" s="24">
        <v>68.400000000000006</v>
      </c>
      <c r="G11" s="25" t="s">
        <v>798</v>
      </c>
      <c r="H11" s="26" t="s">
        <v>760</v>
      </c>
      <c r="I11" s="25" t="s">
        <v>1327</v>
      </c>
    </row>
    <row r="12" spans="1:9" x14ac:dyDescent="0.25">
      <c r="A12" s="21" t="s">
        <v>1433</v>
      </c>
      <c r="B12" s="23">
        <v>140</v>
      </c>
      <c r="C12" s="24" t="s">
        <v>1442</v>
      </c>
      <c r="D12" s="24">
        <v>148.5</v>
      </c>
      <c r="E12" s="24">
        <v>105</v>
      </c>
      <c r="F12" s="24">
        <v>148.1</v>
      </c>
      <c r="G12" s="25" t="s">
        <v>1443</v>
      </c>
      <c r="H12" s="26" t="s">
        <v>623</v>
      </c>
      <c r="I12" s="25" t="s">
        <v>1444</v>
      </c>
    </row>
    <row r="13" spans="1:9" x14ac:dyDescent="0.25">
      <c r="A13" s="21" t="s">
        <v>1543</v>
      </c>
      <c r="B13" s="23">
        <v>98</v>
      </c>
      <c r="C13" s="24" t="s">
        <v>859</v>
      </c>
      <c r="D13" s="24">
        <v>173</v>
      </c>
      <c r="E13" s="24">
        <v>109.5</v>
      </c>
      <c r="F13" s="24">
        <v>97.6</v>
      </c>
      <c r="G13" s="25" t="s">
        <v>1093</v>
      </c>
      <c r="H13" s="26" t="s">
        <v>578</v>
      </c>
      <c r="I13" s="25" t="s">
        <v>1549</v>
      </c>
    </row>
    <row r="14" spans="1:9" x14ac:dyDescent="0.25">
      <c r="A14" s="21" t="s">
        <v>1646</v>
      </c>
      <c r="B14" s="23">
        <v>144</v>
      </c>
      <c r="C14" s="24" t="s">
        <v>1654</v>
      </c>
      <c r="D14" s="24">
        <v>150.19999999999999</v>
      </c>
      <c r="E14" s="24">
        <v>99.8</v>
      </c>
      <c r="F14" s="24">
        <v>157.9</v>
      </c>
      <c r="G14" s="25" t="s">
        <v>1655</v>
      </c>
      <c r="H14" s="26" t="s">
        <v>890</v>
      </c>
      <c r="I14" s="25" t="s">
        <v>1656</v>
      </c>
    </row>
    <row r="15" spans="1:9" x14ac:dyDescent="0.25">
      <c r="A15" s="21" t="s">
        <v>1749</v>
      </c>
      <c r="B15" s="23">
        <v>106</v>
      </c>
      <c r="C15" s="24" t="s">
        <v>807</v>
      </c>
      <c r="D15" s="24">
        <v>158.5</v>
      </c>
      <c r="E15" s="24">
        <v>102.9</v>
      </c>
      <c r="F15" s="24">
        <v>109.1</v>
      </c>
      <c r="G15" s="25" t="s">
        <v>1754</v>
      </c>
      <c r="H15" s="26" t="s">
        <v>775</v>
      </c>
      <c r="I15" s="25" t="s">
        <v>1755</v>
      </c>
    </row>
    <row r="16" spans="1:9" x14ac:dyDescent="0.25">
      <c r="A16" s="21" t="s">
        <v>1838</v>
      </c>
      <c r="B16" s="23">
        <v>106</v>
      </c>
      <c r="C16" s="24" t="s">
        <v>1843</v>
      </c>
      <c r="D16" s="24">
        <v>141.1</v>
      </c>
      <c r="E16" s="24">
        <v>100.2</v>
      </c>
      <c r="F16" s="24">
        <v>118.3</v>
      </c>
      <c r="G16" s="25" t="s">
        <v>1844</v>
      </c>
      <c r="H16" s="26" t="s">
        <v>802</v>
      </c>
      <c r="I16" s="25" t="s">
        <v>1845</v>
      </c>
    </row>
    <row r="17" spans="1:9" x14ac:dyDescent="0.25">
      <c r="A17" s="21" t="s">
        <v>1937</v>
      </c>
      <c r="B17" s="23">
        <v>146</v>
      </c>
      <c r="C17" s="24" t="s">
        <v>599</v>
      </c>
      <c r="D17" s="24">
        <v>174.9</v>
      </c>
      <c r="E17" s="24">
        <v>129.4</v>
      </c>
      <c r="F17" s="24">
        <v>126.5</v>
      </c>
      <c r="G17" s="25" t="s">
        <v>1020</v>
      </c>
      <c r="H17" s="26" t="s">
        <v>837</v>
      </c>
      <c r="I17" s="25" t="s">
        <v>1943</v>
      </c>
    </row>
    <row r="18" spans="1:9" x14ac:dyDescent="0.25">
      <c r="A18" s="21" t="s">
        <v>2028</v>
      </c>
      <c r="B18" s="23">
        <v>277</v>
      </c>
      <c r="C18" s="24" t="s">
        <v>2033</v>
      </c>
      <c r="D18" s="24">
        <v>137.5</v>
      </c>
      <c r="E18" s="24">
        <v>108.9</v>
      </c>
      <c r="F18" s="24">
        <v>289.5</v>
      </c>
      <c r="G18" s="25" t="s">
        <v>2034</v>
      </c>
      <c r="H18" s="26" t="s">
        <v>754</v>
      </c>
      <c r="I18" s="25" t="s">
        <v>2035</v>
      </c>
    </row>
    <row r="19" spans="1:9" x14ac:dyDescent="0.25">
      <c r="A19" s="37" t="s">
        <v>2138</v>
      </c>
      <c r="B19" s="23">
        <v>737</v>
      </c>
      <c r="C19" s="24" t="s">
        <v>2147</v>
      </c>
      <c r="D19" s="24">
        <v>140.6</v>
      </c>
      <c r="E19" s="24">
        <v>107.6</v>
      </c>
      <c r="F19" s="24">
        <v>762</v>
      </c>
      <c r="G19" s="25" t="s">
        <v>2148</v>
      </c>
      <c r="H19" s="26" t="s">
        <v>775</v>
      </c>
      <c r="I19" s="25" t="s">
        <v>2149</v>
      </c>
    </row>
    <row r="20" spans="1:9" x14ac:dyDescent="0.25">
      <c r="A20" s="21" t="s">
        <v>2240</v>
      </c>
      <c r="B20" s="23">
        <v>121</v>
      </c>
      <c r="C20" s="24" t="s">
        <v>2134</v>
      </c>
      <c r="D20" s="24">
        <v>158.30000000000001</v>
      </c>
      <c r="E20" s="24">
        <v>115.9</v>
      </c>
      <c r="F20" s="24">
        <v>114.2</v>
      </c>
      <c r="G20" s="25" t="s">
        <v>912</v>
      </c>
      <c r="H20" s="26" t="s">
        <v>566</v>
      </c>
      <c r="I20" s="25" t="s">
        <v>2246</v>
      </c>
    </row>
    <row r="21" spans="1:9" x14ac:dyDescent="0.25">
      <c r="A21" s="21" t="s">
        <v>2307</v>
      </c>
      <c r="B21" s="23">
        <v>128</v>
      </c>
      <c r="C21" s="24" t="s">
        <v>632</v>
      </c>
      <c r="D21" s="24">
        <v>159.1</v>
      </c>
      <c r="E21" s="24">
        <v>121.9</v>
      </c>
      <c r="F21" s="24">
        <v>117.1</v>
      </c>
      <c r="G21" s="25" t="s">
        <v>1071</v>
      </c>
      <c r="H21" s="26" t="s">
        <v>799</v>
      </c>
      <c r="I21" s="25" t="s">
        <v>1072</v>
      </c>
    </row>
    <row r="22" spans="1:9" x14ac:dyDescent="0.25">
      <c r="A22" s="21" t="s">
        <v>2381</v>
      </c>
      <c r="B22" s="23">
        <v>206</v>
      </c>
      <c r="C22" s="24" t="s">
        <v>1765</v>
      </c>
      <c r="D22" s="24">
        <v>136.80000000000001</v>
      </c>
      <c r="E22" s="24">
        <v>109.3</v>
      </c>
      <c r="F22" s="24">
        <v>212.4</v>
      </c>
      <c r="G22" s="25" t="s">
        <v>2387</v>
      </c>
      <c r="H22" s="26" t="s">
        <v>775</v>
      </c>
      <c r="I22" s="25" t="s">
        <v>2388</v>
      </c>
    </row>
    <row r="23" spans="1:9" x14ac:dyDescent="0.25">
      <c r="A23" s="21" t="s">
        <v>2462</v>
      </c>
      <c r="B23" s="23">
        <v>71</v>
      </c>
      <c r="C23" s="24" t="s">
        <v>2467</v>
      </c>
      <c r="D23" s="24">
        <v>113.9</v>
      </c>
      <c r="E23" s="24">
        <v>79.2</v>
      </c>
      <c r="F23" s="24">
        <v>93.7</v>
      </c>
      <c r="G23" s="25" t="s">
        <v>2219</v>
      </c>
      <c r="H23" s="26" t="s">
        <v>1307</v>
      </c>
      <c r="I23" s="25" t="s">
        <v>2468</v>
      </c>
    </row>
    <row r="24" spans="1:9" x14ac:dyDescent="0.25">
      <c r="A24" s="21" t="s">
        <v>2527</v>
      </c>
      <c r="B24" s="23">
        <v>48</v>
      </c>
      <c r="C24" s="24" t="s">
        <v>2531</v>
      </c>
      <c r="D24" s="24">
        <v>112.1</v>
      </c>
      <c r="E24" s="24">
        <v>94.3</v>
      </c>
      <c r="F24" s="24">
        <v>55.6</v>
      </c>
      <c r="G24" s="25" t="s">
        <v>759</v>
      </c>
      <c r="H24" s="26" t="s">
        <v>1336</v>
      </c>
      <c r="I24" s="25" t="s">
        <v>2532</v>
      </c>
    </row>
    <row r="25" spans="1:9" x14ac:dyDescent="0.25">
      <c r="A25" s="21" t="s">
        <v>2601</v>
      </c>
      <c r="B25" s="23">
        <v>109</v>
      </c>
      <c r="C25" s="24" t="s">
        <v>2096</v>
      </c>
      <c r="D25" s="24">
        <v>137</v>
      </c>
      <c r="E25" s="24">
        <v>98.6</v>
      </c>
      <c r="F25" s="24">
        <v>122</v>
      </c>
      <c r="G25" s="25" t="s">
        <v>2608</v>
      </c>
      <c r="H25" s="26" t="s">
        <v>1291</v>
      </c>
      <c r="I25" s="25" t="s">
        <v>1845</v>
      </c>
    </row>
    <row r="26" spans="1:9" x14ac:dyDescent="0.25">
      <c r="A26" s="21" t="s">
        <v>2662</v>
      </c>
      <c r="B26" s="23">
        <v>54</v>
      </c>
      <c r="C26" s="24" t="s">
        <v>1076</v>
      </c>
      <c r="D26" s="24">
        <v>168.8</v>
      </c>
      <c r="E26" s="24">
        <v>136.30000000000001</v>
      </c>
      <c r="F26" s="24">
        <v>46.9</v>
      </c>
      <c r="G26" s="25" t="s">
        <v>1973</v>
      </c>
      <c r="H26" s="26" t="s">
        <v>837</v>
      </c>
      <c r="I26" s="25" t="s">
        <v>2667</v>
      </c>
    </row>
    <row r="27" spans="1:9" x14ac:dyDescent="0.25">
      <c r="A27" s="37" t="s">
        <v>2736</v>
      </c>
      <c r="B27" s="23">
        <v>1112</v>
      </c>
      <c r="C27" s="24" t="s">
        <v>1994</v>
      </c>
      <c r="D27" s="24">
        <v>165.4</v>
      </c>
      <c r="E27" s="24">
        <v>120.7</v>
      </c>
      <c r="F27" s="24">
        <v>1039.3</v>
      </c>
      <c r="G27" s="25" t="s">
        <v>2745</v>
      </c>
      <c r="H27" s="26" t="s">
        <v>617</v>
      </c>
      <c r="I27" s="25" t="s">
        <v>1014</v>
      </c>
    </row>
    <row r="28" spans="1:9" x14ac:dyDescent="0.25">
      <c r="A28" s="21" t="s">
        <v>2828</v>
      </c>
      <c r="B28" s="23">
        <v>135</v>
      </c>
      <c r="C28" s="24" t="s">
        <v>1700</v>
      </c>
      <c r="D28" s="24">
        <v>157.30000000000001</v>
      </c>
      <c r="E28" s="24">
        <v>118.5</v>
      </c>
      <c r="F28" s="24">
        <v>131.80000000000001</v>
      </c>
      <c r="G28" s="25" t="s">
        <v>1615</v>
      </c>
      <c r="H28" s="26" t="s">
        <v>670</v>
      </c>
      <c r="I28" s="25" t="s">
        <v>2116</v>
      </c>
    </row>
    <row r="29" spans="1:9" x14ac:dyDescent="0.25">
      <c r="A29" s="21" t="s">
        <v>2897</v>
      </c>
      <c r="B29" s="23">
        <v>127</v>
      </c>
      <c r="C29" s="24" t="s">
        <v>1765</v>
      </c>
      <c r="D29" s="24">
        <v>156.69999999999999</v>
      </c>
      <c r="E29" s="24">
        <v>112.3</v>
      </c>
      <c r="F29" s="24">
        <v>128.6</v>
      </c>
      <c r="G29" s="25" t="s">
        <v>2903</v>
      </c>
      <c r="H29" s="26" t="s">
        <v>634</v>
      </c>
      <c r="I29" s="25" t="s">
        <v>1520</v>
      </c>
    </row>
    <row r="30" spans="1:9" x14ac:dyDescent="0.25">
      <c r="A30" s="21" t="s">
        <v>2962</v>
      </c>
      <c r="B30" s="23">
        <v>97</v>
      </c>
      <c r="C30" s="24" t="s">
        <v>807</v>
      </c>
      <c r="D30" s="24">
        <v>191.2</v>
      </c>
      <c r="E30" s="24">
        <v>134.5</v>
      </c>
      <c r="F30" s="24">
        <v>84.6</v>
      </c>
      <c r="G30" s="25" t="s">
        <v>1507</v>
      </c>
      <c r="H30" s="26" t="s">
        <v>837</v>
      </c>
      <c r="I30" s="25" t="s">
        <v>2965</v>
      </c>
    </row>
    <row r="31" spans="1:9" x14ac:dyDescent="0.25">
      <c r="A31" s="21" t="s">
        <v>3031</v>
      </c>
      <c r="B31" s="23">
        <v>392</v>
      </c>
      <c r="C31" s="24" t="s">
        <v>2199</v>
      </c>
      <c r="D31" s="24">
        <v>166.6</v>
      </c>
      <c r="E31" s="24">
        <v>127.6</v>
      </c>
      <c r="F31" s="24">
        <v>344.7</v>
      </c>
      <c r="G31" s="25" t="s">
        <v>1316</v>
      </c>
      <c r="H31" s="26" t="s">
        <v>1196</v>
      </c>
      <c r="I31" s="25" t="s">
        <v>3035</v>
      </c>
    </row>
    <row r="32" spans="1:9" x14ac:dyDescent="0.25">
      <c r="A32" s="21" t="s">
        <v>3095</v>
      </c>
      <c r="B32" s="23">
        <v>124</v>
      </c>
      <c r="C32" s="24" t="s">
        <v>1720</v>
      </c>
      <c r="D32" s="24">
        <v>170.1</v>
      </c>
      <c r="E32" s="24">
        <v>121.5</v>
      </c>
      <c r="F32" s="24">
        <v>114.1</v>
      </c>
      <c r="G32" s="25" t="s">
        <v>3099</v>
      </c>
      <c r="H32" s="26" t="s">
        <v>799</v>
      </c>
      <c r="I32" s="25" t="s">
        <v>3100</v>
      </c>
    </row>
    <row r="33" spans="1:9" x14ac:dyDescent="0.25">
      <c r="A33" s="21" t="s">
        <v>3151</v>
      </c>
      <c r="B33" s="23">
        <v>118</v>
      </c>
      <c r="C33" s="24" t="s">
        <v>1654</v>
      </c>
      <c r="D33" s="24">
        <v>146.80000000000001</v>
      </c>
      <c r="E33" s="24">
        <v>102.9</v>
      </c>
      <c r="F33" s="24">
        <v>124.8</v>
      </c>
      <c r="G33" s="25" t="s">
        <v>3154</v>
      </c>
      <c r="H33" s="26" t="s">
        <v>623</v>
      </c>
      <c r="I33" s="25" t="s">
        <v>3155</v>
      </c>
    </row>
    <row r="34" spans="1:9" x14ac:dyDescent="0.25">
      <c r="A34" s="21" t="s">
        <v>3213</v>
      </c>
      <c r="B34" s="23">
        <v>119</v>
      </c>
      <c r="C34" s="24" t="s">
        <v>752</v>
      </c>
      <c r="D34" s="24">
        <v>179.7</v>
      </c>
      <c r="E34" s="24">
        <v>121.2</v>
      </c>
      <c r="F34" s="24">
        <v>110.8</v>
      </c>
      <c r="G34" s="25" t="s">
        <v>2095</v>
      </c>
      <c r="H34" s="26" t="s">
        <v>617</v>
      </c>
      <c r="I34" s="25" t="s">
        <v>3216</v>
      </c>
    </row>
    <row r="35" spans="1:9" x14ac:dyDescent="0.25">
      <c r="A35" s="37" t="s">
        <v>3284</v>
      </c>
      <c r="B35" s="23">
        <v>1504</v>
      </c>
      <c r="C35" s="24" t="s">
        <v>2179</v>
      </c>
      <c r="D35" s="24">
        <v>150.69999999999999</v>
      </c>
      <c r="E35" s="24">
        <v>110.4</v>
      </c>
      <c r="F35" s="24">
        <v>1511</v>
      </c>
      <c r="G35" s="25" t="s">
        <v>3290</v>
      </c>
      <c r="H35" s="26" t="s">
        <v>578</v>
      </c>
      <c r="I35" s="25" t="s">
        <v>3291</v>
      </c>
    </row>
    <row r="36" spans="1:9" x14ac:dyDescent="0.25">
      <c r="A36" s="21" t="s">
        <v>3362</v>
      </c>
      <c r="B36" s="23">
        <v>170</v>
      </c>
      <c r="C36" s="24" t="s">
        <v>876</v>
      </c>
      <c r="D36" s="24">
        <v>165</v>
      </c>
      <c r="E36" s="24">
        <v>125</v>
      </c>
      <c r="F36" s="24">
        <v>150.69999999999999</v>
      </c>
      <c r="G36" s="25" t="s">
        <v>3314</v>
      </c>
      <c r="H36" s="26" t="s">
        <v>1041</v>
      </c>
      <c r="I36" s="25" t="s">
        <v>3367</v>
      </c>
    </row>
    <row r="37" spans="1:9" x14ac:dyDescent="0.25">
      <c r="A37" s="21" t="s">
        <v>3421</v>
      </c>
      <c r="B37" s="23">
        <v>124</v>
      </c>
      <c r="C37" s="24" t="s">
        <v>1720</v>
      </c>
      <c r="D37" s="24">
        <v>132.69999999999999</v>
      </c>
      <c r="E37" s="24">
        <v>100.3</v>
      </c>
      <c r="F37" s="24">
        <v>142.19999999999999</v>
      </c>
      <c r="G37" s="25" t="s">
        <v>3133</v>
      </c>
      <c r="H37" s="26" t="s">
        <v>1146</v>
      </c>
      <c r="I37" s="25" t="s">
        <v>3425</v>
      </c>
    </row>
    <row r="38" spans="1:9" x14ac:dyDescent="0.25">
      <c r="A38" s="21" t="s">
        <v>3475</v>
      </c>
      <c r="B38" s="23">
        <v>65</v>
      </c>
      <c r="C38" s="24" t="s">
        <v>1412</v>
      </c>
      <c r="D38" s="24">
        <v>139.80000000000001</v>
      </c>
      <c r="E38" s="24">
        <v>103.9</v>
      </c>
      <c r="F38" s="24">
        <v>68.5</v>
      </c>
      <c r="G38" s="25" t="s">
        <v>798</v>
      </c>
      <c r="H38" s="26" t="s">
        <v>623</v>
      </c>
      <c r="I38" s="25" t="s">
        <v>3416</v>
      </c>
    </row>
    <row r="39" spans="1:9" x14ac:dyDescent="0.25">
      <c r="A39" s="21" t="s">
        <v>3528</v>
      </c>
      <c r="B39" s="23">
        <v>109</v>
      </c>
      <c r="C39" s="24" t="s">
        <v>963</v>
      </c>
      <c r="D39" s="24">
        <v>149</v>
      </c>
      <c r="E39" s="24">
        <v>107.8</v>
      </c>
      <c r="F39" s="24">
        <v>110.9</v>
      </c>
      <c r="G39" s="25" t="s">
        <v>2095</v>
      </c>
      <c r="H39" s="26" t="s">
        <v>572</v>
      </c>
      <c r="I39" s="25" t="s">
        <v>3530</v>
      </c>
    </row>
    <row r="40" spans="1:9" x14ac:dyDescent="0.25">
      <c r="A40" s="21" t="s">
        <v>3581</v>
      </c>
      <c r="B40" s="23">
        <v>270</v>
      </c>
      <c r="C40" s="24" t="s">
        <v>1064</v>
      </c>
      <c r="D40" s="24">
        <v>151.5</v>
      </c>
      <c r="E40" s="24">
        <v>111.8</v>
      </c>
      <c r="F40" s="24">
        <v>269.7</v>
      </c>
      <c r="G40" s="25" t="s">
        <v>3268</v>
      </c>
      <c r="H40" s="26" t="s">
        <v>578</v>
      </c>
      <c r="I40" s="25" t="s">
        <v>3585</v>
      </c>
    </row>
    <row r="41" spans="1:9" x14ac:dyDescent="0.25">
      <c r="A41" s="21" t="s">
        <v>3637</v>
      </c>
      <c r="B41" s="23">
        <v>105</v>
      </c>
      <c r="C41" s="24" t="s">
        <v>2179</v>
      </c>
      <c r="D41" s="24">
        <v>153.9</v>
      </c>
      <c r="E41" s="24">
        <v>111</v>
      </c>
      <c r="F41" s="24">
        <v>102.2</v>
      </c>
      <c r="G41" s="25" t="s">
        <v>3296</v>
      </c>
      <c r="H41" s="26" t="s">
        <v>584</v>
      </c>
      <c r="I41" s="25" t="s">
        <v>585</v>
      </c>
    </row>
    <row r="42" spans="1:9" x14ac:dyDescent="0.25">
      <c r="A42" s="21" t="s">
        <v>3688</v>
      </c>
      <c r="B42" s="23">
        <v>120</v>
      </c>
      <c r="C42" s="24" t="s">
        <v>1442</v>
      </c>
      <c r="D42" s="24">
        <v>146.5</v>
      </c>
      <c r="E42" s="24">
        <v>107.6</v>
      </c>
      <c r="F42" s="24">
        <v>124.2</v>
      </c>
      <c r="G42" s="25" t="s">
        <v>3154</v>
      </c>
      <c r="H42" s="26" t="s">
        <v>775</v>
      </c>
      <c r="I42" s="25" t="s">
        <v>3691</v>
      </c>
    </row>
    <row r="43" spans="1:9" x14ac:dyDescent="0.25">
      <c r="A43" s="21" t="s">
        <v>3732</v>
      </c>
      <c r="B43" s="23">
        <v>144</v>
      </c>
      <c r="C43" s="24" t="s">
        <v>3316</v>
      </c>
      <c r="D43" s="24">
        <v>160.30000000000001</v>
      </c>
      <c r="E43" s="24">
        <v>112</v>
      </c>
      <c r="F43" s="24">
        <v>140.80000000000001</v>
      </c>
      <c r="G43" s="25" t="s">
        <v>2010</v>
      </c>
      <c r="H43" s="26" t="s">
        <v>670</v>
      </c>
      <c r="I43" s="25" t="s">
        <v>2223</v>
      </c>
    </row>
    <row r="44" spans="1:9" x14ac:dyDescent="0.25">
      <c r="A44" s="21" t="s">
        <v>3773</v>
      </c>
      <c r="B44" s="23">
        <v>83</v>
      </c>
      <c r="C44" s="24" t="s">
        <v>911</v>
      </c>
      <c r="D44" s="24">
        <v>139.19999999999999</v>
      </c>
      <c r="E44" s="24">
        <v>110.5</v>
      </c>
      <c r="F44" s="24">
        <v>88.3</v>
      </c>
      <c r="G44" s="25" t="s">
        <v>3778</v>
      </c>
      <c r="H44" s="26" t="s">
        <v>760</v>
      </c>
      <c r="I44" s="25" t="s">
        <v>3779</v>
      </c>
    </row>
    <row r="45" spans="1:9" x14ac:dyDescent="0.25">
      <c r="A45" s="21" t="s">
        <v>3823</v>
      </c>
      <c r="B45" s="23">
        <v>139</v>
      </c>
      <c r="C45" s="24" t="s">
        <v>2033</v>
      </c>
      <c r="D45" s="24">
        <v>157.19999999999999</v>
      </c>
      <c r="E45" s="24">
        <v>114.4</v>
      </c>
      <c r="F45" s="24">
        <v>135.69999999999999</v>
      </c>
      <c r="G45" s="25" t="s">
        <v>981</v>
      </c>
      <c r="H45" s="26" t="s">
        <v>670</v>
      </c>
      <c r="I45" s="25" t="s">
        <v>2116</v>
      </c>
    </row>
    <row r="46" spans="1:9" x14ac:dyDescent="0.25">
      <c r="A46" s="21" t="s">
        <v>3859</v>
      </c>
      <c r="B46" s="23">
        <v>78</v>
      </c>
      <c r="C46" s="24" t="s">
        <v>1412</v>
      </c>
      <c r="D46" s="24">
        <v>166.4</v>
      </c>
      <c r="E46" s="24">
        <v>115.7</v>
      </c>
      <c r="F46" s="24">
        <v>72</v>
      </c>
      <c r="G46" s="25" t="s">
        <v>577</v>
      </c>
      <c r="H46" s="26" t="s">
        <v>659</v>
      </c>
      <c r="I46" s="25" t="s">
        <v>3861</v>
      </c>
    </row>
    <row r="47" spans="1:9" x14ac:dyDescent="0.25">
      <c r="A47" s="21" t="s">
        <v>3905</v>
      </c>
      <c r="B47" s="23">
        <v>57</v>
      </c>
      <c r="C47" s="24" t="s">
        <v>3221</v>
      </c>
      <c r="D47" s="24">
        <v>158.1</v>
      </c>
      <c r="E47" s="24">
        <v>101.8</v>
      </c>
      <c r="F47" s="24">
        <v>56.6</v>
      </c>
      <c r="G47" s="25" t="s">
        <v>2190</v>
      </c>
      <c r="H47" s="26" t="s">
        <v>700</v>
      </c>
      <c r="I47" s="25" t="s">
        <v>3907</v>
      </c>
    </row>
    <row r="48" spans="1:9" x14ac:dyDescent="0.25">
      <c r="A48" s="21" t="s">
        <v>3932</v>
      </c>
      <c r="B48" s="23">
        <v>40</v>
      </c>
      <c r="C48" s="24" t="s">
        <v>1277</v>
      </c>
      <c r="D48" s="24">
        <v>121.2</v>
      </c>
      <c r="E48" s="24">
        <v>88.3</v>
      </c>
      <c r="F48" s="24">
        <v>49.1</v>
      </c>
      <c r="G48" s="25" t="s">
        <v>1560</v>
      </c>
      <c r="H48" s="26" t="s">
        <v>1467</v>
      </c>
      <c r="I48" s="25" t="s">
        <v>3937</v>
      </c>
    </row>
    <row r="49" spans="1:9" x14ac:dyDescent="0.25">
      <c r="A49" s="37" t="s">
        <v>3989</v>
      </c>
      <c r="B49" s="23">
        <v>1086</v>
      </c>
      <c r="C49" s="24" t="s">
        <v>638</v>
      </c>
      <c r="D49" s="24">
        <v>147.69999999999999</v>
      </c>
      <c r="E49" s="24">
        <v>106.3</v>
      </c>
      <c r="F49" s="24">
        <v>1148.9000000000001</v>
      </c>
      <c r="G49" s="25" t="s">
        <v>3995</v>
      </c>
      <c r="H49" s="26" t="s">
        <v>623</v>
      </c>
      <c r="I49" s="25" t="s">
        <v>3996</v>
      </c>
    </row>
    <row r="50" spans="1:9" x14ac:dyDescent="0.25">
      <c r="A50" s="21" t="s">
        <v>4065</v>
      </c>
      <c r="B50" s="23">
        <v>131</v>
      </c>
      <c r="C50" s="24" t="s">
        <v>2773</v>
      </c>
      <c r="D50" s="24">
        <v>145.1</v>
      </c>
      <c r="E50" s="24">
        <v>106.5</v>
      </c>
      <c r="F50" s="24">
        <v>139.6</v>
      </c>
      <c r="G50" s="25" t="s">
        <v>1820</v>
      </c>
      <c r="H50" s="26" t="s">
        <v>760</v>
      </c>
      <c r="I50" s="25" t="s">
        <v>3616</v>
      </c>
    </row>
    <row r="51" spans="1:9" x14ac:dyDescent="0.25">
      <c r="A51" s="21" t="s">
        <v>4118</v>
      </c>
      <c r="B51" s="23">
        <v>183</v>
      </c>
      <c r="C51" s="24" t="s">
        <v>1814</v>
      </c>
      <c r="D51" s="24">
        <v>174.5</v>
      </c>
      <c r="E51" s="24">
        <v>120.7</v>
      </c>
      <c r="F51" s="24">
        <v>169.3</v>
      </c>
      <c r="G51" s="25" t="s">
        <v>3554</v>
      </c>
      <c r="H51" s="26" t="s">
        <v>659</v>
      </c>
      <c r="I51" s="25" t="s">
        <v>3353</v>
      </c>
    </row>
    <row r="52" spans="1:9" x14ac:dyDescent="0.25">
      <c r="A52" s="21" t="s">
        <v>4161</v>
      </c>
      <c r="B52" s="23">
        <v>43</v>
      </c>
      <c r="C52" s="24" t="s">
        <v>4163</v>
      </c>
      <c r="D52" s="24">
        <v>131.1</v>
      </c>
      <c r="E52" s="24">
        <v>95.9</v>
      </c>
      <c r="F52" s="24">
        <v>51.3</v>
      </c>
      <c r="G52" s="25" t="s">
        <v>816</v>
      </c>
      <c r="H52" s="26" t="s">
        <v>1742</v>
      </c>
      <c r="I52" s="25" t="s">
        <v>4164</v>
      </c>
    </row>
    <row r="53" spans="1:9" x14ac:dyDescent="0.25">
      <c r="A53" s="21" t="s">
        <v>4200</v>
      </c>
      <c r="B53" s="23">
        <v>293</v>
      </c>
      <c r="C53" s="24" t="s">
        <v>859</v>
      </c>
      <c r="D53" s="24">
        <v>137</v>
      </c>
      <c r="E53" s="24">
        <v>102.9</v>
      </c>
      <c r="F53" s="24">
        <v>315.39999999999998</v>
      </c>
      <c r="G53" s="25" t="s">
        <v>4204</v>
      </c>
      <c r="H53" s="26" t="s">
        <v>877</v>
      </c>
      <c r="I53" s="25" t="s">
        <v>4205</v>
      </c>
    </row>
    <row r="54" spans="1:9" x14ac:dyDescent="0.25">
      <c r="A54" s="21" t="s">
        <v>4260</v>
      </c>
      <c r="B54" s="23">
        <v>74</v>
      </c>
      <c r="C54" s="24" t="s">
        <v>2199</v>
      </c>
      <c r="D54" s="24">
        <v>144.19999999999999</v>
      </c>
      <c r="E54" s="24">
        <v>104.5</v>
      </c>
      <c r="F54" s="24">
        <v>76.599999999999994</v>
      </c>
      <c r="G54" s="25" t="s">
        <v>1459</v>
      </c>
      <c r="H54" s="26" t="s">
        <v>775</v>
      </c>
      <c r="I54" s="25" t="s">
        <v>1456</v>
      </c>
    </row>
    <row r="55" spans="1:9" x14ac:dyDescent="0.25">
      <c r="A55" s="21" t="s">
        <v>4299</v>
      </c>
      <c r="B55" s="23">
        <v>75</v>
      </c>
      <c r="C55" s="24" t="s">
        <v>769</v>
      </c>
      <c r="D55" s="24">
        <v>134.6</v>
      </c>
      <c r="E55" s="24">
        <v>93.3</v>
      </c>
      <c r="F55" s="24">
        <v>90.9</v>
      </c>
      <c r="G55" s="25" t="s">
        <v>2733</v>
      </c>
      <c r="H55" s="26" t="s">
        <v>1201</v>
      </c>
      <c r="I55" s="25" t="s">
        <v>1154</v>
      </c>
    </row>
    <row r="56" spans="1:9" x14ac:dyDescent="0.25">
      <c r="A56" s="21" t="s">
        <v>4348</v>
      </c>
      <c r="B56" s="23">
        <v>287</v>
      </c>
      <c r="C56" s="24" t="s">
        <v>769</v>
      </c>
      <c r="D56" s="24">
        <v>154</v>
      </c>
      <c r="E56" s="24">
        <v>108.3</v>
      </c>
      <c r="F56" s="24">
        <v>305.8</v>
      </c>
      <c r="G56" s="25" t="s">
        <v>4353</v>
      </c>
      <c r="H56" s="26" t="s">
        <v>760</v>
      </c>
      <c r="I56" s="25" t="s">
        <v>4354</v>
      </c>
    </row>
    <row r="57" spans="1:9" x14ac:dyDescent="0.25">
      <c r="A57" s="37" t="s">
        <v>4417</v>
      </c>
      <c r="B57" s="23">
        <v>654</v>
      </c>
      <c r="C57" s="24" t="s">
        <v>2147</v>
      </c>
      <c r="D57" s="24">
        <v>147.19999999999999</v>
      </c>
      <c r="E57" s="24">
        <v>108.5</v>
      </c>
      <c r="F57" s="24">
        <v>679.2</v>
      </c>
      <c r="G57" s="25" t="s">
        <v>1053</v>
      </c>
      <c r="H57" s="26" t="s">
        <v>754</v>
      </c>
      <c r="I57" s="25" t="s">
        <v>4421</v>
      </c>
    </row>
    <row r="58" spans="1:9" x14ac:dyDescent="0.25">
      <c r="A58" s="21" t="s">
        <v>4468</v>
      </c>
      <c r="B58" s="23">
        <v>62</v>
      </c>
      <c r="C58" s="24" t="s">
        <v>807</v>
      </c>
      <c r="D58" s="24">
        <v>153.5</v>
      </c>
      <c r="E58" s="24">
        <v>120.4</v>
      </c>
      <c r="F58" s="24">
        <v>58.6</v>
      </c>
      <c r="G58" s="25" t="s">
        <v>947</v>
      </c>
      <c r="H58" s="26" t="s">
        <v>566</v>
      </c>
      <c r="I58" s="25" t="s">
        <v>3085</v>
      </c>
    </row>
    <row r="59" spans="1:9" x14ac:dyDescent="0.25">
      <c r="A59" s="21" t="s">
        <v>4502</v>
      </c>
      <c r="B59" s="23">
        <v>72</v>
      </c>
      <c r="C59" s="24" t="s">
        <v>1654</v>
      </c>
      <c r="D59" s="24">
        <v>139.5</v>
      </c>
      <c r="E59" s="24">
        <v>96.7</v>
      </c>
      <c r="F59" s="24">
        <v>81.400000000000006</v>
      </c>
      <c r="G59" s="25" t="s">
        <v>4113</v>
      </c>
      <c r="H59" s="26" t="s">
        <v>589</v>
      </c>
      <c r="I59" s="25" t="s">
        <v>1465</v>
      </c>
    </row>
    <row r="60" spans="1:9" x14ac:dyDescent="0.25">
      <c r="A60" s="21" t="s">
        <v>4538</v>
      </c>
      <c r="B60" s="23">
        <v>50</v>
      </c>
      <c r="C60" s="24" t="s">
        <v>1347</v>
      </c>
      <c r="D60" s="24">
        <v>140.69999999999999</v>
      </c>
      <c r="E60" s="24">
        <v>106.8</v>
      </c>
      <c r="F60" s="24">
        <v>52.3</v>
      </c>
      <c r="G60" s="25" t="s">
        <v>3064</v>
      </c>
      <c r="H60" s="26" t="s">
        <v>754</v>
      </c>
      <c r="I60" s="25" t="s">
        <v>3746</v>
      </c>
    </row>
    <row r="61" spans="1:9" x14ac:dyDescent="0.25">
      <c r="A61" s="21" t="s">
        <v>4568</v>
      </c>
      <c r="B61" s="23">
        <v>77</v>
      </c>
      <c r="C61" s="24" t="s">
        <v>1043</v>
      </c>
      <c r="D61" s="24">
        <v>154.1</v>
      </c>
      <c r="E61" s="24">
        <v>116.4</v>
      </c>
      <c r="F61" s="24">
        <v>75</v>
      </c>
      <c r="G61" s="25" t="s">
        <v>1448</v>
      </c>
      <c r="H61" s="26" t="s">
        <v>584</v>
      </c>
      <c r="I61" s="25" t="s">
        <v>4571</v>
      </c>
    </row>
    <row r="62" spans="1:9" x14ac:dyDescent="0.25">
      <c r="A62" s="21" t="s">
        <v>4602</v>
      </c>
      <c r="B62" s="23">
        <v>68</v>
      </c>
      <c r="C62" s="24" t="s">
        <v>3329</v>
      </c>
      <c r="D62" s="24">
        <v>159.5</v>
      </c>
      <c r="E62" s="24">
        <v>119.7</v>
      </c>
      <c r="F62" s="24">
        <v>64.400000000000006</v>
      </c>
      <c r="G62" s="25" t="s">
        <v>2323</v>
      </c>
      <c r="H62" s="26" t="s">
        <v>566</v>
      </c>
      <c r="I62" s="25" t="s">
        <v>4604</v>
      </c>
    </row>
    <row r="63" spans="1:9" x14ac:dyDescent="0.25">
      <c r="A63" s="21" t="s">
        <v>4627</v>
      </c>
      <c r="B63" s="23">
        <v>55</v>
      </c>
      <c r="C63" s="24" t="s">
        <v>2163</v>
      </c>
      <c r="D63" s="24">
        <v>178</v>
      </c>
      <c r="E63" s="24">
        <v>128.9</v>
      </c>
      <c r="F63" s="24">
        <v>49.1</v>
      </c>
      <c r="G63" s="25" t="s">
        <v>1560</v>
      </c>
      <c r="H63" s="26" t="s">
        <v>1086</v>
      </c>
      <c r="I63" s="25" t="s">
        <v>4629</v>
      </c>
    </row>
    <row r="64" spans="1:9" x14ac:dyDescent="0.25">
      <c r="A64" s="21" t="s">
        <v>4668</v>
      </c>
      <c r="B64" s="23">
        <v>195</v>
      </c>
      <c r="C64" s="24" t="s">
        <v>1134</v>
      </c>
      <c r="D64" s="24">
        <v>148</v>
      </c>
      <c r="E64" s="24">
        <v>105.9</v>
      </c>
      <c r="F64" s="24">
        <v>205.6</v>
      </c>
      <c r="G64" s="25" t="s">
        <v>4671</v>
      </c>
      <c r="H64" s="26" t="s">
        <v>623</v>
      </c>
      <c r="I64" s="25" t="s">
        <v>4672</v>
      </c>
    </row>
    <row r="65" spans="1:9" x14ac:dyDescent="0.25">
      <c r="A65" s="21" t="s">
        <v>4713</v>
      </c>
      <c r="B65" s="23">
        <v>75</v>
      </c>
      <c r="C65" s="24" t="s">
        <v>797</v>
      </c>
      <c r="D65" s="24">
        <v>121.7</v>
      </c>
      <c r="E65" s="24">
        <v>92.8</v>
      </c>
      <c r="F65" s="24">
        <v>92.8</v>
      </c>
      <c r="G65" s="25" t="s">
        <v>1152</v>
      </c>
      <c r="H65" s="26" t="s">
        <v>1467</v>
      </c>
      <c r="I65" s="25" t="s">
        <v>4715</v>
      </c>
    </row>
    <row r="66" spans="1:9" x14ac:dyDescent="0.25">
      <c r="A66" s="21" t="s">
        <v>4728</v>
      </c>
      <c r="B66" s="23">
        <v>3</v>
      </c>
      <c r="C66" s="24" t="s">
        <v>570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7589</v>
      </c>
      <c r="C67" s="33" t="s">
        <v>943</v>
      </c>
      <c r="D67" s="33">
        <v>150.30000000000001</v>
      </c>
      <c r="E67" s="33">
        <v>111.6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4"/>
  <dimension ref="A1:A59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4747</v>
      </c>
    </row>
    <row r="59" spans="1:1" x14ac:dyDescent="0.25">
      <c r="A59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5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4748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246</v>
      </c>
      <c r="C8" s="24" t="s">
        <v>604</v>
      </c>
      <c r="D8" s="24">
        <v>15.3</v>
      </c>
      <c r="E8" s="24">
        <v>14.2</v>
      </c>
      <c r="F8" s="24">
        <v>223.4</v>
      </c>
      <c r="G8" s="25" t="s">
        <v>605</v>
      </c>
      <c r="H8" s="26" t="s">
        <v>606</v>
      </c>
      <c r="I8" s="25" t="s">
        <v>607</v>
      </c>
    </row>
    <row r="9" spans="1:9" x14ac:dyDescent="0.25">
      <c r="A9" s="21" t="s">
        <v>996</v>
      </c>
      <c r="B9" s="23">
        <v>123</v>
      </c>
      <c r="C9" s="24" t="s">
        <v>742</v>
      </c>
      <c r="D9" s="24">
        <v>13.9</v>
      </c>
      <c r="E9" s="24">
        <v>14.1</v>
      </c>
      <c r="F9" s="24">
        <v>114.3</v>
      </c>
      <c r="G9" s="25" t="s">
        <v>912</v>
      </c>
      <c r="H9" s="26" t="s">
        <v>659</v>
      </c>
      <c r="I9" s="25" t="s">
        <v>916</v>
      </c>
    </row>
    <row r="10" spans="1:9" x14ac:dyDescent="0.25">
      <c r="A10" s="21" t="s">
        <v>1184</v>
      </c>
      <c r="B10" s="23">
        <v>9</v>
      </c>
      <c r="C10" s="24" t="s">
        <v>570</v>
      </c>
      <c r="D10" s="24">
        <v>18.2</v>
      </c>
      <c r="E10" s="24">
        <v>14.4</v>
      </c>
      <c r="F10" s="24">
        <v>7.4</v>
      </c>
      <c r="G10" s="25" t="s">
        <v>972</v>
      </c>
      <c r="H10" s="26" t="s">
        <v>1017</v>
      </c>
      <c r="I10" s="25" t="s">
        <v>1115</v>
      </c>
    </row>
    <row r="11" spans="1:9" x14ac:dyDescent="0.25">
      <c r="A11" s="21" t="s">
        <v>1318</v>
      </c>
      <c r="B11" s="23">
        <v>8</v>
      </c>
      <c r="C11" s="24" t="s">
        <v>570</v>
      </c>
      <c r="D11" s="24">
        <v>20.6</v>
      </c>
      <c r="E11" s="24">
        <v>16.2</v>
      </c>
      <c r="F11" s="24">
        <v>6.4</v>
      </c>
      <c r="G11" s="25" t="s">
        <v>1165</v>
      </c>
      <c r="H11" s="26" t="s">
        <v>1267</v>
      </c>
      <c r="I11" s="25" t="s">
        <v>1268</v>
      </c>
    </row>
    <row r="12" spans="1:9" x14ac:dyDescent="0.25">
      <c r="A12" s="21" t="s">
        <v>1433</v>
      </c>
      <c r="B12" s="23">
        <v>12</v>
      </c>
      <c r="C12" s="24" t="s">
        <v>963</v>
      </c>
      <c r="D12" s="24">
        <v>13.9</v>
      </c>
      <c r="E12" s="24">
        <v>10.6</v>
      </c>
      <c r="F12" s="24">
        <v>13.7</v>
      </c>
      <c r="G12" s="25" t="s">
        <v>1131</v>
      </c>
      <c r="H12" s="26" t="s">
        <v>589</v>
      </c>
      <c r="I12" s="25" t="s">
        <v>1350</v>
      </c>
    </row>
    <row r="13" spans="1:9" x14ac:dyDescent="0.25">
      <c r="A13" s="21" t="s">
        <v>1543</v>
      </c>
      <c r="B13" s="23">
        <v>15</v>
      </c>
      <c r="C13" s="24" t="s">
        <v>727</v>
      </c>
      <c r="D13" s="24">
        <v>28.3</v>
      </c>
      <c r="E13" s="24">
        <v>22</v>
      </c>
      <c r="F13" s="24">
        <v>9</v>
      </c>
      <c r="G13" s="25" t="s">
        <v>1496</v>
      </c>
      <c r="H13" s="26" t="s">
        <v>1272</v>
      </c>
      <c r="I13" s="25" t="s">
        <v>1498</v>
      </c>
    </row>
    <row r="14" spans="1:9" x14ac:dyDescent="0.25">
      <c r="A14" s="21" t="s">
        <v>1646</v>
      </c>
      <c r="B14" s="23">
        <v>17</v>
      </c>
      <c r="C14" s="24" t="s">
        <v>1281</v>
      </c>
      <c r="D14" s="24">
        <v>19</v>
      </c>
      <c r="E14" s="24">
        <v>15.3</v>
      </c>
      <c r="F14" s="24">
        <v>14</v>
      </c>
      <c r="G14" s="25" t="s">
        <v>728</v>
      </c>
      <c r="H14" s="26" t="s">
        <v>1136</v>
      </c>
      <c r="I14" s="25" t="s">
        <v>1605</v>
      </c>
    </row>
    <row r="15" spans="1:9" x14ac:dyDescent="0.25">
      <c r="A15" s="21" t="s">
        <v>1749</v>
      </c>
      <c r="B15" s="23">
        <v>11</v>
      </c>
      <c r="C15" s="24" t="s">
        <v>570</v>
      </c>
      <c r="D15" s="24">
        <v>17.3</v>
      </c>
      <c r="E15" s="24">
        <v>14.4</v>
      </c>
      <c r="F15" s="24">
        <v>10.1</v>
      </c>
      <c r="G15" s="25" t="s">
        <v>908</v>
      </c>
      <c r="H15" s="26" t="s">
        <v>799</v>
      </c>
      <c r="I15" s="25" t="s">
        <v>1710</v>
      </c>
    </row>
    <row r="16" spans="1:9" x14ac:dyDescent="0.25">
      <c r="A16" s="21" t="s">
        <v>1838</v>
      </c>
      <c r="B16" s="23">
        <v>4</v>
      </c>
      <c r="C16" s="24" t="s">
        <v>570</v>
      </c>
      <c r="D16" s="24">
        <v>5.7</v>
      </c>
      <c r="E16" s="24">
        <v>4.3</v>
      </c>
      <c r="F16" s="24">
        <v>10.9</v>
      </c>
      <c r="G16" s="25" t="s">
        <v>791</v>
      </c>
      <c r="H16" s="26" t="s">
        <v>1801</v>
      </c>
      <c r="I16" s="25" t="s">
        <v>1802</v>
      </c>
    </row>
    <row r="17" spans="1:9" x14ac:dyDescent="0.25">
      <c r="A17" s="21" t="s">
        <v>1937</v>
      </c>
      <c r="B17" s="23">
        <v>13</v>
      </c>
      <c r="C17" s="24" t="s">
        <v>1412</v>
      </c>
      <c r="D17" s="24">
        <v>16.3</v>
      </c>
      <c r="E17" s="24">
        <v>14.1</v>
      </c>
      <c r="F17" s="24">
        <v>11.6</v>
      </c>
      <c r="G17" s="25" t="s">
        <v>1485</v>
      </c>
      <c r="H17" s="26" t="s">
        <v>1086</v>
      </c>
      <c r="I17" s="25" t="s">
        <v>1897</v>
      </c>
    </row>
    <row r="18" spans="1:9" x14ac:dyDescent="0.25">
      <c r="A18" s="21" t="s">
        <v>2028</v>
      </c>
      <c r="B18" s="23">
        <v>34</v>
      </c>
      <c r="C18" s="24" t="s">
        <v>709</v>
      </c>
      <c r="D18" s="24">
        <v>17.8</v>
      </c>
      <c r="E18" s="24">
        <v>16.600000000000001</v>
      </c>
      <c r="F18" s="24">
        <v>26</v>
      </c>
      <c r="G18" s="25" t="s">
        <v>1673</v>
      </c>
      <c r="H18" s="26" t="s">
        <v>1253</v>
      </c>
      <c r="I18" s="25" t="s">
        <v>1986</v>
      </c>
    </row>
    <row r="19" spans="1:9" x14ac:dyDescent="0.25">
      <c r="A19" s="37" t="s">
        <v>2138</v>
      </c>
      <c r="B19" s="23">
        <v>78</v>
      </c>
      <c r="C19" s="24" t="s">
        <v>871</v>
      </c>
      <c r="D19" s="24">
        <v>15.3</v>
      </c>
      <c r="E19" s="24">
        <v>13.6</v>
      </c>
      <c r="F19" s="24">
        <v>72.8</v>
      </c>
      <c r="G19" s="25" t="s">
        <v>2088</v>
      </c>
      <c r="H19" s="26" t="s">
        <v>617</v>
      </c>
      <c r="I19" s="25" t="s">
        <v>2089</v>
      </c>
    </row>
    <row r="20" spans="1:9" x14ac:dyDescent="0.25">
      <c r="A20" s="21" t="s">
        <v>2240</v>
      </c>
      <c r="B20" s="23">
        <v>10</v>
      </c>
      <c r="C20" s="24" t="s">
        <v>570</v>
      </c>
      <c r="D20" s="24">
        <v>13.5</v>
      </c>
      <c r="E20" s="24">
        <v>11.4</v>
      </c>
      <c r="F20" s="24">
        <v>11</v>
      </c>
      <c r="G20" s="25" t="s">
        <v>791</v>
      </c>
      <c r="H20" s="26" t="s">
        <v>890</v>
      </c>
      <c r="I20" s="25" t="s">
        <v>2209</v>
      </c>
    </row>
    <row r="21" spans="1:9" x14ac:dyDescent="0.25">
      <c r="A21" s="21" t="s">
        <v>2307</v>
      </c>
      <c r="B21" s="23">
        <v>10</v>
      </c>
      <c r="C21" s="24" t="s">
        <v>1277</v>
      </c>
      <c r="D21" s="24">
        <v>12.6</v>
      </c>
      <c r="E21" s="24">
        <v>12.1</v>
      </c>
      <c r="F21" s="24">
        <v>11.3</v>
      </c>
      <c r="G21" s="25" t="s">
        <v>791</v>
      </c>
      <c r="H21" s="26" t="s">
        <v>589</v>
      </c>
      <c r="I21" s="25" t="s">
        <v>1344</v>
      </c>
    </row>
    <row r="22" spans="1:9" x14ac:dyDescent="0.25">
      <c r="A22" s="21" t="s">
        <v>2381</v>
      </c>
      <c r="B22" s="23">
        <v>22</v>
      </c>
      <c r="C22" s="24" t="s">
        <v>843</v>
      </c>
      <c r="D22" s="24">
        <v>15</v>
      </c>
      <c r="E22" s="24">
        <v>13.7</v>
      </c>
      <c r="F22" s="24">
        <v>20.5</v>
      </c>
      <c r="G22" s="25" t="s">
        <v>1822</v>
      </c>
      <c r="H22" s="26" t="s">
        <v>617</v>
      </c>
      <c r="I22" s="25" t="s">
        <v>2346</v>
      </c>
    </row>
    <row r="23" spans="1:9" x14ac:dyDescent="0.25">
      <c r="A23" s="21" t="s">
        <v>2462</v>
      </c>
      <c r="B23" s="23">
        <v>7</v>
      </c>
      <c r="C23" s="24" t="s">
        <v>570</v>
      </c>
      <c r="D23" s="24">
        <v>11.9</v>
      </c>
      <c r="E23" s="24">
        <v>10.199999999999999</v>
      </c>
      <c r="F23" s="24">
        <v>8.1999999999999993</v>
      </c>
      <c r="G23" s="25" t="s">
        <v>1195</v>
      </c>
      <c r="H23" s="26" t="s">
        <v>932</v>
      </c>
      <c r="I23" s="25" t="s">
        <v>2430</v>
      </c>
    </row>
    <row r="24" spans="1:9" x14ac:dyDescent="0.25">
      <c r="A24" s="21" t="s">
        <v>2527</v>
      </c>
      <c r="B24" s="23">
        <v>5</v>
      </c>
      <c r="C24" s="24" t="s">
        <v>1277</v>
      </c>
      <c r="D24" s="24">
        <v>11.8</v>
      </c>
      <c r="E24" s="24">
        <v>11.8</v>
      </c>
      <c r="F24" s="24">
        <v>5.2</v>
      </c>
      <c r="G24" s="25" t="s">
        <v>1155</v>
      </c>
      <c r="H24" s="26" t="s">
        <v>754</v>
      </c>
      <c r="I24" s="25" t="s">
        <v>1505</v>
      </c>
    </row>
    <row r="25" spans="1:9" x14ac:dyDescent="0.25">
      <c r="A25" s="21" t="s">
        <v>2601</v>
      </c>
      <c r="B25" s="23">
        <v>18</v>
      </c>
      <c r="C25" s="24" t="s">
        <v>1224</v>
      </c>
      <c r="D25" s="24">
        <v>23</v>
      </c>
      <c r="E25" s="24">
        <v>19.899999999999999</v>
      </c>
      <c r="F25" s="24">
        <v>11.8</v>
      </c>
      <c r="G25" s="25" t="s">
        <v>1248</v>
      </c>
      <c r="H25" s="26" t="s">
        <v>2570</v>
      </c>
      <c r="I25" s="25" t="s">
        <v>2571</v>
      </c>
    </row>
    <row r="26" spans="1:9" x14ac:dyDescent="0.25">
      <c r="A26" s="21" t="s">
        <v>2662</v>
      </c>
      <c r="B26" s="23">
        <v>6</v>
      </c>
      <c r="C26" s="24" t="s">
        <v>1207</v>
      </c>
      <c r="D26" s="24">
        <v>19</v>
      </c>
      <c r="E26" s="24">
        <v>14.8</v>
      </c>
      <c r="F26" s="24">
        <v>4.8</v>
      </c>
      <c r="G26" s="25" t="s">
        <v>1155</v>
      </c>
      <c r="H26" s="26" t="s">
        <v>1267</v>
      </c>
      <c r="I26" s="25" t="s">
        <v>2643</v>
      </c>
    </row>
    <row r="27" spans="1:9" x14ac:dyDescent="0.25">
      <c r="A27" s="37" t="s">
        <v>2736</v>
      </c>
      <c r="B27" s="23">
        <v>85</v>
      </c>
      <c r="C27" s="24" t="s">
        <v>709</v>
      </c>
      <c r="D27" s="24">
        <v>13.1</v>
      </c>
      <c r="E27" s="24">
        <v>11.5</v>
      </c>
      <c r="F27" s="24">
        <v>96.6</v>
      </c>
      <c r="G27" s="25" t="s">
        <v>2200</v>
      </c>
      <c r="H27" s="26" t="s">
        <v>589</v>
      </c>
      <c r="I27" s="25" t="s">
        <v>2695</v>
      </c>
    </row>
    <row r="28" spans="1:9" x14ac:dyDescent="0.25">
      <c r="A28" s="21" t="s">
        <v>2828</v>
      </c>
      <c r="B28" s="23">
        <v>9</v>
      </c>
      <c r="C28" s="24" t="s">
        <v>570</v>
      </c>
      <c r="D28" s="24">
        <v>10.8</v>
      </c>
      <c r="E28" s="24">
        <v>8.4</v>
      </c>
      <c r="F28" s="24">
        <v>12.9</v>
      </c>
      <c r="G28" s="25" t="s">
        <v>1116</v>
      </c>
      <c r="H28" s="26" t="s">
        <v>1279</v>
      </c>
      <c r="I28" s="25" t="s">
        <v>2802</v>
      </c>
    </row>
    <row r="29" spans="1:9" x14ac:dyDescent="0.25">
      <c r="A29" s="21" t="s">
        <v>2897</v>
      </c>
      <c r="B29" s="23">
        <v>12</v>
      </c>
      <c r="C29" s="24" t="s">
        <v>570</v>
      </c>
      <c r="D29" s="24">
        <v>15.8</v>
      </c>
      <c r="E29" s="24">
        <v>12.5</v>
      </c>
      <c r="F29" s="24">
        <v>12.3</v>
      </c>
      <c r="G29" s="25" t="s">
        <v>1116</v>
      </c>
      <c r="H29" s="26" t="s">
        <v>572</v>
      </c>
      <c r="I29" s="25" t="s">
        <v>2851</v>
      </c>
    </row>
    <row r="30" spans="1:9" x14ac:dyDescent="0.25">
      <c r="A30" s="21" t="s">
        <v>2962</v>
      </c>
      <c r="B30" s="23">
        <v>4</v>
      </c>
      <c r="C30" s="24" t="s">
        <v>570</v>
      </c>
      <c r="D30" s="24">
        <v>8.3000000000000007</v>
      </c>
      <c r="E30" s="24">
        <v>6.6</v>
      </c>
      <c r="F30" s="24">
        <v>7.5</v>
      </c>
      <c r="G30" s="25" t="s">
        <v>972</v>
      </c>
      <c r="H30" s="26" t="s">
        <v>1328</v>
      </c>
      <c r="I30" s="25" t="s">
        <v>2935</v>
      </c>
    </row>
    <row r="31" spans="1:9" x14ac:dyDescent="0.25">
      <c r="A31" s="21" t="s">
        <v>3031</v>
      </c>
      <c r="B31" s="23">
        <v>35</v>
      </c>
      <c r="C31" s="24" t="s">
        <v>1067</v>
      </c>
      <c r="D31" s="24">
        <v>15.4</v>
      </c>
      <c r="E31" s="24">
        <v>14.5</v>
      </c>
      <c r="F31" s="24">
        <v>31.9</v>
      </c>
      <c r="G31" s="25" t="s">
        <v>1306</v>
      </c>
      <c r="H31" s="26" t="s">
        <v>606</v>
      </c>
      <c r="I31" s="25" t="s">
        <v>2996</v>
      </c>
    </row>
    <row r="32" spans="1:9" x14ac:dyDescent="0.25">
      <c r="A32" s="21" t="s">
        <v>3095</v>
      </c>
      <c r="B32" s="23">
        <v>8</v>
      </c>
      <c r="C32" s="24" t="s">
        <v>1450</v>
      </c>
      <c r="D32" s="24">
        <v>11.1</v>
      </c>
      <c r="E32" s="24">
        <v>10.3</v>
      </c>
      <c r="F32" s="24">
        <v>10.6</v>
      </c>
      <c r="G32" s="25" t="s">
        <v>1369</v>
      </c>
      <c r="H32" s="26" t="s">
        <v>1077</v>
      </c>
      <c r="I32" s="25" t="s">
        <v>3071</v>
      </c>
    </row>
    <row r="33" spans="1:9" x14ac:dyDescent="0.25">
      <c r="A33" s="21" t="s">
        <v>3151</v>
      </c>
      <c r="B33" s="23">
        <v>8</v>
      </c>
      <c r="C33" s="24" t="s">
        <v>1228</v>
      </c>
      <c r="D33" s="24">
        <v>10.4</v>
      </c>
      <c r="E33" s="24">
        <v>9.1999999999999993</v>
      </c>
      <c r="F33" s="24">
        <v>11.4</v>
      </c>
      <c r="G33" s="25" t="s">
        <v>791</v>
      </c>
      <c r="H33" s="26" t="s">
        <v>1279</v>
      </c>
      <c r="I33" s="25" t="s">
        <v>1280</v>
      </c>
    </row>
    <row r="34" spans="1:9" x14ac:dyDescent="0.25">
      <c r="A34" s="21" t="s">
        <v>3213</v>
      </c>
      <c r="B34" s="23">
        <v>9</v>
      </c>
      <c r="C34" s="24" t="s">
        <v>570</v>
      </c>
      <c r="D34" s="24">
        <v>14.1</v>
      </c>
      <c r="E34" s="24">
        <v>11.7</v>
      </c>
      <c r="F34" s="24">
        <v>10.1</v>
      </c>
      <c r="G34" s="25" t="s">
        <v>908</v>
      </c>
      <c r="H34" s="26" t="s">
        <v>1291</v>
      </c>
      <c r="I34" s="25" t="s">
        <v>3186</v>
      </c>
    </row>
    <row r="35" spans="1:9" x14ac:dyDescent="0.25">
      <c r="A35" s="37" t="s">
        <v>3284</v>
      </c>
      <c r="B35" s="23">
        <v>156</v>
      </c>
      <c r="C35" s="24" t="s">
        <v>704</v>
      </c>
      <c r="D35" s="24">
        <v>16.3</v>
      </c>
      <c r="E35" s="24">
        <v>14.3</v>
      </c>
      <c r="F35" s="24">
        <v>140.80000000000001</v>
      </c>
      <c r="G35" s="25" t="s">
        <v>2010</v>
      </c>
      <c r="H35" s="26" t="s">
        <v>595</v>
      </c>
      <c r="I35" s="25" t="s">
        <v>3244</v>
      </c>
    </row>
    <row r="36" spans="1:9" x14ac:dyDescent="0.25">
      <c r="A36" s="21" t="s">
        <v>3362</v>
      </c>
      <c r="B36" s="23">
        <v>15</v>
      </c>
      <c r="C36" s="24" t="s">
        <v>727</v>
      </c>
      <c r="D36" s="24">
        <v>15.4</v>
      </c>
      <c r="E36" s="24">
        <v>14.7</v>
      </c>
      <c r="F36" s="24">
        <v>13.6</v>
      </c>
      <c r="G36" s="25" t="s">
        <v>1131</v>
      </c>
      <c r="H36" s="26" t="s">
        <v>606</v>
      </c>
      <c r="I36" s="25" t="s">
        <v>3340</v>
      </c>
    </row>
    <row r="37" spans="1:9" x14ac:dyDescent="0.25">
      <c r="A37" s="21" t="s">
        <v>3421</v>
      </c>
      <c r="B37" s="23">
        <v>14</v>
      </c>
      <c r="C37" s="24" t="s">
        <v>1144</v>
      </c>
      <c r="D37" s="24">
        <v>14.4</v>
      </c>
      <c r="E37" s="24">
        <v>14.3</v>
      </c>
      <c r="F37" s="24">
        <v>13.7</v>
      </c>
      <c r="G37" s="25" t="s">
        <v>1131</v>
      </c>
      <c r="H37" s="26" t="s">
        <v>670</v>
      </c>
      <c r="I37" s="25" t="s">
        <v>3397</v>
      </c>
    </row>
    <row r="38" spans="1:9" x14ac:dyDescent="0.25">
      <c r="A38" s="21" t="s">
        <v>3475</v>
      </c>
      <c r="B38" s="23">
        <v>9</v>
      </c>
      <c r="C38" s="24" t="s">
        <v>1224</v>
      </c>
      <c r="D38" s="24">
        <v>20</v>
      </c>
      <c r="E38" s="24">
        <v>16</v>
      </c>
      <c r="F38" s="24">
        <v>6.7</v>
      </c>
      <c r="G38" s="25" t="s">
        <v>1165</v>
      </c>
      <c r="H38" s="26" t="s">
        <v>1824</v>
      </c>
      <c r="I38" s="25" t="s">
        <v>3457</v>
      </c>
    </row>
    <row r="39" spans="1:9" x14ac:dyDescent="0.25">
      <c r="A39" s="21" t="s">
        <v>3528</v>
      </c>
      <c r="B39" s="23">
        <v>20</v>
      </c>
      <c r="C39" s="24" t="s">
        <v>764</v>
      </c>
      <c r="D39" s="24">
        <v>28.2</v>
      </c>
      <c r="E39" s="24">
        <v>24.2</v>
      </c>
      <c r="F39" s="24">
        <v>10.5</v>
      </c>
      <c r="G39" s="25" t="s">
        <v>1369</v>
      </c>
      <c r="H39" s="26" t="s">
        <v>3505</v>
      </c>
      <c r="I39" s="25" t="s">
        <v>3506</v>
      </c>
    </row>
    <row r="40" spans="1:9" x14ac:dyDescent="0.25">
      <c r="A40" s="21" t="s">
        <v>3581</v>
      </c>
      <c r="B40" s="23">
        <v>17</v>
      </c>
      <c r="C40" s="24" t="s">
        <v>709</v>
      </c>
      <c r="D40" s="24">
        <v>10.199999999999999</v>
      </c>
      <c r="E40" s="24">
        <v>9.1999999999999993</v>
      </c>
      <c r="F40" s="24">
        <v>25.1</v>
      </c>
      <c r="G40" s="25" t="s">
        <v>1394</v>
      </c>
      <c r="H40" s="26" t="s">
        <v>1759</v>
      </c>
      <c r="I40" s="25" t="s">
        <v>3552</v>
      </c>
    </row>
    <row r="41" spans="1:9" x14ac:dyDescent="0.25">
      <c r="A41" s="21" t="s">
        <v>3637</v>
      </c>
      <c r="B41" s="23">
        <v>9</v>
      </c>
      <c r="C41" s="24" t="s">
        <v>570</v>
      </c>
      <c r="D41" s="24">
        <v>14</v>
      </c>
      <c r="E41" s="24">
        <v>11.6</v>
      </c>
      <c r="F41" s="24">
        <v>9.6</v>
      </c>
      <c r="G41" s="25" t="s">
        <v>902</v>
      </c>
      <c r="H41" s="26" t="s">
        <v>760</v>
      </c>
      <c r="I41" s="25" t="s">
        <v>3617</v>
      </c>
    </row>
    <row r="42" spans="1:9" x14ac:dyDescent="0.25">
      <c r="A42" s="21" t="s">
        <v>3688</v>
      </c>
      <c r="B42" s="23">
        <v>8</v>
      </c>
      <c r="C42" s="24" t="s">
        <v>570</v>
      </c>
      <c r="D42" s="24">
        <v>10</v>
      </c>
      <c r="E42" s="24">
        <v>8.4</v>
      </c>
      <c r="F42" s="24">
        <v>11.5</v>
      </c>
      <c r="G42" s="25" t="s">
        <v>1485</v>
      </c>
      <c r="H42" s="26" t="s">
        <v>1279</v>
      </c>
      <c r="I42" s="25" t="s">
        <v>3668</v>
      </c>
    </row>
    <row r="43" spans="1:9" x14ac:dyDescent="0.25">
      <c r="A43" s="21" t="s">
        <v>3732</v>
      </c>
      <c r="B43" s="23">
        <v>13</v>
      </c>
      <c r="C43" s="24" t="s">
        <v>1412</v>
      </c>
      <c r="D43" s="24">
        <v>15.8</v>
      </c>
      <c r="E43" s="24">
        <v>13.5</v>
      </c>
      <c r="F43" s="24">
        <v>12.4</v>
      </c>
      <c r="G43" s="25" t="s">
        <v>1116</v>
      </c>
      <c r="H43" s="26" t="s">
        <v>676</v>
      </c>
      <c r="I43" s="25" t="s">
        <v>3712</v>
      </c>
    </row>
    <row r="44" spans="1:9" x14ac:dyDescent="0.25">
      <c r="A44" s="21" t="s">
        <v>3773</v>
      </c>
      <c r="B44" s="23">
        <v>13</v>
      </c>
      <c r="C44" s="24" t="s">
        <v>570</v>
      </c>
      <c r="D44" s="24">
        <v>23.6</v>
      </c>
      <c r="E44" s="24">
        <v>18.8</v>
      </c>
      <c r="F44" s="24">
        <v>8.5</v>
      </c>
      <c r="G44" s="25" t="s">
        <v>1162</v>
      </c>
      <c r="H44" s="26" t="s">
        <v>2570</v>
      </c>
      <c r="I44" s="25" t="s">
        <v>3755</v>
      </c>
    </row>
    <row r="45" spans="1:9" x14ac:dyDescent="0.25">
      <c r="A45" s="21" t="s">
        <v>3823</v>
      </c>
      <c r="B45" s="23">
        <v>20</v>
      </c>
      <c r="C45" s="24" t="s">
        <v>1442</v>
      </c>
      <c r="D45" s="24">
        <v>23.7</v>
      </c>
      <c r="E45" s="24">
        <v>20.100000000000001</v>
      </c>
      <c r="F45" s="24">
        <v>12.7</v>
      </c>
      <c r="G45" s="25" t="s">
        <v>1116</v>
      </c>
      <c r="H45" s="26" t="s">
        <v>2646</v>
      </c>
      <c r="I45" s="25" t="s">
        <v>3801</v>
      </c>
    </row>
    <row r="46" spans="1:9" x14ac:dyDescent="0.25">
      <c r="A46" s="21" t="s">
        <v>3859</v>
      </c>
      <c r="B46" s="23">
        <v>4</v>
      </c>
      <c r="C46" s="24" t="s">
        <v>1450</v>
      </c>
      <c r="D46" s="24">
        <v>8.6</v>
      </c>
      <c r="E46" s="24">
        <v>7.5</v>
      </c>
      <c r="F46" s="24">
        <v>7</v>
      </c>
      <c r="G46" s="25" t="s">
        <v>1186</v>
      </c>
      <c r="H46" s="26" t="s">
        <v>1233</v>
      </c>
      <c r="I46" s="25" t="s">
        <v>3129</v>
      </c>
    </row>
    <row r="47" spans="1:9" x14ac:dyDescent="0.25">
      <c r="A47" s="21" t="s">
        <v>3905</v>
      </c>
      <c r="B47" s="23">
        <v>8</v>
      </c>
      <c r="C47" s="24" t="s">
        <v>570</v>
      </c>
      <c r="D47" s="24">
        <v>23.5</v>
      </c>
      <c r="E47" s="24">
        <v>20.399999999999999</v>
      </c>
      <c r="F47" s="24">
        <v>4.8</v>
      </c>
      <c r="G47" s="25" t="s">
        <v>1155</v>
      </c>
      <c r="H47" s="26" t="s">
        <v>1272</v>
      </c>
      <c r="I47" s="25" t="s">
        <v>2888</v>
      </c>
    </row>
    <row r="48" spans="1:9" x14ac:dyDescent="0.25">
      <c r="A48" s="21" t="s">
        <v>3932</v>
      </c>
      <c r="B48" s="23">
        <v>6</v>
      </c>
      <c r="C48" s="24" t="s">
        <v>570</v>
      </c>
      <c r="D48" s="24">
        <v>18.899999999999999</v>
      </c>
      <c r="E48" s="24">
        <v>15</v>
      </c>
      <c r="F48" s="24">
        <v>4.5</v>
      </c>
      <c r="G48" s="25" t="s">
        <v>1138</v>
      </c>
      <c r="H48" s="26" t="s">
        <v>925</v>
      </c>
      <c r="I48" s="25" t="s">
        <v>3920</v>
      </c>
    </row>
    <row r="49" spans="1:9" x14ac:dyDescent="0.25">
      <c r="A49" s="37" t="s">
        <v>3989</v>
      </c>
      <c r="B49" s="23">
        <v>94</v>
      </c>
      <c r="C49" s="24" t="s">
        <v>704</v>
      </c>
      <c r="D49" s="24">
        <v>13.5</v>
      </c>
      <c r="E49" s="24">
        <v>11.6</v>
      </c>
      <c r="F49" s="24">
        <v>105.5</v>
      </c>
      <c r="G49" s="25" t="s">
        <v>2875</v>
      </c>
      <c r="H49" s="26" t="s">
        <v>1291</v>
      </c>
      <c r="I49" s="25" t="s">
        <v>2374</v>
      </c>
    </row>
    <row r="50" spans="1:9" x14ac:dyDescent="0.25">
      <c r="A50" s="21" t="s">
        <v>4065</v>
      </c>
      <c r="B50" s="23">
        <v>11</v>
      </c>
      <c r="C50" s="24" t="s">
        <v>930</v>
      </c>
      <c r="D50" s="24">
        <v>12.7</v>
      </c>
      <c r="E50" s="24">
        <v>10.5</v>
      </c>
      <c r="F50" s="24">
        <v>13</v>
      </c>
      <c r="G50" s="25" t="s">
        <v>1679</v>
      </c>
      <c r="H50" s="26" t="s">
        <v>932</v>
      </c>
      <c r="I50" s="25" t="s">
        <v>1680</v>
      </c>
    </row>
    <row r="51" spans="1:9" x14ac:dyDescent="0.25">
      <c r="A51" s="21" t="s">
        <v>4118</v>
      </c>
      <c r="B51" s="23">
        <v>13</v>
      </c>
      <c r="C51" s="24" t="s">
        <v>570</v>
      </c>
      <c r="D51" s="24">
        <v>12.8</v>
      </c>
      <c r="E51" s="24">
        <v>10.8</v>
      </c>
      <c r="F51" s="24">
        <v>16.2</v>
      </c>
      <c r="G51" s="25" t="s">
        <v>1413</v>
      </c>
      <c r="H51" s="26" t="s">
        <v>1389</v>
      </c>
      <c r="I51" s="25" t="s">
        <v>4098</v>
      </c>
    </row>
    <row r="52" spans="1:9" x14ac:dyDescent="0.25">
      <c r="A52" s="21" t="s">
        <v>4161</v>
      </c>
      <c r="B52" s="23">
        <v>6</v>
      </c>
      <c r="C52" s="24" t="s">
        <v>1207</v>
      </c>
      <c r="D52" s="24">
        <v>19.100000000000001</v>
      </c>
      <c r="E52" s="24">
        <v>14.6</v>
      </c>
      <c r="F52" s="24">
        <v>4.9000000000000004</v>
      </c>
      <c r="G52" s="25" t="s">
        <v>1155</v>
      </c>
      <c r="H52" s="26" t="s">
        <v>1017</v>
      </c>
      <c r="I52" s="25" t="s">
        <v>3231</v>
      </c>
    </row>
    <row r="53" spans="1:9" x14ac:dyDescent="0.25">
      <c r="A53" s="21" t="s">
        <v>4200</v>
      </c>
      <c r="B53" s="23">
        <v>25</v>
      </c>
      <c r="C53" s="24" t="s">
        <v>769</v>
      </c>
      <c r="D53" s="24">
        <v>12.3</v>
      </c>
      <c r="E53" s="24">
        <v>11.5</v>
      </c>
      <c r="F53" s="24">
        <v>28.8</v>
      </c>
      <c r="G53" s="25" t="s">
        <v>2037</v>
      </c>
      <c r="H53" s="26" t="s">
        <v>1146</v>
      </c>
      <c r="I53" s="25" t="s">
        <v>4178</v>
      </c>
    </row>
    <row r="54" spans="1:9" x14ac:dyDescent="0.25">
      <c r="A54" s="21" t="s">
        <v>4260</v>
      </c>
      <c r="B54" s="23">
        <v>8</v>
      </c>
      <c r="C54" s="24" t="s">
        <v>570</v>
      </c>
      <c r="D54" s="24">
        <v>16.3</v>
      </c>
      <c r="E54" s="24">
        <v>13</v>
      </c>
      <c r="F54" s="24">
        <v>7.5</v>
      </c>
      <c r="G54" s="25" t="s">
        <v>972</v>
      </c>
      <c r="H54" s="26" t="s">
        <v>617</v>
      </c>
      <c r="I54" s="25" t="s">
        <v>4238</v>
      </c>
    </row>
    <row r="55" spans="1:9" x14ac:dyDescent="0.25">
      <c r="A55" s="21" t="s">
        <v>4299</v>
      </c>
      <c r="B55" s="23">
        <v>3</v>
      </c>
      <c r="C55" s="24" t="s">
        <v>570</v>
      </c>
      <c r="D55" s="24">
        <v>5.9</v>
      </c>
      <c r="E55" s="24">
        <v>4.8</v>
      </c>
      <c r="F55" s="24">
        <v>8.4</v>
      </c>
      <c r="G55" s="25" t="s">
        <v>1162</v>
      </c>
      <c r="H55" s="26" t="s">
        <v>1241</v>
      </c>
      <c r="I55" s="25" t="s">
        <v>1540</v>
      </c>
    </row>
    <row r="56" spans="1:9" x14ac:dyDescent="0.25">
      <c r="A56" s="21" t="s">
        <v>4348</v>
      </c>
      <c r="B56" s="23">
        <v>28</v>
      </c>
      <c r="C56" s="24" t="s">
        <v>1144</v>
      </c>
      <c r="D56" s="24">
        <v>16.3</v>
      </c>
      <c r="E56" s="24">
        <v>13.7</v>
      </c>
      <c r="F56" s="24">
        <v>26.8</v>
      </c>
      <c r="G56" s="25" t="s">
        <v>1022</v>
      </c>
      <c r="H56" s="26" t="s">
        <v>789</v>
      </c>
      <c r="I56" s="25" t="s">
        <v>4323</v>
      </c>
    </row>
    <row r="57" spans="1:9" x14ac:dyDescent="0.25">
      <c r="A57" s="37" t="s">
        <v>4417</v>
      </c>
      <c r="B57" s="23">
        <v>46</v>
      </c>
      <c r="C57" s="24" t="s">
        <v>1264</v>
      </c>
      <c r="D57" s="24">
        <v>10.6</v>
      </c>
      <c r="E57" s="24">
        <v>9</v>
      </c>
      <c r="F57" s="24">
        <v>66.900000000000006</v>
      </c>
      <c r="G57" s="25" t="s">
        <v>2614</v>
      </c>
      <c r="H57" s="26" t="s">
        <v>1023</v>
      </c>
      <c r="I57" s="25" t="s">
        <v>4385</v>
      </c>
    </row>
    <row r="58" spans="1:9" x14ac:dyDescent="0.25">
      <c r="A58" s="21" t="s">
        <v>4468</v>
      </c>
      <c r="B58" s="23">
        <v>5</v>
      </c>
      <c r="C58" s="24" t="s">
        <v>570</v>
      </c>
      <c r="D58" s="24">
        <v>12.8</v>
      </c>
      <c r="E58" s="24">
        <v>11.8</v>
      </c>
      <c r="F58" s="24">
        <v>6</v>
      </c>
      <c r="G58" s="25" t="s">
        <v>999</v>
      </c>
      <c r="H58" s="26" t="s">
        <v>1201</v>
      </c>
      <c r="I58" s="25" t="s">
        <v>2723</v>
      </c>
    </row>
    <row r="59" spans="1:9" x14ac:dyDescent="0.25">
      <c r="A59" s="21" t="s">
        <v>4502</v>
      </c>
      <c r="B59" s="23">
        <v>3</v>
      </c>
      <c r="C59" s="24" t="s">
        <v>570</v>
      </c>
      <c r="D59" s="24">
        <v>6</v>
      </c>
      <c r="E59" s="24">
        <v>4.4000000000000004</v>
      </c>
      <c r="F59" s="24">
        <v>8.1999999999999993</v>
      </c>
      <c r="G59" s="25" t="s">
        <v>1195</v>
      </c>
      <c r="H59" s="26" t="s">
        <v>1712</v>
      </c>
      <c r="I59" s="25" t="s">
        <v>4486</v>
      </c>
    </row>
    <row r="60" spans="1:9" x14ac:dyDescent="0.25">
      <c r="A60" s="21" t="s">
        <v>4538</v>
      </c>
      <c r="B60" s="23">
        <v>1</v>
      </c>
      <c r="C60" s="24" t="s">
        <v>1445</v>
      </c>
      <c r="D60" s="24">
        <v>2.8</v>
      </c>
      <c r="E60" s="24">
        <v>2.7</v>
      </c>
      <c r="F60" s="24">
        <v>5.3</v>
      </c>
      <c r="G60" s="25" t="s">
        <v>1155</v>
      </c>
      <c r="H60" s="26" t="s">
        <v>4524</v>
      </c>
      <c r="I60" s="25" t="s">
        <v>4525</v>
      </c>
    </row>
    <row r="61" spans="1:9" x14ac:dyDescent="0.25">
      <c r="A61" s="21" t="s">
        <v>4568</v>
      </c>
      <c r="B61" s="23">
        <v>5</v>
      </c>
      <c r="C61" s="24" t="s">
        <v>1277</v>
      </c>
      <c r="D61" s="24">
        <v>10.1</v>
      </c>
      <c r="E61" s="24">
        <v>8.1999999999999993</v>
      </c>
      <c r="F61" s="24">
        <v>7.7</v>
      </c>
      <c r="G61" s="25" t="s">
        <v>1195</v>
      </c>
      <c r="H61" s="26" t="s">
        <v>1422</v>
      </c>
      <c r="I61" s="25" t="s">
        <v>4431</v>
      </c>
    </row>
    <row r="62" spans="1:9" x14ac:dyDescent="0.25">
      <c r="A62" s="21" t="s">
        <v>4602</v>
      </c>
      <c r="B62" s="23">
        <v>7</v>
      </c>
      <c r="C62" s="24" t="s">
        <v>2311</v>
      </c>
      <c r="D62" s="24">
        <v>16.2</v>
      </c>
      <c r="E62" s="24">
        <v>14.7</v>
      </c>
      <c r="F62" s="24">
        <v>6.6</v>
      </c>
      <c r="G62" s="25" t="s">
        <v>1165</v>
      </c>
      <c r="H62" s="26" t="s">
        <v>566</v>
      </c>
      <c r="I62" s="25" t="s">
        <v>4552</v>
      </c>
    </row>
    <row r="63" spans="1:9" x14ac:dyDescent="0.25">
      <c r="A63" s="21" t="s">
        <v>4627</v>
      </c>
      <c r="B63" s="23">
        <v>1</v>
      </c>
      <c r="C63" s="24" t="s">
        <v>570</v>
      </c>
      <c r="D63" s="24">
        <v>3.4</v>
      </c>
      <c r="E63" s="24">
        <v>2.4</v>
      </c>
      <c r="F63" s="24">
        <v>4.5999999999999996</v>
      </c>
      <c r="G63" s="25" t="s">
        <v>1138</v>
      </c>
      <c r="H63" s="26" t="s">
        <v>3481</v>
      </c>
      <c r="I63" s="25" t="s">
        <v>3482</v>
      </c>
    </row>
    <row r="64" spans="1:9" x14ac:dyDescent="0.25">
      <c r="A64" s="21" t="s">
        <v>4668</v>
      </c>
      <c r="B64" s="23">
        <v>14</v>
      </c>
      <c r="C64" s="24" t="s">
        <v>570</v>
      </c>
      <c r="D64" s="24">
        <v>11.1</v>
      </c>
      <c r="E64" s="24">
        <v>9.4</v>
      </c>
      <c r="F64" s="24">
        <v>19.399999999999999</v>
      </c>
      <c r="G64" s="25" t="s">
        <v>588</v>
      </c>
      <c r="H64" s="26" t="s">
        <v>1352</v>
      </c>
      <c r="I64" s="25" t="s">
        <v>4111</v>
      </c>
    </row>
    <row r="65" spans="1:9" x14ac:dyDescent="0.25">
      <c r="A65" s="21" t="s">
        <v>4713</v>
      </c>
      <c r="B65" s="23">
        <v>10</v>
      </c>
      <c r="C65" s="24" t="s">
        <v>570</v>
      </c>
      <c r="D65" s="24">
        <v>16.7</v>
      </c>
      <c r="E65" s="24">
        <v>13.7</v>
      </c>
      <c r="F65" s="24">
        <v>9.1</v>
      </c>
      <c r="G65" s="25" t="s">
        <v>1496</v>
      </c>
      <c r="H65" s="26" t="s">
        <v>606</v>
      </c>
      <c r="I65" s="25" t="s">
        <v>3919</v>
      </c>
    </row>
    <row r="66" spans="1:9" x14ac:dyDescent="0.25">
      <c r="A66" s="21" t="s">
        <v>4728</v>
      </c>
      <c r="B66" s="23">
        <v>1</v>
      </c>
      <c r="C66" s="24" t="s">
        <v>570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706</v>
      </c>
      <c r="C67" s="33" t="s">
        <v>993</v>
      </c>
      <c r="D67" s="33">
        <v>14.6</v>
      </c>
      <c r="E67" s="33">
        <v>12.9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6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4749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71</v>
      </c>
      <c r="C8" s="24" t="s">
        <v>810</v>
      </c>
      <c r="D8" s="24">
        <v>4.2</v>
      </c>
      <c r="E8" s="24">
        <v>3.5</v>
      </c>
      <c r="F8" s="24">
        <v>65.8</v>
      </c>
      <c r="G8" s="25" t="s">
        <v>811</v>
      </c>
      <c r="H8" s="26" t="s">
        <v>659</v>
      </c>
      <c r="I8" s="25" t="s">
        <v>812</v>
      </c>
    </row>
    <row r="9" spans="1:9" x14ac:dyDescent="0.25">
      <c r="A9" s="21" t="s">
        <v>996</v>
      </c>
      <c r="B9" s="23">
        <v>41</v>
      </c>
      <c r="C9" s="24" t="s">
        <v>1015</v>
      </c>
      <c r="D9" s="24">
        <v>4.5</v>
      </c>
      <c r="E9" s="24">
        <v>4</v>
      </c>
      <c r="F9" s="24">
        <v>33.6</v>
      </c>
      <c r="G9" s="25" t="s">
        <v>1016</v>
      </c>
      <c r="H9" s="26" t="s">
        <v>1017</v>
      </c>
      <c r="I9" s="25" t="s">
        <v>1018</v>
      </c>
    </row>
    <row r="10" spans="1:9" x14ac:dyDescent="0.25">
      <c r="A10" s="21" t="s">
        <v>1184</v>
      </c>
      <c r="B10" s="23">
        <v>0</v>
      </c>
      <c r="C10" s="24" t="s">
        <v>1102</v>
      </c>
      <c r="D10" s="24">
        <v>0</v>
      </c>
      <c r="E10" s="24">
        <v>0</v>
      </c>
      <c r="F10" s="24">
        <v>2.1</v>
      </c>
      <c r="G10" s="25" t="s">
        <v>1118</v>
      </c>
      <c r="H10" s="26" t="s">
        <v>1104</v>
      </c>
      <c r="I10" s="25" t="s">
        <v>1194</v>
      </c>
    </row>
    <row r="11" spans="1:9" x14ac:dyDescent="0.25">
      <c r="A11" s="21" t="s">
        <v>1318</v>
      </c>
      <c r="B11" s="23">
        <v>1</v>
      </c>
      <c r="C11" s="24" t="s">
        <v>570</v>
      </c>
      <c r="D11" s="24">
        <v>2.4</v>
      </c>
      <c r="E11" s="24">
        <v>1.4</v>
      </c>
      <c r="F11" s="24">
        <v>1.9</v>
      </c>
      <c r="G11" s="25" t="s">
        <v>1118</v>
      </c>
      <c r="H11" s="26" t="s">
        <v>1328</v>
      </c>
      <c r="I11" s="25" t="s">
        <v>1329</v>
      </c>
    </row>
    <row r="12" spans="1:9" x14ac:dyDescent="0.25">
      <c r="A12" s="21" t="s">
        <v>1433</v>
      </c>
      <c r="B12" s="23">
        <v>2</v>
      </c>
      <c r="C12" s="24" t="s">
        <v>1445</v>
      </c>
      <c r="D12" s="24">
        <v>2.1</v>
      </c>
      <c r="E12" s="24">
        <v>1.5</v>
      </c>
      <c r="F12" s="24">
        <v>4</v>
      </c>
      <c r="G12" s="25" t="s">
        <v>1127</v>
      </c>
      <c r="H12" s="26" t="s">
        <v>1205</v>
      </c>
      <c r="I12" s="25" t="s">
        <v>1206</v>
      </c>
    </row>
    <row r="13" spans="1:9" x14ac:dyDescent="0.25">
      <c r="A13" s="21" t="s">
        <v>1543</v>
      </c>
      <c r="B13" s="23">
        <v>6</v>
      </c>
      <c r="C13" s="24" t="s">
        <v>570</v>
      </c>
      <c r="D13" s="24">
        <v>10.6</v>
      </c>
      <c r="E13" s="24">
        <v>7.3</v>
      </c>
      <c r="F13" s="24">
        <v>2.6</v>
      </c>
      <c r="G13" s="25" t="s">
        <v>1106</v>
      </c>
      <c r="H13" s="26" t="s">
        <v>1550</v>
      </c>
      <c r="I13" s="25" t="s">
        <v>1551</v>
      </c>
    </row>
    <row r="14" spans="1:9" x14ac:dyDescent="0.25">
      <c r="A14" s="21" t="s">
        <v>1646</v>
      </c>
      <c r="B14" s="23">
        <v>2</v>
      </c>
      <c r="C14" s="24" t="s">
        <v>570</v>
      </c>
      <c r="D14" s="24">
        <v>2.1</v>
      </c>
      <c r="E14" s="24">
        <v>1.7</v>
      </c>
      <c r="F14" s="24">
        <v>4.2</v>
      </c>
      <c r="G14" s="25" t="s">
        <v>1138</v>
      </c>
      <c r="H14" s="26" t="s">
        <v>1657</v>
      </c>
      <c r="I14" s="25" t="s">
        <v>1658</v>
      </c>
    </row>
    <row r="15" spans="1:9" x14ac:dyDescent="0.25">
      <c r="A15" s="21" t="s">
        <v>1749</v>
      </c>
      <c r="B15" s="23">
        <v>3</v>
      </c>
      <c r="C15" s="24" t="s">
        <v>570</v>
      </c>
      <c r="D15" s="24">
        <v>4.5</v>
      </c>
      <c r="E15" s="24">
        <v>2.8</v>
      </c>
      <c r="F15" s="24">
        <v>2.9</v>
      </c>
      <c r="G15" s="25" t="s">
        <v>1169</v>
      </c>
      <c r="H15" s="26" t="s">
        <v>584</v>
      </c>
      <c r="I15" s="25" t="s">
        <v>1756</v>
      </c>
    </row>
    <row r="16" spans="1:9" x14ac:dyDescent="0.25">
      <c r="A16" s="21" t="s">
        <v>1838</v>
      </c>
      <c r="B16" s="23">
        <v>0</v>
      </c>
      <c r="C16" s="24" t="s">
        <v>1102</v>
      </c>
      <c r="D16" s="24">
        <v>0</v>
      </c>
      <c r="E16" s="24">
        <v>0</v>
      </c>
      <c r="F16" s="24">
        <v>3.2</v>
      </c>
      <c r="G16" s="25" t="s">
        <v>1169</v>
      </c>
      <c r="H16" s="26" t="s">
        <v>1104</v>
      </c>
      <c r="I16" s="25" t="s">
        <v>1846</v>
      </c>
    </row>
    <row r="17" spans="1:9" x14ac:dyDescent="0.25">
      <c r="A17" s="21" t="s">
        <v>1937</v>
      </c>
      <c r="B17" s="23">
        <v>5</v>
      </c>
      <c r="C17" s="24" t="s">
        <v>570</v>
      </c>
      <c r="D17" s="24">
        <v>6</v>
      </c>
      <c r="E17" s="24">
        <v>5.2</v>
      </c>
      <c r="F17" s="24">
        <v>3.4</v>
      </c>
      <c r="G17" s="25" t="s">
        <v>1169</v>
      </c>
      <c r="H17" s="26" t="s">
        <v>1768</v>
      </c>
      <c r="I17" s="25" t="s">
        <v>1769</v>
      </c>
    </row>
    <row r="18" spans="1:9" x14ac:dyDescent="0.25">
      <c r="A18" s="21" t="s">
        <v>2028</v>
      </c>
      <c r="B18" s="23">
        <v>11</v>
      </c>
      <c r="C18" s="24" t="s">
        <v>1594</v>
      </c>
      <c r="D18" s="24">
        <v>5.5</v>
      </c>
      <c r="E18" s="24">
        <v>4.5999999999999996</v>
      </c>
      <c r="F18" s="24">
        <v>7.8</v>
      </c>
      <c r="G18" s="25" t="s">
        <v>1195</v>
      </c>
      <c r="H18" s="26" t="s">
        <v>1948</v>
      </c>
      <c r="I18" s="25" t="s">
        <v>2036</v>
      </c>
    </row>
    <row r="19" spans="1:9" x14ac:dyDescent="0.25">
      <c r="A19" s="37" t="s">
        <v>2138</v>
      </c>
      <c r="B19" s="23">
        <v>28</v>
      </c>
      <c r="C19" s="24" t="s">
        <v>2150</v>
      </c>
      <c r="D19" s="24">
        <v>5.3</v>
      </c>
      <c r="E19" s="24">
        <v>4.2</v>
      </c>
      <c r="F19" s="24">
        <v>20.6</v>
      </c>
      <c r="G19" s="25" t="s">
        <v>1822</v>
      </c>
      <c r="H19" s="26" t="s">
        <v>1313</v>
      </c>
      <c r="I19" s="25" t="s">
        <v>2151</v>
      </c>
    </row>
    <row r="20" spans="1:9" x14ac:dyDescent="0.25">
      <c r="A20" s="21" t="s">
        <v>2240</v>
      </c>
      <c r="B20" s="23">
        <v>1</v>
      </c>
      <c r="C20" s="24" t="s">
        <v>570</v>
      </c>
      <c r="D20" s="24">
        <v>1.3</v>
      </c>
      <c r="E20" s="24">
        <v>0.8</v>
      </c>
      <c r="F20" s="24">
        <v>3.1</v>
      </c>
      <c r="G20" s="25" t="s">
        <v>1169</v>
      </c>
      <c r="H20" s="26" t="s">
        <v>1639</v>
      </c>
      <c r="I20" s="25" t="s">
        <v>1640</v>
      </c>
    </row>
    <row r="21" spans="1:9" x14ac:dyDescent="0.25">
      <c r="A21" s="21" t="s">
        <v>2307</v>
      </c>
      <c r="B21" s="23">
        <v>4</v>
      </c>
      <c r="C21" s="24" t="s">
        <v>570</v>
      </c>
      <c r="D21" s="24">
        <v>5</v>
      </c>
      <c r="E21" s="24">
        <v>4.0999999999999996</v>
      </c>
      <c r="F21" s="24">
        <v>3.2</v>
      </c>
      <c r="G21" s="25" t="s">
        <v>1169</v>
      </c>
      <c r="H21" s="26" t="s">
        <v>1267</v>
      </c>
      <c r="I21" s="25" t="s">
        <v>2309</v>
      </c>
    </row>
    <row r="22" spans="1:9" x14ac:dyDescent="0.25">
      <c r="A22" s="21" t="s">
        <v>2381</v>
      </c>
      <c r="B22" s="23">
        <v>11</v>
      </c>
      <c r="C22" s="24" t="s">
        <v>1484</v>
      </c>
      <c r="D22" s="24">
        <v>7.3</v>
      </c>
      <c r="E22" s="24">
        <v>6.1</v>
      </c>
      <c r="F22" s="24">
        <v>5.8</v>
      </c>
      <c r="G22" s="25" t="s">
        <v>999</v>
      </c>
      <c r="H22" s="26" t="s">
        <v>2389</v>
      </c>
      <c r="I22" s="25" t="s">
        <v>2390</v>
      </c>
    </row>
    <row r="23" spans="1:9" x14ac:dyDescent="0.25">
      <c r="A23" s="21" t="s">
        <v>2462</v>
      </c>
      <c r="B23" s="23">
        <v>3</v>
      </c>
      <c r="C23" s="24" t="s">
        <v>570</v>
      </c>
      <c r="D23" s="24">
        <v>4.8</v>
      </c>
      <c r="E23" s="24">
        <v>3.9</v>
      </c>
      <c r="F23" s="24">
        <v>2.5</v>
      </c>
      <c r="G23" s="25" t="s">
        <v>1106</v>
      </c>
      <c r="H23" s="26" t="s">
        <v>874</v>
      </c>
      <c r="I23" s="25" t="s">
        <v>1191</v>
      </c>
    </row>
    <row r="24" spans="1:9" x14ac:dyDescent="0.25">
      <c r="A24" s="21" t="s">
        <v>2527</v>
      </c>
      <c r="B24" s="23">
        <v>5</v>
      </c>
      <c r="C24" s="24" t="s">
        <v>1302</v>
      </c>
      <c r="D24" s="24">
        <v>11.7</v>
      </c>
      <c r="E24" s="24">
        <v>9.1999999999999993</v>
      </c>
      <c r="F24" s="24">
        <v>1.5</v>
      </c>
      <c r="G24" s="25" t="s">
        <v>1122</v>
      </c>
      <c r="H24" s="26" t="s">
        <v>2533</v>
      </c>
      <c r="I24" s="25" t="s">
        <v>2534</v>
      </c>
    </row>
    <row r="25" spans="1:9" x14ac:dyDescent="0.25">
      <c r="A25" s="21" t="s">
        <v>2601</v>
      </c>
      <c r="B25" s="23">
        <v>4</v>
      </c>
      <c r="C25" s="24" t="s">
        <v>1450</v>
      </c>
      <c r="D25" s="24">
        <v>5</v>
      </c>
      <c r="E25" s="24">
        <v>3.5</v>
      </c>
      <c r="F25" s="24">
        <v>3.3</v>
      </c>
      <c r="G25" s="25" t="s">
        <v>1169</v>
      </c>
      <c r="H25" s="26" t="s">
        <v>1136</v>
      </c>
      <c r="I25" s="25" t="s">
        <v>2609</v>
      </c>
    </row>
    <row r="26" spans="1:9" x14ac:dyDescent="0.25">
      <c r="A26" s="21" t="s">
        <v>2662</v>
      </c>
      <c r="B26" s="23">
        <v>0</v>
      </c>
      <c r="C26" s="24" t="s">
        <v>1102</v>
      </c>
      <c r="D26" s="24">
        <v>0</v>
      </c>
      <c r="E26" s="24">
        <v>0</v>
      </c>
      <c r="F26" s="24">
        <v>1.3</v>
      </c>
      <c r="G26" s="25" t="s">
        <v>1122</v>
      </c>
      <c r="H26" s="26" t="s">
        <v>1104</v>
      </c>
      <c r="I26" s="25" t="s">
        <v>2254</v>
      </c>
    </row>
    <row r="27" spans="1:9" x14ac:dyDescent="0.25">
      <c r="A27" s="37" t="s">
        <v>2736</v>
      </c>
      <c r="B27" s="23">
        <v>24</v>
      </c>
      <c r="C27" s="24" t="s">
        <v>693</v>
      </c>
      <c r="D27" s="24">
        <v>3.6</v>
      </c>
      <c r="E27" s="24">
        <v>2.6</v>
      </c>
      <c r="F27" s="24">
        <v>27.9</v>
      </c>
      <c r="G27" s="25" t="s">
        <v>1090</v>
      </c>
      <c r="H27" s="26" t="s">
        <v>1336</v>
      </c>
      <c r="I27" s="25" t="s">
        <v>2746</v>
      </c>
    </row>
    <row r="28" spans="1:9" x14ac:dyDescent="0.25">
      <c r="A28" s="21" t="s">
        <v>2828</v>
      </c>
      <c r="B28" s="23">
        <v>6</v>
      </c>
      <c r="C28" s="24" t="s">
        <v>570</v>
      </c>
      <c r="D28" s="24">
        <v>7</v>
      </c>
      <c r="E28" s="24">
        <v>5.2</v>
      </c>
      <c r="F28" s="24">
        <v>3.6</v>
      </c>
      <c r="G28" s="25" t="s">
        <v>1109</v>
      </c>
      <c r="H28" s="26" t="s">
        <v>1272</v>
      </c>
      <c r="I28" s="25" t="s">
        <v>2833</v>
      </c>
    </row>
    <row r="29" spans="1:9" x14ac:dyDescent="0.25">
      <c r="A29" s="21" t="s">
        <v>2897</v>
      </c>
      <c r="B29" s="23">
        <v>1</v>
      </c>
      <c r="C29" s="24" t="s">
        <v>570</v>
      </c>
      <c r="D29" s="24">
        <v>1.2</v>
      </c>
      <c r="E29" s="24">
        <v>1</v>
      </c>
      <c r="F29" s="24">
        <v>3.5</v>
      </c>
      <c r="G29" s="25" t="s">
        <v>1109</v>
      </c>
      <c r="H29" s="26" t="s">
        <v>1110</v>
      </c>
      <c r="I29" s="25" t="s">
        <v>1111</v>
      </c>
    </row>
    <row r="30" spans="1:9" x14ac:dyDescent="0.25">
      <c r="A30" s="21" t="s">
        <v>2962</v>
      </c>
      <c r="B30" s="23">
        <v>3</v>
      </c>
      <c r="C30" s="24" t="s">
        <v>570</v>
      </c>
      <c r="D30" s="24">
        <v>5.9</v>
      </c>
      <c r="E30" s="24">
        <v>4.5</v>
      </c>
      <c r="F30" s="24">
        <v>2.2000000000000002</v>
      </c>
      <c r="G30" s="25" t="s">
        <v>1118</v>
      </c>
      <c r="H30" s="26" t="s">
        <v>1313</v>
      </c>
      <c r="I30" s="25" t="s">
        <v>1840</v>
      </c>
    </row>
    <row r="31" spans="1:9" x14ac:dyDescent="0.25">
      <c r="A31" s="21" t="s">
        <v>3031</v>
      </c>
      <c r="B31" s="23">
        <v>7</v>
      </c>
      <c r="C31" s="24" t="s">
        <v>1043</v>
      </c>
      <c r="D31" s="24">
        <v>3</v>
      </c>
      <c r="E31" s="24">
        <v>2.2000000000000002</v>
      </c>
      <c r="F31" s="24">
        <v>9.3000000000000007</v>
      </c>
      <c r="G31" s="25" t="s">
        <v>902</v>
      </c>
      <c r="H31" s="26" t="s">
        <v>1077</v>
      </c>
      <c r="I31" s="25" t="s">
        <v>3036</v>
      </c>
    </row>
    <row r="32" spans="1:9" x14ac:dyDescent="0.25">
      <c r="A32" s="21" t="s">
        <v>3095</v>
      </c>
      <c r="B32" s="23">
        <v>4</v>
      </c>
      <c r="C32" s="24" t="s">
        <v>570</v>
      </c>
      <c r="D32" s="24">
        <v>5.5</v>
      </c>
      <c r="E32" s="24">
        <v>3.6</v>
      </c>
      <c r="F32" s="24">
        <v>3.1</v>
      </c>
      <c r="G32" s="25" t="s">
        <v>1169</v>
      </c>
      <c r="H32" s="26" t="s">
        <v>1132</v>
      </c>
      <c r="I32" s="25" t="s">
        <v>1899</v>
      </c>
    </row>
    <row r="33" spans="1:9" x14ac:dyDescent="0.25">
      <c r="A33" s="21" t="s">
        <v>3151</v>
      </c>
      <c r="B33" s="23">
        <v>1</v>
      </c>
      <c r="C33" s="24" t="s">
        <v>570</v>
      </c>
      <c r="D33" s="24">
        <v>1.2</v>
      </c>
      <c r="E33" s="24">
        <v>1.2</v>
      </c>
      <c r="F33" s="24">
        <v>3.3</v>
      </c>
      <c r="G33" s="25" t="s">
        <v>1169</v>
      </c>
      <c r="H33" s="26" t="s">
        <v>2488</v>
      </c>
      <c r="I33" s="25" t="s">
        <v>3156</v>
      </c>
    </row>
    <row r="34" spans="1:9" x14ac:dyDescent="0.25">
      <c r="A34" s="21" t="s">
        <v>3213</v>
      </c>
      <c r="B34" s="23">
        <v>2</v>
      </c>
      <c r="C34" s="24" t="s">
        <v>570</v>
      </c>
      <c r="D34" s="24">
        <v>3</v>
      </c>
      <c r="E34" s="24">
        <v>2</v>
      </c>
      <c r="F34" s="24">
        <v>2.9</v>
      </c>
      <c r="G34" s="25" t="s">
        <v>1169</v>
      </c>
      <c r="H34" s="26" t="s">
        <v>1023</v>
      </c>
      <c r="I34" s="25" t="s">
        <v>1481</v>
      </c>
    </row>
    <row r="35" spans="1:9" x14ac:dyDescent="0.25">
      <c r="A35" s="37" t="s">
        <v>3284</v>
      </c>
      <c r="B35" s="23">
        <v>36</v>
      </c>
      <c r="C35" s="24" t="s">
        <v>1037</v>
      </c>
      <c r="D35" s="24">
        <v>3.6</v>
      </c>
      <c r="E35" s="24">
        <v>2.8</v>
      </c>
      <c r="F35" s="24">
        <v>40.700000000000003</v>
      </c>
      <c r="G35" s="25" t="s">
        <v>1046</v>
      </c>
      <c r="H35" s="26" t="s">
        <v>589</v>
      </c>
      <c r="I35" s="25" t="s">
        <v>3292</v>
      </c>
    </row>
    <row r="36" spans="1:9" x14ac:dyDescent="0.25">
      <c r="A36" s="21" t="s">
        <v>3362</v>
      </c>
      <c r="B36" s="23">
        <v>2</v>
      </c>
      <c r="C36" s="24" t="s">
        <v>1274</v>
      </c>
      <c r="D36" s="24">
        <v>1.9</v>
      </c>
      <c r="E36" s="24">
        <v>1.7</v>
      </c>
      <c r="F36" s="24">
        <v>4</v>
      </c>
      <c r="G36" s="25" t="s">
        <v>1127</v>
      </c>
      <c r="H36" s="26" t="s">
        <v>1205</v>
      </c>
      <c r="I36" s="25" t="s">
        <v>1206</v>
      </c>
    </row>
    <row r="37" spans="1:9" x14ac:dyDescent="0.25">
      <c r="A37" s="21" t="s">
        <v>3421</v>
      </c>
      <c r="B37" s="23">
        <v>4</v>
      </c>
      <c r="C37" s="24" t="s">
        <v>570</v>
      </c>
      <c r="D37" s="24">
        <v>4.3</v>
      </c>
      <c r="E37" s="24">
        <v>3</v>
      </c>
      <c r="F37" s="24">
        <v>3.9</v>
      </c>
      <c r="G37" s="25" t="s">
        <v>1127</v>
      </c>
      <c r="H37" s="26" t="s">
        <v>584</v>
      </c>
      <c r="I37" s="25" t="s">
        <v>2564</v>
      </c>
    </row>
    <row r="38" spans="1:9" x14ac:dyDescent="0.25">
      <c r="A38" s="21" t="s">
        <v>3475</v>
      </c>
      <c r="B38" s="23">
        <v>2</v>
      </c>
      <c r="C38" s="24" t="s">
        <v>1274</v>
      </c>
      <c r="D38" s="24">
        <v>4.3</v>
      </c>
      <c r="E38" s="24">
        <v>2.8</v>
      </c>
      <c r="F38" s="24">
        <v>1.9</v>
      </c>
      <c r="G38" s="25" t="s">
        <v>1118</v>
      </c>
      <c r="H38" s="26" t="s">
        <v>676</v>
      </c>
      <c r="I38" s="25" t="s">
        <v>1119</v>
      </c>
    </row>
    <row r="39" spans="1:9" x14ac:dyDescent="0.25">
      <c r="A39" s="21" t="s">
        <v>3528</v>
      </c>
      <c r="B39" s="23">
        <v>1</v>
      </c>
      <c r="C39" s="24" t="s">
        <v>1445</v>
      </c>
      <c r="D39" s="24">
        <v>1.4</v>
      </c>
      <c r="E39" s="24">
        <v>1</v>
      </c>
      <c r="F39" s="24">
        <v>3</v>
      </c>
      <c r="G39" s="25" t="s">
        <v>1169</v>
      </c>
      <c r="H39" s="26" t="s">
        <v>1286</v>
      </c>
      <c r="I39" s="25" t="s">
        <v>1287</v>
      </c>
    </row>
    <row r="40" spans="1:9" x14ac:dyDescent="0.25">
      <c r="A40" s="21" t="s">
        <v>3581</v>
      </c>
      <c r="B40" s="23">
        <v>10</v>
      </c>
      <c r="C40" s="24" t="s">
        <v>570</v>
      </c>
      <c r="D40" s="24">
        <v>5.6</v>
      </c>
      <c r="E40" s="24">
        <v>4.5</v>
      </c>
      <c r="F40" s="24">
        <v>7.3</v>
      </c>
      <c r="G40" s="25" t="s">
        <v>972</v>
      </c>
      <c r="H40" s="26" t="s">
        <v>1211</v>
      </c>
      <c r="I40" s="25" t="s">
        <v>1305</v>
      </c>
    </row>
    <row r="41" spans="1:9" x14ac:dyDescent="0.25">
      <c r="A41" s="21" t="s">
        <v>3637</v>
      </c>
      <c r="B41" s="23">
        <v>1</v>
      </c>
      <c r="C41" s="24" t="s">
        <v>570</v>
      </c>
      <c r="D41" s="24">
        <v>1.5</v>
      </c>
      <c r="E41" s="24">
        <v>1.4</v>
      </c>
      <c r="F41" s="24">
        <v>2.7</v>
      </c>
      <c r="G41" s="25" t="s">
        <v>1106</v>
      </c>
      <c r="H41" s="26" t="s">
        <v>1712</v>
      </c>
      <c r="I41" s="25" t="s">
        <v>1713</v>
      </c>
    </row>
    <row r="42" spans="1:9" x14ac:dyDescent="0.25">
      <c r="A42" s="21" t="s">
        <v>3688</v>
      </c>
      <c r="B42" s="23">
        <v>3</v>
      </c>
      <c r="C42" s="24" t="s">
        <v>570</v>
      </c>
      <c r="D42" s="24">
        <v>3.7</v>
      </c>
      <c r="E42" s="24">
        <v>2.2000000000000002</v>
      </c>
      <c r="F42" s="24">
        <v>3.3</v>
      </c>
      <c r="G42" s="25" t="s">
        <v>1169</v>
      </c>
      <c r="H42" s="26" t="s">
        <v>890</v>
      </c>
      <c r="I42" s="25" t="s">
        <v>1660</v>
      </c>
    </row>
    <row r="43" spans="1:9" x14ac:dyDescent="0.25">
      <c r="A43" s="21" t="s">
        <v>3732</v>
      </c>
      <c r="B43" s="23">
        <v>7</v>
      </c>
      <c r="C43" s="24" t="s">
        <v>1351</v>
      </c>
      <c r="D43" s="24">
        <v>7.8</v>
      </c>
      <c r="E43" s="24">
        <v>6.2</v>
      </c>
      <c r="F43" s="24">
        <v>3.8</v>
      </c>
      <c r="G43" s="25" t="s">
        <v>1127</v>
      </c>
      <c r="H43" s="26" t="s">
        <v>3664</v>
      </c>
      <c r="I43" s="25" t="s">
        <v>3665</v>
      </c>
    </row>
    <row r="44" spans="1:9" x14ac:dyDescent="0.25">
      <c r="A44" s="21" t="s">
        <v>3773</v>
      </c>
      <c r="B44" s="23">
        <v>1</v>
      </c>
      <c r="C44" s="24" t="s">
        <v>570</v>
      </c>
      <c r="D44" s="24">
        <v>1.7</v>
      </c>
      <c r="E44" s="24">
        <v>1.3</v>
      </c>
      <c r="F44" s="24">
        <v>2.4</v>
      </c>
      <c r="G44" s="25" t="s">
        <v>1106</v>
      </c>
      <c r="H44" s="26" t="s">
        <v>1187</v>
      </c>
      <c r="I44" s="25" t="s">
        <v>1501</v>
      </c>
    </row>
    <row r="45" spans="1:9" x14ac:dyDescent="0.25">
      <c r="A45" s="21" t="s">
        <v>3823</v>
      </c>
      <c r="B45" s="23">
        <v>3</v>
      </c>
      <c r="C45" s="24" t="s">
        <v>570</v>
      </c>
      <c r="D45" s="24">
        <v>3.4</v>
      </c>
      <c r="E45" s="24">
        <v>3.4</v>
      </c>
      <c r="F45" s="24">
        <v>3.7</v>
      </c>
      <c r="G45" s="25" t="s">
        <v>1127</v>
      </c>
      <c r="H45" s="26" t="s">
        <v>1467</v>
      </c>
      <c r="I45" s="25" t="s">
        <v>1842</v>
      </c>
    </row>
    <row r="46" spans="1:9" x14ac:dyDescent="0.25">
      <c r="A46" s="21" t="s">
        <v>3859</v>
      </c>
      <c r="B46" s="23">
        <v>1</v>
      </c>
      <c r="C46" s="24" t="s">
        <v>570</v>
      </c>
      <c r="D46" s="24">
        <v>2.1</v>
      </c>
      <c r="E46" s="24">
        <v>1.6</v>
      </c>
      <c r="F46" s="24">
        <v>1.9</v>
      </c>
      <c r="G46" s="25" t="s">
        <v>1118</v>
      </c>
      <c r="H46" s="26" t="s">
        <v>1328</v>
      </c>
      <c r="I46" s="25" t="s">
        <v>1329</v>
      </c>
    </row>
    <row r="47" spans="1:9" x14ac:dyDescent="0.25">
      <c r="A47" s="21" t="s">
        <v>3905</v>
      </c>
      <c r="B47" s="23">
        <v>0</v>
      </c>
      <c r="C47" s="24" t="s">
        <v>1102</v>
      </c>
      <c r="D47" s="24">
        <v>0</v>
      </c>
      <c r="E47" s="24">
        <v>0</v>
      </c>
      <c r="F47" s="24">
        <v>1.5</v>
      </c>
      <c r="G47" s="25" t="s">
        <v>1122</v>
      </c>
      <c r="H47" s="26" t="s">
        <v>1104</v>
      </c>
      <c r="I47" s="25" t="s">
        <v>1189</v>
      </c>
    </row>
    <row r="48" spans="1:9" x14ac:dyDescent="0.25">
      <c r="A48" s="21" t="s">
        <v>3932</v>
      </c>
      <c r="B48" s="23">
        <v>1</v>
      </c>
      <c r="C48" s="24" t="s">
        <v>570</v>
      </c>
      <c r="D48" s="24">
        <v>3</v>
      </c>
      <c r="E48" s="24">
        <v>1.9</v>
      </c>
      <c r="F48" s="24">
        <v>1.3</v>
      </c>
      <c r="G48" s="25" t="s">
        <v>1122</v>
      </c>
      <c r="H48" s="26" t="s">
        <v>1309</v>
      </c>
      <c r="I48" s="25" t="s">
        <v>1310</v>
      </c>
    </row>
    <row r="49" spans="1:9" x14ac:dyDescent="0.25">
      <c r="A49" s="37" t="s">
        <v>3989</v>
      </c>
      <c r="B49" s="23">
        <v>34</v>
      </c>
      <c r="C49" s="24" t="s">
        <v>1130</v>
      </c>
      <c r="D49" s="24">
        <v>4.5999999999999996</v>
      </c>
      <c r="E49" s="24">
        <v>3.2</v>
      </c>
      <c r="F49" s="24">
        <v>30.7</v>
      </c>
      <c r="G49" s="25" t="s">
        <v>919</v>
      </c>
      <c r="H49" s="26" t="s">
        <v>595</v>
      </c>
      <c r="I49" s="25" t="s">
        <v>3997</v>
      </c>
    </row>
    <row r="50" spans="1:9" x14ac:dyDescent="0.25">
      <c r="A50" s="21" t="s">
        <v>4065</v>
      </c>
      <c r="B50" s="23">
        <v>8</v>
      </c>
      <c r="C50" s="24" t="s">
        <v>1450</v>
      </c>
      <c r="D50" s="24">
        <v>8.9</v>
      </c>
      <c r="E50" s="24">
        <v>6.6</v>
      </c>
      <c r="F50" s="24">
        <v>3.7</v>
      </c>
      <c r="G50" s="25" t="s">
        <v>1127</v>
      </c>
      <c r="H50" s="26" t="s">
        <v>4069</v>
      </c>
      <c r="I50" s="25" t="s">
        <v>4070</v>
      </c>
    </row>
    <row r="51" spans="1:9" x14ac:dyDescent="0.25">
      <c r="A51" s="21" t="s">
        <v>4118</v>
      </c>
      <c r="B51" s="23">
        <v>4</v>
      </c>
      <c r="C51" s="24" t="s">
        <v>570</v>
      </c>
      <c r="D51" s="24">
        <v>3.8</v>
      </c>
      <c r="E51" s="24">
        <v>2.8</v>
      </c>
      <c r="F51" s="24">
        <v>4.5</v>
      </c>
      <c r="G51" s="25" t="s">
        <v>1138</v>
      </c>
      <c r="H51" s="26" t="s">
        <v>1291</v>
      </c>
      <c r="I51" s="25" t="s">
        <v>1441</v>
      </c>
    </row>
    <row r="52" spans="1:9" x14ac:dyDescent="0.25">
      <c r="A52" s="21" t="s">
        <v>4161</v>
      </c>
      <c r="B52" s="23">
        <v>1</v>
      </c>
      <c r="C52" s="24" t="s">
        <v>570</v>
      </c>
      <c r="D52" s="24">
        <v>3</v>
      </c>
      <c r="E52" s="24">
        <v>1.8</v>
      </c>
      <c r="F52" s="24">
        <v>1.4</v>
      </c>
      <c r="G52" s="25" t="s">
        <v>1122</v>
      </c>
      <c r="H52" s="26" t="s">
        <v>1160</v>
      </c>
      <c r="I52" s="25" t="s">
        <v>1331</v>
      </c>
    </row>
    <row r="53" spans="1:9" x14ac:dyDescent="0.25">
      <c r="A53" s="21" t="s">
        <v>4200</v>
      </c>
      <c r="B53" s="23">
        <v>8</v>
      </c>
      <c r="C53" s="24" t="s">
        <v>1452</v>
      </c>
      <c r="D53" s="24">
        <v>3.7</v>
      </c>
      <c r="E53" s="24">
        <v>2.7</v>
      </c>
      <c r="F53" s="24">
        <v>8.4</v>
      </c>
      <c r="G53" s="25" t="s">
        <v>1162</v>
      </c>
      <c r="H53" s="26" t="s">
        <v>623</v>
      </c>
      <c r="I53" s="25" t="s">
        <v>1398</v>
      </c>
    </row>
    <row r="54" spans="1:9" x14ac:dyDescent="0.25">
      <c r="A54" s="21" t="s">
        <v>4260</v>
      </c>
      <c r="B54" s="23">
        <v>1</v>
      </c>
      <c r="C54" s="24" t="s">
        <v>570</v>
      </c>
      <c r="D54" s="24">
        <v>1.9</v>
      </c>
      <c r="E54" s="24">
        <v>1.2</v>
      </c>
      <c r="F54" s="24">
        <v>2.1</v>
      </c>
      <c r="G54" s="25" t="s">
        <v>1118</v>
      </c>
      <c r="H54" s="26" t="s">
        <v>1657</v>
      </c>
      <c r="I54" s="25" t="s">
        <v>1787</v>
      </c>
    </row>
    <row r="55" spans="1:9" x14ac:dyDescent="0.25">
      <c r="A55" s="21" t="s">
        <v>4299</v>
      </c>
      <c r="B55" s="23">
        <v>3</v>
      </c>
      <c r="C55" s="24" t="s">
        <v>570</v>
      </c>
      <c r="D55" s="24">
        <v>5.4</v>
      </c>
      <c r="E55" s="24">
        <v>3.6</v>
      </c>
      <c r="F55" s="24">
        <v>2.4</v>
      </c>
      <c r="G55" s="25" t="s">
        <v>1106</v>
      </c>
      <c r="H55" s="26" t="s">
        <v>1267</v>
      </c>
      <c r="I55" s="25" t="s">
        <v>1832</v>
      </c>
    </row>
    <row r="56" spans="1:9" x14ac:dyDescent="0.25">
      <c r="A56" s="21" t="s">
        <v>4348</v>
      </c>
      <c r="B56" s="23">
        <v>9</v>
      </c>
      <c r="C56" s="24" t="s">
        <v>1224</v>
      </c>
      <c r="D56" s="24">
        <v>4.8</v>
      </c>
      <c r="E56" s="24">
        <v>3.1</v>
      </c>
      <c r="F56" s="24">
        <v>8.1</v>
      </c>
      <c r="G56" s="25" t="s">
        <v>1195</v>
      </c>
      <c r="H56" s="26" t="s">
        <v>595</v>
      </c>
      <c r="I56" s="25" t="s">
        <v>1612</v>
      </c>
    </row>
    <row r="57" spans="1:9" x14ac:dyDescent="0.25">
      <c r="A57" s="37" t="s">
        <v>4417</v>
      </c>
      <c r="B57" s="23">
        <v>11</v>
      </c>
      <c r="C57" s="24" t="s">
        <v>2556</v>
      </c>
      <c r="D57" s="24">
        <v>2.5</v>
      </c>
      <c r="E57" s="24">
        <v>1.9</v>
      </c>
      <c r="F57" s="24">
        <v>18.3</v>
      </c>
      <c r="G57" s="25" t="s">
        <v>571</v>
      </c>
      <c r="H57" s="26" t="s">
        <v>1789</v>
      </c>
      <c r="I57" s="25" t="s">
        <v>4422</v>
      </c>
    </row>
    <row r="58" spans="1:9" x14ac:dyDescent="0.25">
      <c r="A58" s="21" t="s">
        <v>4468</v>
      </c>
      <c r="B58" s="23">
        <v>2</v>
      </c>
      <c r="C58" s="24" t="s">
        <v>570</v>
      </c>
      <c r="D58" s="24">
        <v>5</v>
      </c>
      <c r="E58" s="24">
        <v>3.9</v>
      </c>
      <c r="F58" s="24">
        <v>1.6</v>
      </c>
      <c r="G58" s="25" t="s">
        <v>1122</v>
      </c>
      <c r="H58" s="26" t="s">
        <v>1267</v>
      </c>
      <c r="I58" s="25" t="s">
        <v>2985</v>
      </c>
    </row>
    <row r="59" spans="1:9" x14ac:dyDescent="0.25">
      <c r="A59" s="21" t="s">
        <v>4502</v>
      </c>
      <c r="B59" s="23">
        <v>0</v>
      </c>
      <c r="C59" s="24" t="s">
        <v>1102</v>
      </c>
      <c r="D59" s="24">
        <v>0</v>
      </c>
      <c r="E59" s="24">
        <v>0</v>
      </c>
      <c r="F59" s="24">
        <v>2.2000000000000002</v>
      </c>
      <c r="G59" s="25" t="s">
        <v>1118</v>
      </c>
      <c r="H59" s="26" t="s">
        <v>1104</v>
      </c>
      <c r="I59" s="25" t="s">
        <v>1190</v>
      </c>
    </row>
    <row r="60" spans="1:9" x14ac:dyDescent="0.25">
      <c r="A60" s="21" t="s">
        <v>4538</v>
      </c>
      <c r="B60" s="23">
        <v>0</v>
      </c>
      <c r="C60" s="24" t="s">
        <v>1102</v>
      </c>
      <c r="D60" s="24">
        <v>0</v>
      </c>
      <c r="E60" s="24">
        <v>0</v>
      </c>
      <c r="F60" s="24">
        <v>1.4</v>
      </c>
      <c r="G60" s="25" t="s">
        <v>1122</v>
      </c>
      <c r="H60" s="26" t="s">
        <v>1104</v>
      </c>
      <c r="I60" s="25" t="s">
        <v>2521</v>
      </c>
    </row>
    <row r="61" spans="1:9" x14ac:dyDescent="0.25">
      <c r="A61" s="21" t="s">
        <v>4568</v>
      </c>
      <c r="B61" s="23">
        <v>1</v>
      </c>
      <c r="C61" s="24" t="s">
        <v>570</v>
      </c>
      <c r="D61" s="24">
        <v>2</v>
      </c>
      <c r="E61" s="24">
        <v>1.9</v>
      </c>
      <c r="F61" s="24">
        <v>2</v>
      </c>
      <c r="G61" s="25" t="s">
        <v>1118</v>
      </c>
      <c r="H61" s="26" t="s">
        <v>1205</v>
      </c>
      <c r="I61" s="25" t="s">
        <v>1553</v>
      </c>
    </row>
    <row r="62" spans="1:9" x14ac:dyDescent="0.25">
      <c r="A62" s="21" t="s">
        <v>4602</v>
      </c>
      <c r="B62" s="23">
        <v>2</v>
      </c>
      <c r="C62" s="24" t="s">
        <v>1445</v>
      </c>
      <c r="D62" s="24">
        <v>4.7</v>
      </c>
      <c r="E62" s="24">
        <v>3.4</v>
      </c>
      <c r="F62" s="24">
        <v>1.7</v>
      </c>
      <c r="G62" s="25" t="s">
        <v>1118</v>
      </c>
      <c r="H62" s="26" t="s">
        <v>1176</v>
      </c>
      <c r="I62" s="25" t="s">
        <v>1177</v>
      </c>
    </row>
    <row r="63" spans="1:9" x14ac:dyDescent="0.25">
      <c r="A63" s="21" t="s">
        <v>4627</v>
      </c>
      <c r="B63" s="23">
        <v>1</v>
      </c>
      <c r="C63" s="24" t="s">
        <v>1445</v>
      </c>
      <c r="D63" s="24">
        <v>3.2</v>
      </c>
      <c r="E63" s="24">
        <v>2.5</v>
      </c>
      <c r="F63" s="24">
        <v>1.3</v>
      </c>
      <c r="G63" s="25" t="s">
        <v>1122</v>
      </c>
      <c r="H63" s="26" t="s">
        <v>1309</v>
      </c>
      <c r="I63" s="25" t="s">
        <v>1310</v>
      </c>
    </row>
    <row r="64" spans="1:9" x14ac:dyDescent="0.25">
      <c r="A64" s="21" t="s">
        <v>4668</v>
      </c>
      <c r="B64" s="23">
        <v>5</v>
      </c>
      <c r="C64" s="24" t="s">
        <v>1277</v>
      </c>
      <c r="D64" s="24">
        <v>3.8</v>
      </c>
      <c r="E64" s="24">
        <v>3</v>
      </c>
      <c r="F64" s="24">
        <v>5.5</v>
      </c>
      <c r="G64" s="25" t="s">
        <v>1509</v>
      </c>
      <c r="H64" s="26" t="s">
        <v>890</v>
      </c>
      <c r="I64" s="25" t="s">
        <v>1966</v>
      </c>
    </row>
    <row r="65" spans="1:9" x14ac:dyDescent="0.25">
      <c r="A65" s="21" t="s">
        <v>4713</v>
      </c>
      <c r="B65" s="23">
        <v>0</v>
      </c>
      <c r="C65" s="24" t="s">
        <v>1102</v>
      </c>
      <c r="D65" s="24">
        <v>0</v>
      </c>
      <c r="E65" s="24">
        <v>0</v>
      </c>
      <c r="F65" s="24">
        <v>2.5</v>
      </c>
      <c r="G65" s="25" t="s">
        <v>1106</v>
      </c>
      <c r="H65" s="26" t="s">
        <v>1104</v>
      </c>
      <c r="I65" s="25" t="s">
        <v>1216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204</v>
      </c>
      <c r="C67" s="33" t="s">
        <v>3316</v>
      </c>
      <c r="D67" s="33">
        <v>4</v>
      </c>
      <c r="E67" s="33">
        <v>3.1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7"/>
  <dimension ref="A1:A59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4750</v>
      </c>
    </row>
    <row r="59" spans="1:1" x14ac:dyDescent="0.25">
      <c r="A59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8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4751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397</v>
      </c>
      <c r="C8" s="24" t="s">
        <v>610</v>
      </c>
      <c r="D8" s="24">
        <v>24.7</v>
      </c>
      <c r="E8" s="24">
        <v>23.4</v>
      </c>
      <c r="F8" s="24">
        <v>386.3</v>
      </c>
      <c r="G8" s="25" t="s">
        <v>611</v>
      </c>
      <c r="H8" s="26" t="s">
        <v>584</v>
      </c>
      <c r="I8" s="25" t="s">
        <v>612</v>
      </c>
    </row>
    <row r="9" spans="1:9" x14ac:dyDescent="0.25">
      <c r="A9" s="21" t="s">
        <v>996</v>
      </c>
      <c r="B9" s="23">
        <v>202</v>
      </c>
      <c r="C9" s="24" t="s">
        <v>917</v>
      </c>
      <c r="D9" s="24">
        <v>22.8</v>
      </c>
      <c r="E9" s="24">
        <v>23.2</v>
      </c>
      <c r="F9" s="24">
        <v>198.7</v>
      </c>
      <c r="G9" s="25" t="s">
        <v>918</v>
      </c>
      <c r="H9" s="26" t="s">
        <v>670</v>
      </c>
      <c r="I9" s="25" t="s">
        <v>880</v>
      </c>
    </row>
    <row r="10" spans="1:9" x14ac:dyDescent="0.25">
      <c r="A10" s="21" t="s">
        <v>1184</v>
      </c>
      <c r="B10" s="23">
        <v>12</v>
      </c>
      <c r="C10" s="24" t="s">
        <v>570</v>
      </c>
      <c r="D10" s="24">
        <v>24.3</v>
      </c>
      <c r="E10" s="24">
        <v>21.1</v>
      </c>
      <c r="F10" s="24">
        <v>12.6</v>
      </c>
      <c r="G10" s="25" t="s">
        <v>1116</v>
      </c>
      <c r="H10" s="26" t="s">
        <v>623</v>
      </c>
      <c r="I10" s="25" t="s">
        <v>1117</v>
      </c>
    </row>
    <row r="11" spans="1:9" x14ac:dyDescent="0.25">
      <c r="A11" s="21" t="s">
        <v>1318</v>
      </c>
      <c r="B11" s="23">
        <v>15</v>
      </c>
      <c r="C11" s="24" t="s">
        <v>859</v>
      </c>
      <c r="D11" s="24">
        <v>38.6</v>
      </c>
      <c r="E11" s="24">
        <v>35.6</v>
      </c>
      <c r="F11" s="24">
        <v>10.8</v>
      </c>
      <c r="G11" s="25" t="s">
        <v>791</v>
      </c>
      <c r="H11" s="26" t="s">
        <v>1244</v>
      </c>
      <c r="I11" s="25" t="s">
        <v>1269</v>
      </c>
    </row>
    <row r="12" spans="1:9" x14ac:dyDescent="0.25">
      <c r="A12" s="21" t="s">
        <v>1433</v>
      </c>
      <c r="B12" s="23">
        <v>32</v>
      </c>
      <c r="C12" s="24" t="s">
        <v>570</v>
      </c>
      <c r="D12" s="24">
        <v>37</v>
      </c>
      <c r="E12" s="24">
        <v>30.2</v>
      </c>
      <c r="F12" s="24">
        <v>23.7</v>
      </c>
      <c r="G12" s="25" t="s">
        <v>1384</v>
      </c>
      <c r="H12" s="26" t="s">
        <v>1027</v>
      </c>
      <c r="I12" s="25" t="s">
        <v>1385</v>
      </c>
    </row>
    <row r="13" spans="1:9" x14ac:dyDescent="0.25">
      <c r="A13" s="21" t="s">
        <v>1543</v>
      </c>
      <c r="B13" s="23">
        <v>14</v>
      </c>
      <c r="C13" s="24" t="s">
        <v>1144</v>
      </c>
      <c r="D13" s="24">
        <v>26.4</v>
      </c>
      <c r="E13" s="24">
        <v>20.7</v>
      </c>
      <c r="F13" s="24">
        <v>15.5</v>
      </c>
      <c r="G13" s="25" t="s">
        <v>1499</v>
      </c>
      <c r="H13" s="26" t="s">
        <v>802</v>
      </c>
      <c r="I13" s="25" t="s">
        <v>1500</v>
      </c>
    </row>
    <row r="14" spans="1:9" x14ac:dyDescent="0.25">
      <c r="A14" s="21" t="s">
        <v>1646</v>
      </c>
      <c r="B14" s="23">
        <v>23</v>
      </c>
      <c r="C14" s="24" t="s">
        <v>570</v>
      </c>
      <c r="D14" s="24">
        <v>25.7</v>
      </c>
      <c r="E14" s="24">
        <v>20.7</v>
      </c>
      <c r="F14" s="24">
        <v>24.3</v>
      </c>
      <c r="G14" s="25" t="s">
        <v>1384</v>
      </c>
      <c r="H14" s="26" t="s">
        <v>623</v>
      </c>
      <c r="I14" s="25" t="s">
        <v>1606</v>
      </c>
    </row>
    <row r="15" spans="1:9" x14ac:dyDescent="0.25">
      <c r="A15" s="21" t="s">
        <v>1749</v>
      </c>
      <c r="B15" s="23">
        <v>16</v>
      </c>
      <c r="C15" s="24" t="s">
        <v>570</v>
      </c>
      <c r="D15" s="24">
        <v>25.2</v>
      </c>
      <c r="E15" s="24">
        <v>19.7</v>
      </c>
      <c r="F15" s="24">
        <v>17.600000000000001</v>
      </c>
      <c r="G15" s="25" t="s">
        <v>801</v>
      </c>
      <c r="H15" s="26" t="s">
        <v>890</v>
      </c>
      <c r="I15" s="25" t="s">
        <v>1711</v>
      </c>
    </row>
    <row r="16" spans="1:9" x14ac:dyDescent="0.25">
      <c r="A16" s="21" t="s">
        <v>1838</v>
      </c>
      <c r="B16" s="23">
        <v>13</v>
      </c>
      <c r="C16" s="24" t="s">
        <v>1412</v>
      </c>
      <c r="D16" s="24">
        <v>18.7</v>
      </c>
      <c r="E16" s="24">
        <v>18</v>
      </c>
      <c r="F16" s="24">
        <v>18.7</v>
      </c>
      <c r="G16" s="25" t="s">
        <v>588</v>
      </c>
      <c r="H16" s="26" t="s">
        <v>1279</v>
      </c>
      <c r="I16" s="25" t="s">
        <v>1803</v>
      </c>
    </row>
    <row r="17" spans="1:9" x14ac:dyDescent="0.25">
      <c r="A17" s="21" t="s">
        <v>1937</v>
      </c>
      <c r="B17" s="23">
        <v>18</v>
      </c>
      <c r="C17" s="24" t="s">
        <v>1804</v>
      </c>
      <c r="D17" s="24">
        <v>22.6</v>
      </c>
      <c r="E17" s="24">
        <v>20.5</v>
      </c>
      <c r="F17" s="24">
        <v>19.8</v>
      </c>
      <c r="G17" s="25" t="s">
        <v>1703</v>
      </c>
      <c r="H17" s="26" t="s">
        <v>890</v>
      </c>
      <c r="I17" s="25" t="s">
        <v>1898</v>
      </c>
    </row>
    <row r="18" spans="1:9" x14ac:dyDescent="0.25">
      <c r="A18" s="21" t="s">
        <v>2028</v>
      </c>
      <c r="B18" s="23">
        <v>52</v>
      </c>
      <c r="C18" s="24" t="s">
        <v>1412</v>
      </c>
      <c r="D18" s="24">
        <v>27.2</v>
      </c>
      <c r="E18" s="24">
        <v>27.8</v>
      </c>
      <c r="F18" s="24">
        <v>44.5</v>
      </c>
      <c r="G18" s="25" t="s">
        <v>1535</v>
      </c>
      <c r="H18" s="26" t="s">
        <v>841</v>
      </c>
      <c r="I18" s="25" t="s">
        <v>1987</v>
      </c>
    </row>
    <row r="19" spans="1:9" x14ac:dyDescent="0.25">
      <c r="A19" s="37" t="s">
        <v>2138</v>
      </c>
      <c r="B19" s="23">
        <v>104</v>
      </c>
      <c r="C19" s="24" t="s">
        <v>1412</v>
      </c>
      <c r="D19" s="24">
        <v>20.399999999999999</v>
      </c>
      <c r="E19" s="24">
        <v>18.399999999999999</v>
      </c>
      <c r="F19" s="24">
        <v>125</v>
      </c>
      <c r="G19" s="25" t="s">
        <v>1065</v>
      </c>
      <c r="H19" s="26" t="s">
        <v>1201</v>
      </c>
      <c r="I19" s="25" t="s">
        <v>2090</v>
      </c>
    </row>
    <row r="20" spans="1:9" x14ac:dyDescent="0.25">
      <c r="A20" s="21" t="s">
        <v>2240</v>
      </c>
      <c r="B20" s="23">
        <v>15</v>
      </c>
      <c r="C20" s="24" t="s">
        <v>570</v>
      </c>
      <c r="D20" s="24">
        <v>20.3</v>
      </c>
      <c r="E20" s="24">
        <v>17.3</v>
      </c>
      <c r="F20" s="24">
        <v>18.8</v>
      </c>
      <c r="G20" s="25" t="s">
        <v>588</v>
      </c>
      <c r="H20" s="26" t="s">
        <v>1389</v>
      </c>
      <c r="I20" s="25" t="s">
        <v>2210</v>
      </c>
    </row>
    <row r="21" spans="1:9" x14ac:dyDescent="0.25">
      <c r="A21" s="21" t="s">
        <v>2307</v>
      </c>
      <c r="B21" s="23">
        <v>16</v>
      </c>
      <c r="C21" s="24" t="s">
        <v>737</v>
      </c>
      <c r="D21" s="24">
        <v>20.2</v>
      </c>
      <c r="E21" s="24">
        <v>18.3</v>
      </c>
      <c r="F21" s="24">
        <v>19.399999999999999</v>
      </c>
      <c r="G21" s="25" t="s">
        <v>588</v>
      </c>
      <c r="H21" s="26" t="s">
        <v>1153</v>
      </c>
      <c r="I21" s="25" t="s">
        <v>2281</v>
      </c>
    </row>
    <row r="22" spans="1:9" x14ac:dyDescent="0.25">
      <c r="A22" s="21" t="s">
        <v>2381</v>
      </c>
      <c r="B22" s="23">
        <v>25</v>
      </c>
      <c r="C22" s="24" t="s">
        <v>1056</v>
      </c>
      <c r="D22" s="24">
        <v>17</v>
      </c>
      <c r="E22" s="24">
        <v>15.2</v>
      </c>
      <c r="F22" s="24">
        <v>35.4</v>
      </c>
      <c r="G22" s="25" t="s">
        <v>1342</v>
      </c>
      <c r="H22" s="26" t="s">
        <v>1160</v>
      </c>
      <c r="I22" s="25" t="s">
        <v>2347</v>
      </c>
    </row>
    <row r="23" spans="1:9" x14ac:dyDescent="0.25">
      <c r="A23" s="21" t="s">
        <v>2462</v>
      </c>
      <c r="B23" s="23">
        <v>10</v>
      </c>
      <c r="C23" s="24" t="s">
        <v>570</v>
      </c>
      <c r="D23" s="24">
        <v>17</v>
      </c>
      <c r="E23" s="24">
        <v>15.4</v>
      </c>
      <c r="F23" s="24">
        <v>14.4</v>
      </c>
      <c r="G23" s="25" t="s">
        <v>728</v>
      </c>
      <c r="H23" s="26" t="s">
        <v>1023</v>
      </c>
      <c r="I23" s="25" t="s">
        <v>2431</v>
      </c>
    </row>
    <row r="24" spans="1:9" x14ac:dyDescent="0.25">
      <c r="A24" s="21" t="s">
        <v>2527</v>
      </c>
      <c r="B24" s="23">
        <v>15</v>
      </c>
      <c r="C24" s="24" t="s">
        <v>2499</v>
      </c>
      <c r="D24" s="24">
        <v>35.4</v>
      </c>
      <c r="E24" s="24">
        <v>37.799999999999997</v>
      </c>
      <c r="F24" s="24">
        <v>9</v>
      </c>
      <c r="G24" s="25" t="s">
        <v>1496</v>
      </c>
      <c r="H24" s="26" t="s">
        <v>1272</v>
      </c>
      <c r="I24" s="25" t="s">
        <v>1498</v>
      </c>
    </row>
    <row r="25" spans="1:9" x14ac:dyDescent="0.25">
      <c r="A25" s="21" t="s">
        <v>2601</v>
      </c>
      <c r="B25" s="23">
        <v>18</v>
      </c>
      <c r="C25" s="24" t="s">
        <v>1224</v>
      </c>
      <c r="D25" s="24">
        <v>23</v>
      </c>
      <c r="E25" s="24">
        <v>20</v>
      </c>
      <c r="F25" s="24">
        <v>20.100000000000001</v>
      </c>
      <c r="G25" s="25" t="s">
        <v>1703</v>
      </c>
      <c r="H25" s="26" t="s">
        <v>802</v>
      </c>
      <c r="I25" s="25" t="s">
        <v>2572</v>
      </c>
    </row>
    <row r="26" spans="1:9" x14ac:dyDescent="0.25">
      <c r="A26" s="21" t="s">
        <v>2662</v>
      </c>
      <c r="B26" s="23">
        <v>5</v>
      </c>
      <c r="C26" s="24" t="s">
        <v>570</v>
      </c>
      <c r="D26" s="24">
        <v>15.8</v>
      </c>
      <c r="E26" s="24">
        <v>13</v>
      </c>
      <c r="F26" s="24">
        <v>8</v>
      </c>
      <c r="G26" s="25" t="s">
        <v>1195</v>
      </c>
      <c r="H26" s="26" t="s">
        <v>792</v>
      </c>
      <c r="I26" s="25" t="s">
        <v>2644</v>
      </c>
    </row>
    <row r="27" spans="1:9" x14ac:dyDescent="0.25">
      <c r="A27" s="37" t="s">
        <v>2736</v>
      </c>
      <c r="B27" s="23">
        <v>171</v>
      </c>
      <c r="C27" s="24" t="s">
        <v>856</v>
      </c>
      <c r="D27" s="24">
        <v>26.4</v>
      </c>
      <c r="E27" s="24">
        <v>24</v>
      </c>
      <c r="F27" s="24">
        <v>166.6</v>
      </c>
      <c r="G27" s="25" t="s">
        <v>2180</v>
      </c>
      <c r="H27" s="26" t="s">
        <v>584</v>
      </c>
      <c r="I27" s="25" t="s">
        <v>2696</v>
      </c>
    </row>
    <row r="28" spans="1:9" x14ac:dyDescent="0.25">
      <c r="A28" s="21" t="s">
        <v>2828</v>
      </c>
      <c r="B28" s="23">
        <v>20</v>
      </c>
      <c r="C28" s="24" t="s">
        <v>764</v>
      </c>
      <c r="D28" s="24">
        <v>24.1</v>
      </c>
      <c r="E28" s="24">
        <v>20.6</v>
      </c>
      <c r="F28" s="24">
        <v>22.1</v>
      </c>
      <c r="G28" s="25" t="s">
        <v>1725</v>
      </c>
      <c r="H28" s="26" t="s">
        <v>802</v>
      </c>
      <c r="I28" s="25" t="s">
        <v>2803</v>
      </c>
    </row>
    <row r="29" spans="1:9" x14ac:dyDescent="0.25">
      <c r="A29" s="21" t="s">
        <v>2897</v>
      </c>
      <c r="B29" s="23">
        <v>12</v>
      </c>
      <c r="C29" s="24" t="s">
        <v>963</v>
      </c>
      <c r="D29" s="24">
        <v>15.8</v>
      </c>
      <c r="E29" s="24">
        <v>14</v>
      </c>
      <c r="F29" s="24">
        <v>21.2</v>
      </c>
      <c r="G29" s="25" t="s">
        <v>924</v>
      </c>
      <c r="H29" s="26" t="s">
        <v>2867</v>
      </c>
      <c r="I29" s="25" t="s">
        <v>2868</v>
      </c>
    </row>
    <row r="30" spans="1:9" x14ac:dyDescent="0.25">
      <c r="A30" s="21" t="s">
        <v>2962</v>
      </c>
      <c r="B30" s="23">
        <v>9</v>
      </c>
      <c r="C30" s="24" t="s">
        <v>1224</v>
      </c>
      <c r="D30" s="24">
        <v>18.600000000000001</v>
      </c>
      <c r="E30" s="24">
        <v>15.4</v>
      </c>
      <c r="F30" s="24">
        <v>13.1</v>
      </c>
      <c r="G30" s="25" t="s">
        <v>1131</v>
      </c>
      <c r="H30" s="26" t="s">
        <v>1023</v>
      </c>
      <c r="I30" s="25" t="s">
        <v>2936</v>
      </c>
    </row>
    <row r="31" spans="1:9" x14ac:dyDescent="0.25">
      <c r="A31" s="21" t="s">
        <v>3031</v>
      </c>
      <c r="B31" s="23">
        <v>79</v>
      </c>
      <c r="C31" s="24" t="s">
        <v>2248</v>
      </c>
      <c r="D31" s="24">
        <v>34.799999999999997</v>
      </c>
      <c r="E31" s="24">
        <v>33.4</v>
      </c>
      <c r="F31" s="24">
        <v>55.1</v>
      </c>
      <c r="G31" s="25" t="s">
        <v>906</v>
      </c>
      <c r="H31" s="26" t="s">
        <v>1123</v>
      </c>
      <c r="I31" s="25" t="s">
        <v>2997</v>
      </c>
    </row>
    <row r="32" spans="1:9" x14ac:dyDescent="0.25">
      <c r="A32" s="21" t="s">
        <v>3095</v>
      </c>
      <c r="B32" s="23">
        <v>16</v>
      </c>
      <c r="C32" s="24" t="s">
        <v>570</v>
      </c>
      <c r="D32" s="24">
        <v>22.2</v>
      </c>
      <c r="E32" s="24">
        <v>20.3</v>
      </c>
      <c r="F32" s="24">
        <v>18.2</v>
      </c>
      <c r="G32" s="25" t="s">
        <v>571</v>
      </c>
      <c r="H32" s="26" t="s">
        <v>589</v>
      </c>
      <c r="I32" s="25" t="s">
        <v>3072</v>
      </c>
    </row>
    <row r="33" spans="1:9" x14ac:dyDescent="0.25">
      <c r="A33" s="21" t="s">
        <v>3151</v>
      </c>
      <c r="B33" s="23">
        <v>20</v>
      </c>
      <c r="C33" s="24" t="s">
        <v>570</v>
      </c>
      <c r="D33" s="24">
        <v>26.1</v>
      </c>
      <c r="E33" s="24">
        <v>24.2</v>
      </c>
      <c r="F33" s="24">
        <v>19.5</v>
      </c>
      <c r="G33" s="25" t="s">
        <v>1698</v>
      </c>
      <c r="H33" s="26" t="s">
        <v>584</v>
      </c>
      <c r="I33" s="25" t="s">
        <v>3123</v>
      </c>
    </row>
    <row r="34" spans="1:9" x14ac:dyDescent="0.25">
      <c r="A34" s="21" t="s">
        <v>3213</v>
      </c>
      <c r="B34" s="23">
        <v>15</v>
      </c>
      <c r="C34" s="24" t="s">
        <v>727</v>
      </c>
      <c r="D34" s="24">
        <v>23.6</v>
      </c>
      <c r="E34" s="24">
        <v>19.899999999999999</v>
      </c>
      <c r="F34" s="24">
        <v>17.5</v>
      </c>
      <c r="G34" s="25" t="s">
        <v>801</v>
      </c>
      <c r="H34" s="26" t="s">
        <v>1336</v>
      </c>
      <c r="I34" s="25" t="s">
        <v>3187</v>
      </c>
    </row>
    <row r="35" spans="1:9" x14ac:dyDescent="0.25">
      <c r="A35" s="37" t="s">
        <v>3284</v>
      </c>
      <c r="B35" s="23">
        <v>251</v>
      </c>
      <c r="C35" s="24" t="s">
        <v>2690</v>
      </c>
      <c r="D35" s="24">
        <v>26.3</v>
      </c>
      <c r="E35" s="24">
        <v>23.6</v>
      </c>
      <c r="F35" s="24">
        <v>242.4</v>
      </c>
      <c r="G35" s="25" t="s">
        <v>3245</v>
      </c>
      <c r="H35" s="26" t="s">
        <v>789</v>
      </c>
      <c r="I35" s="25" t="s">
        <v>3246</v>
      </c>
    </row>
    <row r="36" spans="1:9" x14ac:dyDescent="0.25">
      <c r="A36" s="21" t="s">
        <v>3362</v>
      </c>
      <c r="B36" s="23">
        <v>27</v>
      </c>
      <c r="C36" s="24" t="s">
        <v>621</v>
      </c>
      <c r="D36" s="24">
        <v>27.7</v>
      </c>
      <c r="E36" s="24">
        <v>27.7</v>
      </c>
      <c r="F36" s="24">
        <v>23.3</v>
      </c>
      <c r="G36" s="25" t="s">
        <v>1002</v>
      </c>
      <c r="H36" s="26" t="s">
        <v>628</v>
      </c>
      <c r="I36" s="25" t="s">
        <v>3341</v>
      </c>
    </row>
    <row r="37" spans="1:9" x14ac:dyDescent="0.25">
      <c r="A37" s="21" t="s">
        <v>3421</v>
      </c>
      <c r="B37" s="23">
        <v>18</v>
      </c>
      <c r="C37" s="24" t="s">
        <v>570</v>
      </c>
      <c r="D37" s="24">
        <v>18.5</v>
      </c>
      <c r="E37" s="24">
        <v>18</v>
      </c>
      <c r="F37" s="24">
        <v>23.6</v>
      </c>
      <c r="G37" s="25" t="s">
        <v>1384</v>
      </c>
      <c r="H37" s="26" t="s">
        <v>1307</v>
      </c>
      <c r="I37" s="25" t="s">
        <v>2157</v>
      </c>
    </row>
    <row r="38" spans="1:9" x14ac:dyDescent="0.25">
      <c r="A38" s="21" t="s">
        <v>3475</v>
      </c>
      <c r="B38" s="23">
        <v>13</v>
      </c>
      <c r="C38" s="24" t="s">
        <v>1412</v>
      </c>
      <c r="D38" s="24">
        <v>28.9</v>
      </c>
      <c r="E38" s="24">
        <v>24.4</v>
      </c>
      <c r="F38" s="24">
        <v>11.5</v>
      </c>
      <c r="G38" s="25" t="s">
        <v>1485</v>
      </c>
      <c r="H38" s="26" t="s">
        <v>1041</v>
      </c>
      <c r="I38" s="25" t="s">
        <v>2247</v>
      </c>
    </row>
    <row r="39" spans="1:9" x14ac:dyDescent="0.25">
      <c r="A39" s="21" t="s">
        <v>3528</v>
      </c>
      <c r="B39" s="23">
        <v>30</v>
      </c>
      <c r="C39" s="24" t="s">
        <v>899</v>
      </c>
      <c r="D39" s="24">
        <v>42.4</v>
      </c>
      <c r="E39" s="24">
        <v>36.799999999999997</v>
      </c>
      <c r="F39" s="24">
        <v>17.7</v>
      </c>
      <c r="G39" s="25" t="s">
        <v>801</v>
      </c>
      <c r="H39" s="26" t="s">
        <v>2329</v>
      </c>
      <c r="I39" s="25" t="s">
        <v>3507</v>
      </c>
    </row>
    <row r="40" spans="1:9" x14ac:dyDescent="0.25">
      <c r="A40" s="21" t="s">
        <v>3581</v>
      </c>
      <c r="B40" s="23">
        <v>42</v>
      </c>
      <c r="C40" s="24" t="s">
        <v>1015</v>
      </c>
      <c r="D40" s="24">
        <v>25.1</v>
      </c>
      <c r="E40" s="24">
        <v>21.8</v>
      </c>
      <c r="F40" s="24">
        <v>43.3</v>
      </c>
      <c r="G40" s="25" t="s">
        <v>1210</v>
      </c>
      <c r="H40" s="26" t="s">
        <v>775</v>
      </c>
      <c r="I40" s="25" t="s">
        <v>3553</v>
      </c>
    </row>
    <row r="41" spans="1:9" x14ac:dyDescent="0.25">
      <c r="A41" s="21" t="s">
        <v>3637</v>
      </c>
      <c r="B41" s="23">
        <v>18</v>
      </c>
      <c r="C41" s="24" t="s">
        <v>570</v>
      </c>
      <c r="D41" s="24">
        <v>27.9</v>
      </c>
      <c r="E41" s="24">
        <v>24.4</v>
      </c>
      <c r="F41" s="24">
        <v>16.600000000000001</v>
      </c>
      <c r="G41" s="25" t="s">
        <v>1413</v>
      </c>
      <c r="H41" s="26" t="s">
        <v>659</v>
      </c>
      <c r="I41" s="25" t="s">
        <v>2857</v>
      </c>
    </row>
    <row r="42" spans="1:9" x14ac:dyDescent="0.25">
      <c r="A42" s="21" t="s">
        <v>3688</v>
      </c>
      <c r="B42" s="23">
        <v>22</v>
      </c>
      <c r="C42" s="24" t="s">
        <v>570</v>
      </c>
      <c r="D42" s="24">
        <v>27.5</v>
      </c>
      <c r="E42" s="24">
        <v>25.2</v>
      </c>
      <c r="F42" s="24">
        <v>19.8</v>
      </c>
      <c r="G42" s="25" t="s">
        <v>1703</v>
      </c>
      <c r="H42" s="26" t="s">
        <v>595</v>
      </c>
      <c r="I42" s="25" t="s">
        <v>3669</v>
      </c>
    </row>
    <row r="43" spans="1:9" x14ac:dyDescent="0.25">
      <c r="A43" s="21" t="s">
        <v>3732</v>
      </c>
      <c r="B43" s="23">
        <v>19</v>
      </c>
      <c r="C43" s="24" t="s">
        <v>604</v>
      </c>
      <c r="D43" s="24">
        <v>23.1</v>
      </c>
      <c r="E43" s="24">
        <v>21.2</v>
      </c>
      <c r="F43" s="24">
        <v>21.5</v>
      </c>
      <c r="G43" s="25" t="s">
        <v>924</v>
      </c>
      <c r="H43" s="26" t="s">
        <v>589</v>
      </c>
      <c r="I43" s="25" t="s">
        <v>1164</v>
      </c>
    </row>
    <row r="44" spans="1:9" x14ac:dyDescent="0.25">
      <c r="A44" s="21" t="s">
        <v>3773</v>
      </c>
      <c r="B44" s="23">
        <v>13</v>
      </c>
      <c r="C44" s="24" t="s">
        <v>570</v>
      </c>
      <c r="D44" s="24">
        <v>23.6</v>
      </c>
      <c r="E44" s="24">
        <v>20.5</v>
      </c>
      <c r="F44" s="24">
        <v>14.5</v>
      </c>
      <c r="G44" s="25" t="s">
        <v>1590</v>
      </c>
      <c r="H44" s="26" t="s">
        <v>802</v>
      </c>
      <c r="I44" s="25" t="s">
        <v>3756</v>
      </c>
    </row>
    <row r="45" spans="1:9" x14ac:dyDescent="0.25">
      <c r="A45" s="21" t="s">
        <v>3823</v>
      </c>
      <c r="B45" s="23">
        <v>25</v>
      </c>
      <c r="C45" s="24" t="s">
        <v>769</v>
      </c>
      <c r="D45" s="24">
        <v>29.6</v>
      </c>
      <c r="E45" s="24">
        <v>25.9</v>
      </c>
      <c r="F45" s="24">
        <v>21.9</v>
      </c>
      <c r="G45" s="25" t="s">
        <v>1725</v>
      </c>
      <c r="H45" s="26" t="s">
        <v>1196</v>
      </c>
      <c r="I45" s="25" t="s">
        <v>3802</v>
      </c>
    </row>
    <row r="46" spans="1:9" x14ac:dyDescent="0.25">
      <c r="A46" s="21" t="s">
        <v>3859</v>
      </c>
      <c r="B46" s="23">
        <v>10</v>
      </c>
      <c r="C46" s="24" t="s">
        <v>570</v>
      </c>
      <c r="D46" s="24">
        <v>21.6</v>
      </c>
      <c r="E46" s="24">
        <v>19.5</v>
      </c>
      <c r="F46" s="24">
        <v>12.1</v>
      </c>
      <c r="G46" s="25" t="s">
        <v>1248</v>
      </c>
      <c r="H46" s="26" t="s">
        <v>1201</v>
      </c>
      <c r="I46" s="25" t="s">
        <v>3847</v>
      </c>
    </row>
    <row r="47" spans="1:9" x14ac:dyDescent="0.25">
      <c r="A47" s="21" t="s">
        <v>3905</v>
      </c>
      <c r="B47" s="23">
        <v>5</v>
      </c>
      <c r="C47" s="24" t="s">
        <v>570</v>
      </c>
      <c r="D47" s="24">
        <v>14.7</v>
      </c>
      <c r="E47" s="24">
        <v>13.1</v>
      </c>
      <c r="F47" s="24">
        <v>8.6</v>
      </c>
      <c r="G47" s="25" t="s">
        <v>1162</v>
      </c>
      <c r="H47" s="26" t="s">
        <v>3469</v>
      </c>
      <c r="I47" s="25" t="s">
        <v>3888</v>
      </c>
    </row>
    <row r="48" spans="1:9" x14ac:dyDescent="0.25">
      <c r="A48" s="21" t="s">
        <v>3932</v>
      </c>
      <c r="B48" s="23">
        <v>9</v>
      </c>
      <c r="C48" s="24" t="s">
        <v>570</v>
      </c>
      <c r="D48" s="24">
        <v>28.4</v>
      </c>
      <c r="E48" s="24">
        <v>22.8</v>
      </c>
      <c r="F48" s="24">
        <v>8</v>
      </c>
      <c r="G48" s="25" t="s">
        <v>1195</v>
      </c>
      <c r="H48" s="26" t="s">
        <v>1086</v>
      </c>
      <c r="I48" s="25" t="s">
        <v>1853</v>
      </c>
    </row>
    <row r="49" spans="1:9" x14ac:dyDescent="0.25">
      <c r="A49" s="37" t="s">
        <v>3989</v>
      </c>
      <c r="B49" s="23">
        <v>194</v>
      </c>
      <c r="C49" s="24" t="s">
        <v>961</v>
      </c>
      <c r="D49" s="24">
        <v>27.9</v>
      </c>
      <c r="E49" s="24">
        <v>24.4</v>
      </c>
      <c r="F49" s="24">
        <v>184.3</v>
      </c>
      <c r="G49" s="25" t="s">
        <v>1463</v>
      </c>
      <c r="H49" s="26" t="s">
        <v>676</v>
      </c>
      <c r="I49" s="25" t="s">
        <v>3351</v>
      </c>
    </row>
    <row r="50" spans="1:9" x14ac:dyDescent="0.25">
      <c r="A50" s="21" t="s">
        <v>4065</v>
      </c>
      <c r="B50" s="23">
        <v>35</v>
      </c>
      <c r="C50" s="24" t="s">
        <v>1681</v>
      </c>
      <c r="D50" s="24">
        <v>40.5</v>
      </c>
      <c r="E50" s="24">
        <v>35.5</v>
      </c>
      <c r="F50" s="24">
        <v>22.6</v>
      </c>
      <c r="G50" s="25" t="s">
        <v>1482</v>
      </c>
      <c r="H50" s="26" t="s">
        <v>1515</v>
      </c>
      <c r="I50" s="25" t="s">
        <v>4044</v>
      </c>
    </row>
    <row r="51" spans="1:9" x14ac:dyDescent="0.25">
      <c r="A51" s="21" t="s">
        <v>4118</v>
      </c>
      <c r="B51" s="23">
        <v>36</v>
      </c>
      <c r="C51" s="24" t="s">
        <v>1224</v>
      </c>
      <c r="D51" s="24">
        <v>35.4</v>
      </c>
      <c r="E51" s="24">
        <v>29.1</v>
      </c>
      <c r="F51" s="24">
        <v>28.2</v>
      </c>
      <c r="G51" s="25" t="s">
        <v>1090</v>
      </c>
      <c r="H51" s="26" t="s">
        <v>824</v>
      </c>
      <c r="I51" s="25" t="s">
        <v>1091</v>
      </c>
    </row>
    <row r="52" spans="1:9" x14ac:dyDescent="0.25">
      <c r="A52" s="21" t="s">
        <v>4161</v>
      </c>
      <c r="B52" s="23">
        <v>5</v>
      </c>
      <c r="C52" s="24" t="s">
        <v>1277</v>
      </c>
      <c r="D52" s="24">
        <v>15.9</v>
      </c>
      <c r="E52" s="24">
        <v>12.2</v>
      </c>
      <c r="F52" s="24">
        <v>8.6</v>
      </c>
      <c r="G52" s="25" t="s">
        <v>1162</v>
      </c>
      <c r="H52" s="26" t="s">
        <v>3469</v>
      </c>
      <c r="I52" s="25" t="s">
        <v>3888</v>
      </c>
    </row>
    <row r="53" spans="1:9" x14ac:dyDescent="0.25">
      <c r="A53" s="21" t="s">
        <v>4200</v>
      </c>
      <c r="B53" s="23">
        <v>42</v>
      </c>
      <c r="C53" s="24" t="s">
        <v>570</v>
      </c>
      <c r="D53" s="24">
        <v>20.6</v>
      </c>
      <c r="E53" s="24">
        <v>19.399999999999999</v>
      </c>
      <c r="F53" s="24">
        <v>50.6</v>
      </c>
      <c r="G53" s="25" t="s">
        <v>1569</v>
      </c>
      <c r="H53" s="26" t="s">
        <v>1201</v>
      </c>
      <c r="I53" s="25" t="s">
        <v>4179</v>
      </c>
    </row>
    <row r="54" spans="1:9" x14ac:dyDescent="0.25">
      <c r="A54" s="21" t="s">
        <v>4260</v>
      </c>
      <c r="B54" s="23">
        <v>6</v>
      </c>
      <c r="C54" s="24" t="s">
        <v>570</v>
      </c>
      <c r="D54" s="24">
        <v>12.2</v>
      </c>
      <c r="E54" s="24">
        <v>11.3</v>
      </c>
      <c r="F54" s="24">
        <v>12.9</v>
      </c>
      <c r="G54" s="25" t="s">
        <v>1116</v>
      </c>
      <c r="H54" s="26" t="s">
        <v>1372</v>
      </c>
      <c r="I54" s="25" t="s">
        <v>4239</v>
      </c>
    </row>
    <row r="55" spans="1:9" x14ac:dyDescent="0.25">
      <c r="A55" s="21" t="s">
        <v>4299</v>
      </c>
      <c r="B55" s="23">
        <v>12</v>
      </c>
      <c r="C55" s="24" t="s">
        <v>963</v>
      </c>
      <c r="D55" s="24">
        <v>23.5</v>
      </c>
      <c r="E55" s="24">
        <v>19.8</v>
      </c>
      <c r="F55" s="24">
        <v>14.6</v>
      </c>
      <c r="G55" s="25" t="s">
        <v>951</v>
      </c>
      <c r="H55" s="26" t="s">
        <v>1153</v>
      </c>
      <c r="I55" s="25" t="s">
        <v>4281</v>
      </c>
    </row>
    <row r="56" spans="1:9" x14ac:dyDescent="0.25">
      <c r="A56" s="21" t="s">
        <v>4348</v>
      </c>
      <c r="B56" s="23">
        <v>58</v>
      </c>
      <c r="C56" s="24" t="s">
        <v>961</v>
      </c>
      <c r="D56" s="24">
        <v>33.799999999999997</v>
      </c>
      <c r="E56" s="24">
        <v>28.7</v>
      </c>
      <c r="F56" s="24">
        <v>46.9</v>
      </c>
      <c r="G56" s="25" t="s">
        <v>1973</v>
      </c>
      <c r="H56" s="26" t="s">
        <v>1125</v>
      </c>
      <c r="I56" s="25" t="s">
        <v>4324</v>
      </c>
    </row>
    <row r="57" spans="1:9" x14ac:dyDescent="0.25">
      <c r="A57" s="37" t="s">
        <v>4417</v>
      </c>
      <c r="B57" s="23">
        <v>103</v>
      </c>
      <c r="C57" s="24" t="s">
        <v>1765</v>
      </c>
      <c r="D57" s="24">
        <v>23.8</v>
      </c>
      <c r="E57" s="24">
        <v>20.100000000000001</v>
      </c>
      <c r="F57" s="24">
        <v>115.4</v>
      </c>
      <c r="G57" s="25" t="s">
        <v>3346</v>
      </c>
      <c r="H57" s="26" t="s">
        <v>1291</v>
      </c>
      <c r="I57" s="25" t="s">
        <v>1845</v>
      </c>
    </row>
    <row r="58" spans="1:9" x14ac:dyDescent="0.25">
      <c r="A58" s="21" t="s">
        <v>4468</v>
      </c>
      <c r="B58" s="23">
        <v>14</v>
      </c>
      <c r="C58" s="24" t="s">
        <v>570</v>
      </c>
      <c r="D58" s="24">
        <v>35.9</v>
      </c>
      <c r="E58" s="24">
        <v>29.9</v>
      </c>
      <c r="F58" s="24">
        <v>10.3</v>
      </c>
      <c r="G58" s="25" t="s">
        <v>1369</v>
      </c>
      <c r="H58" s="26" t="s">
        <v>1313</v>
      </c>
      <c r="I58" s="25" t="s">
        <v>4456</v>
      </c>
    </row>
    <row r="59" spans="1:9" x14ac:dyDescent="0.25">
      <c r="A59" s="21" t="s">
        <v>4502</v>
      </c>
      <c r="B59" s="23">
        <v>18</v>
      </c>
      <c r="C59" s="24" t="s">
        <v>1804</v>
      </c>
      <c r="D59" s="24">
        <v>36</v>
      </c>
      <c r="E59" s="24">
        <v>28</v>
      </c>
      <c r="F59" s="24">
        <v>14</v>
      </c>
      <c r="G59" s="25" t="s">
        <v>728</v>
      </c>
      <c r="H59" s="26" t="s">
        <v>1132</v>
      </c>
      <c r="I59" s="25" t="s">
        <v>4487</v>
      </c>
    </row>
    <row r="60" spans="1:9" x14ac:dyDescent="0.25">
      <c r="A60" s="21" t="s">
        <v>4538</v>
      </c>
      <c r="B60" s="23">
        <v>10</v>
      </c>
      <c r="C60" s="24" t="s">
        <v>1347</v>
      </c>
      <c r="D60" s="24">
        <v>28.2</v>
      </c>
      <c r="E60" s="24">
        <v>25.8</v>
      </c>
      <c r="F60" s="24">
        <v>9</v>
      </c>
      <c r="G60" s="25" t="s">
        <v>1496</v>
      </c>
      <c r="H60" s="26" t="s">
        <v>595</v>
      </c>
      <c r="I60" s="25" t="s">
        <v>3882</v>
      </c>
    </row>
    <row r="61" spans="1:9" x14ac:dyDescent="0.25">
      <c r="A61" s="21" t="s">
        <v>4568</v>
      </c>
      <c r="B61" s="23">
        <v>9</v>
      </c>
      <c r="C61" s="24" t="s">
        <v>1457</v>
      </c>
      <c r="D61" s="24">
        <v>18.100000000000001</v>
      </c>
      <c r="E61" s="24">
        <v>16.8</v>
      </c>
      <c r="F61" s="24">
        <v>13</v>
      </c>
      <c r="G61" s="25" t="s">
        <v>1679</v>
      </c>
      <c r="H61" s="26" t="s">
        <v>1023</v>
      </c>
      <c r="I61" s="25" t="s">
        <v>2799</v>
      </c>
    </row>
    <row r="62" spans="1:9" x14ac:dyDescent="0.25">
      <c r="A62" s="21" t="s">
        <v>4602</v>
      </c>
      <c r="B62" s="23">
        <v>8</v>
      </c>
      <c r="C62" s="24" t="s">
        <v>1450</v>
      </c>
      <c r="D62" s="24">
        <v>18.5</v>
      </c>
      <c r="E62" s="24">
        <v>14.8</v>
      </c>
      <c r="F62" s="24">
        <v>11.4</v>
      </c>
      <c r="G62" s="25" t="s">
        <v>791</v>
      </c>
      <c r="H62" s="26" t="s">
        <v>1279</v>
      </c>
      <c r="I62" s="25" t="s">
        <v>1280</v>
      </c>
    </row>
    <row r="63" spans="1:9" x14ac:dyDescent="0.25">
      <c r="A63" s="21" t="s">
        <v>4627</v>
      </c>
      <c r="B63" s="23">
        <v>2</v>
      </c>
      <c r="C63" s="24" t="s">
        <v>570</v>
      </c>
      <c r="D63" s="24">
        <v>6.8</v>
      </c>
      <c r="E63" s="24">
        <v>6</v>
      </c>
      <c r="F63" s="24">
        <v>8</v>
      </c>
      <c r="G63" s="25" t="s">
        <v>1195</v>
      </c>
      <c r="H63" s="26" t="s">
        <v>3658</v>
      </c>
      <c r="I63" s="25" t="s">
        <v>4618</v>
      </c>
    </row>
    <row r="64" spans="1:9" x14ac:dyDescent="0.25">
      <c r="A64" s="21" t="s">
        <v>4668</v>
      </c>
      <c r="B64" s="23">
        <v>29</v>
      </c>
      <c r="C64" s="24" t="s">
        <v>953</v>
      </c>
      <c r="D64" s="24">
        <v>22.9</v>
      </c>
      <c r="E64" s="24">
        <v>19.600000000000001</v>
      </c>
      <c r="F64" s="24">
        <v>33.9</v>
      </c>
      <c r="G64" s="25" t="s">
        <v>1296</v>
      </c>
      <c r="H64" s="26" t="s">
        <v>1336</v>
      </c>
      <c r="I64" s="25" t="s">
        <v>4645</v>
      </c>
    </row>
    <row r="65" spans="1:9" x14ac:dyDescent="0.25">
      <c r="A65" s="21" t="s">
        <v>4713</v>
      </c>
      <c r="B65" s="23">
        <v>13</v>
      </c>
      <c r="C65" s="24" t="s">
        <v>1412</v>
      </c>
      <c r="D65" s="24">
        <v>21.7</v>
      </c>
      <c r="E65" s="24">
        <v>18.3</v>
      </c>
      <c r="F65" s="24">
        <v>15.8</v>
      </c>
      <c r="G65" s="25" t="s">
        <v>1145</v>
      </c>
      <c r="H65" s="26" t="s">
        <v>1153</v>
      </c>
      <c r="I65" s="25" t="s">
        <v>4698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1220</v>
      </c>
      <c r="C67" s="33" t="s">
        <v>1079</v>
      </c>
      <c r="D67" s="33">
        <v>25.2</v>
      </c>
      <c r="E67" s="33">
        <v>22.9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9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4752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244</v>
      </c>
      <c r="C8" s="24" t="s">
        <v>813</v>
      </c>
      <c r="D8" s="24">
        <v>14.6</v>
      </c>
      <c r="E8" s="24">
        <v>11</v>
      </c>
      <c r="F8" s="24">
        <v>246.9</v>
      </c>
      <c r="G8" s="25" t="s">
        <v>814</v>
      </c>
      <c r="H8" s="26" t="s">
        <v>634</v>
      </c>
      <c r="I8" s="25" t="s">
        <v>815</v>
      </c>
    </row>
    <row r="9" spans="1:9" x14ac:dyDescent="0.25">
      <c r="A9" s="21" t="s">
        <v>996</v>
      </c>
      <c r="B9" s="23">
        <v>133</v>
      </c>
      <c r="C9" s="24" t="s">
        <v>1019</v>
      </c>
      <c r="D9" s="24">
        <v>14.7</v>
      </c>
      <c r="E9" s="24">
        <v>11.6</v>
      </c>
      <c r="F9" s="24">
        <v>126.6</v>
      </c>
      <c r="G9" s="25" t="s">
        <v>1020</v>
      </c>
      <c r="H9" s="26" t="s">
        <v>676</v>
      </c>
      <c r="I9" s="25" t="s">
        <v>1021</v>
      </c>
    </row>
    <row r="10" spans="1:9" x14ac:dyDescent="0.25">
      <c r="A10" s="21" t="s">
        <v>1184</v>
      </c>
      <c r="B10" s="23">
        <v>9</v>
      </c>
      <c r="C10" s="24" t="s">
        <v>570</v>
      </c>
      <c r="D10" s="24">
        <v>17.3</v>
      </c>
      <c r="E10" s="24">
        <v>12.2</v>
      </c>
      <c r="F10" s="24">
        <v>7.9</v>
      </c>
      <c r="G10" s="25" t="s">
        <v>1195</v>
      </c>
      <c r="H10" s="26" t="s">
        <v>1196</v>
      </c>
      <c r="I10" s="25" t="s">
        <v>1197</v>
      </c>
    </row>
    <row r="11" spans="1:9" x14ac:dyDescent="0.25">
      <c r="A11" s="21" t="s">
        <v>1318</v>
      </c>
      <c r="B11" s="23">
        <v>7</v>
      </c>
      <c r="C11" s="24" t="s">
        <v>570</v>
      </c>
      <c r="D11" s="24">
        <v>16.899999999999999</v>
      </c>
      <c r="E11" s="24">
        <v>11.6</v>
      </c>
      <c r="F11" s="24">
        <v>6.9</v>
      </c>
      <c r="G11" s="25" t="s">
        <v>1165</v>
      </c>
      <c r="H11" s="26" t="s">
        <v>700</v>
      </c>
      <c r="I11" s="25" t="s">
        <v>1330</v>
      </c>
    </row>
    <row r="12" spans="1:9" x14ac:dyDescent="0.25">
      <c r="A12" s="21" t="s">
        <v>1433</v>
      </c>
      <c r="B12" s="23">
        <v>15</v>
      </c>
      <c r="C12" s="24" t="s">
        <v>727</v>
      </c>
      <c r="D12" s="24">
        <v>15.9</v>
      </c>
      <c r="E12" s="24">
        <v>11.6</v>
      </c>
      <c r="F12" s="24">
        <v>14.9</v>
      </c>
      <c r="G12" s="25" t="s">
        <v>951</v>
      </c>
      <c r="H12" s="26" t="s">
        <v>700</v>
      </c>
      <c r="I12" s="25" t="s">
        <v>1446</v>
      </c>
    </row>
    <row r="13" spans="1:9" x14ac:dyDescent="0.25">
      <c r="A13" s="21" t="s">
        <v>1543</v>
      </c>
      <c r="B13" s="23">
        <v>7</v>
      </c>
      <c r="C13" s="24" t="s">
        <v>1351</v>
      </c>
      <c r="D13" s="24">
        <v>12.4</v>
      </c>
      <c r="E13" s="24">
        <v>7.4</v>
      </c>
      <c r="F13" s="24">
        <v>9.9</v>
      </c>
      <c r="G13" s="25" t="s">
        <v>902</v>
      </c>
      <c r="H13" s="26" t="s">
        <v>1160</v>
      </c>
      <c r="I13" s="25" t="s">
        <v>1552</v>
      </c>
    </row>
    <row r="14" spans="1:9" x14ac:dyDescent="0.25">
      <c r="A14" s="21" t="s">
        <v>1646</v>
      </c>
      <c r="B14" s="23">
        <v>11</v>
      </c>
      <c r="C14" s="24" t="s">
        <v>570</v>
      </c>
      <c r="D14" s="24">
        <v>11.5</v>
      </c>
      <c r="E14" s="24">
        <v>7.7</v>
      </c>
      <c r="F14" s="24">
        <v>15.9</v>
      </c>
      <c r="G14" s="25" t="s">
        <v>1145</v>
      </c>
      <c r="H14" s="26" t="s">
        <v>1023</v>
      </c>
      <c r="I14" s="25" t="s">
        <v>1659</v>
      </c>
    </row>
    <row r="15" spans="1:9" x14ac:dyDescent="0.25">
      <c r="A15" s="21" t="s">
        <v>1749</v>
      </c>
      <c r="B15" s="23">
        <v>8</v>
      </c>
      <c r="C15" s="24" t="s">
        <v>1228</v>
      </c>
      <c r="D15" s="24">
        <v>12</v>
      </c>
      <c r="E15" s="24">
        <v>7.4</v>
      </c>
      <c r="F15" s="24">
        <v>11</v>
      </c>
      <c r="G15" s="25" t="s">
        <v>791</v>
      </c>
      <c r="H15" s="26" t="s">
        <v>1270</v>
      </c>
      <c r="I15" s="25" t="s">
        <v>1757</v>
      </c>
    </row>
    <row r="16" spans="1:9" x14ac:dyDescent="0.25">
      <c r="A16" s="21" t="s">
        <v>1838</v>
      </c>
      <c r="B16" s="23">
        <v>9</v>
      </c>
      <c r="C16" s="24" t="s">
        <v>570</v>
      </c>
      <c r="D16" s="24">
        <v>12</v>
      </c>
      <c r="E16" s="24">
        <v>9.5</v>
      </c>
      <c r="F16" s="24">
        <v>11.9</v>
      </c>
      <c r="G16" s="25" t="s">
        <v>1248</v>
      </c>
      <c r="H16" s="26" t="s">
        <v>1307</v>
      </c>
      <c r="I16" s="25" t="s">
        <v>1847</v>
      </c>
    </row>
    <row r="17" spans="1:9" x14ac:dyDescent="0.25">
      <c r="A17" s="21" t="s">
        <v>1937</v>
      </c>
      <c r="B17" s="23">
        <v>15</v>
      </c>
      <c r="C17" s="24" t="s">
        <v>727</v>
      </c>
      <c r="D17" s="24">
        <v>18</v>
      </c>
      <c r="E17" s="24">
        <v>12.6</v>
      </c>
      <c r="F17" s="24">
        <v>12.8</v>
      </c>
      <c r="G17" s="25" t="s">
        <v>1116</v>
      </c>
      <c r="H17" s="26" t="s">
        <v>841</v>
      </c>
      <c r="I17" s="25" t="s">
        <v>1944</v>
      </c>
    </row>
    <row r="18" spans="1:9" x14ac:dyDescent="0.25">
      <c r="A18" s="21" t="s">
        <v>2028</v>
      </c>
      <c r="B18" s="23">
        <v>30</v>
      </c>
      <c r="C18" s="24" t="s">
        <v>1347</v>
      </c>
      <c r="D18" s="24">
        <v>14.9</v>
      </c>
      <c r="E18" s="24">
        <v>11.2</v>
      </c>
      <c r="F18" s="24">
        <v>29.2</v>
      </c>
      <c r="G18" s="25" t="s">
        <v>2037</v>
      </c>
      <c r="H18" s="26" t="s">
        <v>584</v>
      </c>
      <c r="I18" s="25" t="s">
        <v>2038</v>
      </c>
    </row>
    <row r="19" spans="1:9" x14ac:dyDescent="0.25">
      <c r="A19" s="37" t="s">
        <v>2138</v>
      </c>
      <c r="B19" s="23">
        <v>77</v>
      </c>
      <c r="C19" s="24" t="s">
        <v>2152</v>
      </c>
      <c r="D19" s="24">
        <v>14.7</v>
      </c>
      <c r="E19" s="24">
        <v>10.9</v>
      </c>
      <c r="F19" s="24">
        <v>77.099999999999994</v>
      </c>
      <c r="G19" s="25" t="s">
        <v>2153</v>
      </c>
      <c r="H19" s="26" t="s">
        <v>578</v>
      </c>
      <c r="I19" s="25" t="s">
        <v>1900</v>
      </c>
    </row>
    <row r="20" spans="1:9" x14ac:dyDescent="0.25">
      <c r="A20" s="21" t="s">
        <v>2240</v>
      </c>
      <c r="B20" s="23">
        <v>13</v>
      </c>
      <c r="C20" s="24" t="s">
        <v>1252</v>
      </c>
      <c r="D20" s="24">
        <v>17</v>
      </c>
      <c r="E20" s="24">
        <v>11.4</v>
      </c>
      <c r="F20" s="24">
        <v>11.5</v>
      </c>
      <c r="G20" s="25" t="s">
        <v>1485</v>
      </c>
      <c r="H20" s="26" t="s">
        <v>1041</v>
      </c>
      <c r="I20" s="25" t="s">
        <v>2247</v>
      </c>
    </row>
    <row r="21" spans="1:9" x14ac:dyDescent="0.25">
      <c r="A21" s="21" t="s">
        <v>2307</v>
      </c>
      <c r="B21" s="23">
        <v>8</v>
      </c>
      <c r="C21" s="24" t="s">
        <v>1228</v>
      </c>
      <c r="D21" s="24">
        <v>9.9</v>
      </c>
      <c r="E21" s="24">
        <v>7.5</v>
      </c>
      <c r="F21" s="24">
        <v>11.8</v>
      </c>
      <c r="G21" s="25" t="s">
        <v>1248</v>
      </c>
      <c r="H21" s="26" t="s">
        <v>1759</v>
      </c>
      <c r="I21" s="25" t="s">
        <v>1871</v>
      </c>
    </row>
    <row r="22" spans="1:9" x14ac:dyDescent="0.25">
      <c r="A22" s="21" t="s">
        <v>2381</v>
      </c>
      <c r="B22" s="23">
        <v>23</v>
      </c>
      <c r="C22" s="24" t="s">
        <v>1765</v>
      </c>
      <c r="D22" s="24">
        <v>15.3</v>
      </c>
      <c r="E22" s="24">
        <v>11.9</v>
      </c>
      <c r="F22" s="24">
        <v>21.4</v>
      </c>
      <c r="G22" s="25" t="s">
        <v>924</v>
      </c>
      <c r="H22" s="26" t="s">
        <v>617</v>
      </c>
      <c r="I22" s="25" t="s">
        <v>1774</v>
      </c>
    </row>
    <row r="23" spans="1:9" x14ac:dyDescent="0.25">
      <c r="A23" s="21" t="s">
        <v>2462</v>
      </c>
      <c r="B23" s="23">
        <v>12</v>
      </c>
      <c r="C23" s="24" t="s">
        <v>570</v>
      </c>
      <c r="D23" s="24">
        <v>19.2</v>
      </c>
      <c r="E23" s="24">
        <v>14.2</v>
      </c>
      <c r="F23" s="24">
        <v>9.5</v>
      </c>
      <c r="G23" s="25" t="s">
        <v>902</v>
      </c>
      <c r="H23" s="26" t="s">
        <v>1217</v>
      </c>
      <c r="I23" s="25" t="s">
        <v>2469</v>
      </c>
    </row>
    <row r="24" spans="1:9" x14ac:dyDescent="0.25">
      <c r="A24" s="21" t="s">
        <v>2527</v>
      </c>
      <c r="B24" s="23">
        <v>6</v>
      </c>
      <c r="C24" s="24" t="s">
        <v>1207</v>
      </c>
      <c r="D24" s="24">
        <v>14</v>
      </c>
      <c r="E24" s="24">
        <v>13.5</v>
      </c>
      <c r="F24" s="24">
        <v>5.7</v>
      </c>
      <c r="G24" s="25" t="s">
        <v>999</v>
      </c>
      <c r="H24" s="26" t="s">
        <v>676</v>
      </c>
      <c r="I24" s="25" t="s">
        <v>2535</v>
      </c>
    </row>
    <row r="25" spans="1:9" x14ac:dyDescent="0.25">
      <c r="A25" s="21" t="s">
        <v>2601</v>
      </c>
      <c r="B25" s="23">
        <v>12</v>
      </c>
      <c r="C25" s="24" t="s">
        <v>963</v>
      </c>
      <c r="D25" s="24">
        <v>15.1</v>
      </c>
      <c r="E25" s="24">
        <v>10.3</v>
      </c>
      <c r="F25" s="24">
        <v>12.4</v>
      </c>
      <c r="G25" s="25" t="s">
        <v>1116</v>
      </c>
      <c r="H25" s="26" t="s">
        <v>775</v>
      </c>
      <c r="I25" s="25" t="s">
        <v>2610</v>
      </c>
    </row>
    <row r="26" spans="1:9" x14ac:dyDescent="0.25">
      <c r="A26" s="21" t="s">
        <v>2662</v>
      </c>
      <c r="B26" s="23">
        <v>3</v>
      </c>
      <c r="C26" s="24" t="s">
        <v>1457</v>
      </c>
      <c r="D26" s="24">
        <v>9.4</v>
      </c>
      <c r="E26" s="24">
        <v>8.6</v>
      </c>
      <c r="F26" s="24">
        <v>4.7</v>
      </c>
      <c r="G26" s="25" t="s">
        <v>1138</v>
      </c>
      <c r="H26" s="26" t="s">
        <v>1663</v>
      </c>
      <c r="I26" s="25" t="s">
        <v>1664</v>
      </c>
    </row>
    <row r="27" spans="1:9" x14ac:dyDescent="0.25">
      <c r="A27" s="37" t="s">
        <v>2736</v>
      </c>
      <c r="B27" s="23">
        <v>104</v>
      </c>
      <c r="C27" s="24" t="s">
        <v>871</v>
      </c>
      <c r="D27" s="24">
        <v>15.5</v>
      </c>
      <c r="E27" s="24">
        <v>11.3</v>
      </c>
      <c r="F27" s="24">
        <v>104.9</v>
      </c>
      <c r="G27" s="25" t="s">
        <v>970</v>
      </c>
      <c r="H27" s="26" t="s">
        <v>634</v>
      </c>
      <c r="I27" s="25" t="s">
        <v>2747</v>
      </c>
    </row>
    <row r="28" spans="1:9" x14ac:dyDescent="0.25">
      <c r="A28" s="21" t="s">
        <v>2828</v>
      </c>
      <c r="B28" s="23">
        <v>9</v>
      </c>
      <c r="C28" s="24" t="s">
        <v>1224</v>
      </c>
      <c r="D28" s="24">
        <v>10.5</v>
      </c>
      <c r="E28" s="24">
        <v>8.4</v>
      </c>
      <c r="F28" s="24">
        <v>13.3</v>
      </c>
      <c r="G28" s="25" t="s">
        <v>1131</v>
      </c>
      <c r="H28" s="26" t="s">
        <v>1759</v>
      </c>
      <c r="I28" s="25" t="s">
        <v>2834</v>
      </c>
    </row>
    <row r="29" spans="1:9" x14ac:dyDescent="0.25">
      <c r="A29" s="21" t="s">
        <v>2897</v>
      </c>
      <c r="B29" s="23">
        <v>15</v>
      </c>
      <c r="C29" s="24" t="s">
        <v>1277</v>
      </c>
      <c r="D29" s="24">
        <v>18.5</v>
      </c>
      <c r="E29" s="24">
        <v>13.2</v>
      </c>
      <c r="F29" s="24">
        <v>12.9</v>
      </c>
      <c r="G29" s="25" t="s">
        <v>1116</v>
      </c>
      <c r="H29" s="26" t="s">
        <v>628</v>
      </c>
      <c r="I29" s="25" t="s">
        <v>2904</v>
      </c>
    </row>
    <row r="30" spans="1:9" x14ac:dyDescent="0.25">
      <c r="A30" s="21" t="s">
        <v>2962</v>
      </c>
      <c r="B30" s="23">
        <v>11</v>
      </c>
      <c r="C30" s="24" t="s">
        <v>1484</v>
      </c>
      <c r="D30" s="24">
        <v>21.7</v>
      </c>
      <c r="E30" s="24">
        <v>15</v>
      </c>
      <c r="F30" s="24">
        <v>8.6</v>
      </c>
      <c r="G30" s="25" t="s">
        <v>1162</v>
      </c>
      <c r="H30" s="26" t="s">
        <v>824</v>
      </c>
      <c r="I30" s="25" t="s">
        <v>2231</v>
      </c>
    </row>
    <row r="31" spans="1:9" x14ac:dyDescent="0.25">
      <c r="A31" s="21" t="s">
        <v>3031</v>
      </c>
      <c r="B31" s="23">
        <v>41</v>
      </c>
      <c r="C31" s="24" t="s">
        <v>862</v>
      </c>
      <c r="D31" s="24">
        <v>17.399999999999999</v>
      </c>
      <c r="E31" s="24">
        <v>13.5</v>
      </c>
      <c r="F31" s="24">
        <v>34.799999999999997</v>
      </c>
      <c r="G31" s="25" t="s">
        <v>1005</v>
      </c>
      <c r="H31" s="26" t="s">
        <v>1176</v>
      </c>
      <c r="I31" s="25" t="s">
        <v>3037</v>
      </c>
    </row>
    <row r="32" spans="1:9" x14ac:dyDescent="0.25">
      <c r="A32" s="21" t="s">
        <v>3095</v>
      </c>
      <c r="B32" s="23">
        <v>11</v>
      </c>
      <c r="C32" s="24" t="s">
        <v>930</v>
      </c>
      <c r="D32" s="24">
        <v>15.1</v>
      </c>
      <c r="E32" s="24">
        <v>11</v>
      </c>
      <c r="F32" s="24">
        <v>11.5</v>
      </c>
      <c r="G32" s="25" t="s">
        <v>1485</v>
      </c>
      <c r="H32" s="26" t="s">
        <v>754</v>
      </c>
      <c r="I32" s="25" t="s">
        <v>1486</v>
      </c>
    </row>
    <row r="33" spans="1:9" x14ac:dyDescent="0.25">
      <c r="A33" s="21" t="s">
        <v>3151</v>
      </c>
      <c r="B33" s="23">
        <v>8</v>
      </c>
      <c r="C33" s="24" t="s">
        <v>570</v>
      </c>
      <c r="D33" s="24">
        <v>10</v>
      </c>
      <c r="E33" s="24">
        <v>7</v>
      </c>
      <c r="F33" s="24">
        <v>12.6</v>
      </c>
      <c r="G33" s="25" t="s">
        <v>1116</v>
      </c>
      <c r="H33" s="26" t="s">
        <v>1829</v>
      </c>
      <c r="I33" s="25" t="s">
        <v>3157</v>
      </c>
    </row>
    <row r="34" spans="1:9" x14ac:dyDescent="0.25">
      <c r="A34" s="21" t="s">
        <v>3213</v>
      </c>
      <c r="B34" s="23">
        <v>9</v>
      </c>
      <c r="C34" s="24" t="s">
        <v>1224</v>
      </c>
      <c r="D34" s="24">
        <v>13.6</v>
      </c>
      <c r="E34" s="24">
        <v>8.3000000000000007</v>
      </c>
      <c r="F34" s="24">
        <v>11.2</v>
      </c>
      <c r="G34" s="25" t="s">
        <v>791</v>
      </c>
      <c r="H34" s="26" t="s">
        <v>1389</v>
      </c>
      <c r="I34" s="25" t="s">
        <v>3217</v>
      </c>
    </row>
    <row r="35" spans="1:9" x14ac:dyDescent="0.25">
      <c r="A35" s="37" t="s">
        <v>3284</v>
      </c>
      <c r="B35" s="23">
        <v>173</v>
      </c>
      <c r="C35" s="24" t="s">
        <v>1182</v>
      </c>
      <c r="D35" s="24">
        <v>17.3</v>
      </c>
      <c r="E35" s="24">
        <v>12.4</v>
      </c>
      <c r="F35" s="24">
        <v>152.5</v>
      </c>
      <c r="G35" s="25" t="s">
        <v>3131</v>
      </c>
      <c r="H35" s="26" t="s">
        <v>1041</v>
      </c>
      <c r="I35" s="25" t="s">
        <v>2701</v>
      </c>
    </row>
    <row r="36" spans="1:9" x14ac:dyDescent="0.25">
      <c r="A36" s="21" t="s">
        <v>3362</v>
      </c>
      <c r="B36" s="23">
        <v>15</v>
      </c>
      <c r="C36" s="24" t="s">
        <v>570</v>
      </c>
      <c r="D36" s="24">
        <v>14.6</v>
      </c>
      <c r="E36" s="24">
        <v>10.8</v>
      </c>
      <c r="F36" s="24">
        <v>15.2</v>
      </c>
      <c r="G36" s="25" t="s">
        <v>951</v>
      </c>
      <c r="H36" s="26" t="s">
        <v>634</v>
      </c>
      <c r="I36" s="25" t="s">
        <v>3368</v>
      </c>
    </row>
    <row r="37" spans="1:9" x14ac:dyDescent="0.25">
      <c r="A37" s="21" t="s">
        <v>3421</v>
      </c>
      <c r="B37" s="23">
        <v>22</v>
      </c>
      <c r="C37" s="24" t="s">
        <v>1484</v>
      </c>
      <c r="D37" s="24">
        <v>23.5</v>
      </c>
      <c r="E37" s="24">
        <v>16.100000000000001</v>
      </c>
      <c r="F37" s="24">
        <v>14.3</v>
      </c>
      <c r="G37" s="25" t="s">
        <v>728</v>
      </c>
      <c r="H37" s="26" t="s">
        <v>1367</v>
      </c>
      <c r="I37" s="25" t="s">
        <v>3426</v>
      </c>
    </row>
    <row r="38" spans="1:9" x14ac:dyDescent="0.25">
      <c r="A38" s="21" t="s">
        <v>3475</v>
      </c>
      <c r="B38" s="23">
        <v>8</v>
      </c>
      <c r="C38" s="24" t="s">
        <v>570</v>
      </c>
      <c r="D38" s="24">
        <v>17.2</v>
      </c>
      <c r="E38" s="24">
        <v>13.9</v>
      </c>
      <c r="F38" s="24">
        <v>6.9</v>
      </c>
      <c r="G38" s="25" t="s">
        <v>1165</v>
      </c>
      <c r="H38" s="26" t="s">
        <v>628</v>
      </c>
      <c r="I38" s="25" t="s">
        <v>1619</v>
      </c>
    </row>
    <row r="39" spans="1:9" x14ac:dyDescent="0.25">
      <c r="A39" s="21" t="s">
        <v>3528</v>
      </c>
      <c r="B39" s="23">
        <v>9</v>
      </c>
      <c r="C39" s="24" t="s">
        <v>1224</v>
      </c>
      <c r="D39" s="24">
        <v>12.3</v>
      </c>
      <c r="E39" s="24">
        <v>9.3000000000000007</v>
      </c>
      <c r="F39" s="24">
        <v>11.2</v>
      </c>
      <c r="G39" s="25" t="s">
        <v>791</v>
      </c>
      <c r="H39" s="26" t="s">
        <v>1389</v>
      </c>
      <c r="I39" s="25" t="s">
        <v>3217</v>
      </c>
    </row>
    <row r="40" spans="1:9" x14ac:dyDescent="0.25">
      <c r="A40" s="21" t="s">
        <v>3581</v>
      </c>
      <c r="B40" s="23">
        <v>40</v>
      </c>
      <c r="C40" s="24" t="s">
        <v>764</v>
      </c>
      <c r="D40" s="24">
        <v>22.5</v>
      </c>
      <c r="E40" s="24">
        <v>16.7</v>
      </c>
      <c r="F40" s="24">
        <v>27.1</v>
      </c>
      <c r="G40" s="25" t="s">
        <v>1377</v>
      </c>
      <c r="H40" s="26" t="s">
        <v>1921</v>
      </c>
      <c r="I40" s="25" t="s">
        <v>3586</v>
      </c>
    </row>
    <row r="41" spans="1:9" x14ac:dyDescent="0.25">
      <c r="A41" s="21" t="s">
        <v>3637</v>
      </c>
      <c r="B41" s="23">
        <v>9</v>
      </c>
      <c r="C41" s="24" t="s">
        <v>1224</v>
      </c>
      <c r="D41" s="24">
        <v>13.2</v>
      </c>
      <c r="E41" s="24">
        <v>8.3000000000000007</v>
      </c>
      <c r="F41" s="24">
        <v>10.3</v>
      </c>
      <c r="G41" s="25" t="s">
        <v>1369</v>
      </c>
      <c r="H41" s="26" t="s">
        <v>1146</v>
      </c>
      <c r="I41" s="25" t="s">
        <v>2237</v>
      </c>
    </row>
    <row r="42" spans="1:9" x14ac:dyDescent="0.25">
      <c r="A42" s="21" t="s">
        <v>3688</v>
      </c>
      <c r="B42" s="23">
        <v>13</v>
      </c>
      <c r="C42" s="24" t="s">
        <v>1252</v>
      </c>
      <c r="D42" s="24">
        <v>15.9</v>
      </c>
      <c r="E42" s="24">
        <v>10.199999999999999</v>
      </c>
      <c r="F42" s="24">
        <v>12.6</v>
      </c>
      <c r="G42" s="25" t="s">
        <v>1116</v>
      </c>
      <c r="H42" s="26" t="s">
        <v>584</v>
      </c>
      <c r="I42" s="25" t="s">
        <v>1972</v>
      </c>
    </row>
    <row r="43" spans="1:9" x14ac:dyDescent="0.25">
      <c r="A43" s="21" t="s">
        <v>3732</v>
      </c>
      <c r="B43" s="23">
        <v>17</v>
      </c>
      <c r="C43" s="24" t="s">
        <v>1130</v>
      </c>
      <c r="D43" s="24">
        <v>18.899999999999999</v>
      </c>
      <c r="E43" s="24">
        <v>12</v>
      </c>
      <c r="F43" s="24">
        <v>14.2</v>
      </c>
      <c r="G43" s="25" t="s">
        <v>728</v>
      </c>
      <c r="H43" s="26" t="s">
        <v>874</v>
      </c>
      <c r="I43" s="25" t="s">
        <v>3737</v>
      </c>
    </row>
    <row r="44" spans="1:9" x14ac:dyDescent="0.25">
      <c r="A44" s="21" t="s">
        <v>3773</v>
      </c>
      <c r="B44" s="23">
        <v>8</v>
      </c>
      <c r="C44" s="24" t="s">
        <v>570</v>
      </c>
      <c r="D44" s="24">
        <v>13.4</v>
      </c>
      <c r="E44" s="24">
        <v>11.2</v>
      </c>
      <c r="F44" s="24">
        <v>8.9</v>
      </c>
      <c r="G44" s="25" t="s">
        <v>1496</v>
      </c>
      <c r="H44" s="26" t="s">
        <v>802</v>
      </c>
      <c r="I44" s="25" t="s">
        <v>2271</v>
      </c>
    </row>
    <row r="45" spans="1:9" x14ac:dyDescent="0.25">
      <c r="A45" s="21" t="s">
        <v>3823</v>
      </c>
      <c r="B45" s="23">
        <v>14</v>
      </c>
      <c r="C45" s="24" t="s">
        <v>570</v>
      </c>
      <c r="D45" s="24">
        <v>15.8</v>
      </c>
      <c r="E45" s="24">
        <v>11.7</v>
      </c>
      <c r="F45" s="24">
        <v>13.7</v>
      </c>
      <c r="G45" s="25" t="s">
        <v>1131</v>
      </c>
      <c r="H45" s="26" t="s">
        <v>670</v>
      </c>
      <c r="I45" s="25" t="s">
        <v>3397</v>
      </c>
    </row>
    <row r="46" spans="1:9" x14ac:dyDescent="0.25">
      <c r="A46" s="21" t="s">
        <v>3859</v>
      </c>
      <c r="B46" s="23">
        <v>7</v>
      </c>
      <c r="C46" s="24" t="s">
        <v>1043</v>
      </c>
      <c r="D46" s="24">
        <v>14.9</v>
      </c>
      <c r="E46" s="24">
        <v>10.3</v>
      </c>
      <c r="F46" s="24">
        <v>7.3</v>
      </c>
      <c r="G46" s="25" t="s">
        <v>972</v>
      </c>
      <c r="H46" s="26" t="s">
        <v>754</v>
      </c>
      <c r="I46" s="25" t="s">
        <v>3862</v>
      </c>
    </row>
    <row r="47" spans="1:9" x14ac:dyDescent="0.25">
      <c r="A47" s="21" t="s">
        <v>3905</v>
      </c>
      <c r="B47" s="23">
        <v>4</v>
      </c>
      <c r="C47" s="24" t="s">
        <v>570</v>
      </c>
      <c r="D47" s="24">
        <v>11.1</v>
      </c>
      <c r="E47" s="24">
        <v>5.9</v>
      </c>
      <c r="F47" s="24">
        <v>5.7</v>
      </c>
      <c r="G47" s="25" t="s">
        <v>999</v>
      </c>
      <c r="H47" s="26" t="s">
        <v>1279</v>
      </c>
      <c r="I47" s="25" t="s">
        <v>1911</v>
      </c>
    </row>
    <row r="48" spans="1:9" x14ac:dyDescent="0.25">
      <c r="A48" s="21" t="s">
        <v>3932</v>
      </c>
      <c r="B48" s="23">
        <v>7</v>
      </c>
      <c r="C48" s="24" t="s">
        <v>1351</v>
      </c>
      <c r="D48" s="24">
        <v>21.2</v>
      </c>
      <c r="E48" s="24">
        <v>14.6</v>
      </c>
      <c r="F48" s="24">
        <v>5</v>
      </c>
      <c r="G48" s="25" t="s">
        <v>1155</v>
      </c>
      <c r="H48" s="26" t="s">
        <v>1006</v>
      </c>
      <c r="I48" s="25" t="s">
        <v>3683</v>
      </c>
    </row>
    <row r="49" spans="1:9" x14ac:dyDescent="0.25">
      <c r="A49" s="37" t="s">
        <v>3989</v>
      </c>
      <c r="B49" s="23">
        <v>105</v>
      </c>
      <c r="C49" s="24" t="s">
        <v>974</v>
      </c>
      <c r="D49" s="24">
        <v>14.3</v>
      </c>
      <c r="E49" s="24">
        <v>10.3</v>
      </c>
      <c r="F49" s="24">
        <v>116.1</v>
      </c>
      <c r="G49" s="25" t="s">
        <v>2196</v>
      </c>
      <c r="H49" s="26" t="s">
        <v>802</v>
      </c>
      <c r="I49" s="25" t="s">
        <v>2429</v>
      </c>
    </row>
    <row r="50" spans="1:9" x14ac:dyDescent="0.25">
      <c r="A50" s="21" t="s">
        <v>4065</v>
      </c>
      <c r="B50" s="23">
        <v>12</v>
      </c>
      <c r="C50" s="24" t="s">
        <v>963</v>
      </c>
      <c r="D50" s="24">
        <v>13.3</v>
      </c>
      <c r="E50" s="24">
        <v>10.3</v>
      </c>
      <c r="F50" s="24">
        <v>14.1</v>
      </c>
      <c r="G50" s="25" t="s">
        <v>728</v>
      </c>
      <c r="H50" s="26" t="s">
        <v>932</v>
      </c>
      <c r="I50" s="25" t="s">
        <v>4071</v>
      </c>
    </row>
    <row r="51" spans="1:9" x14ac:dyDescent="0.25">
      <c r="A51" s="21" t="s">
        <v>4118</v>
      </c>
      <c r="B51" s="23">
        <v>15</v>
      </c>
      <c r="C51" s="24" t="s">
        <v>859</v>
      </c>
      <c r="D51" s="24">
        <v>14.3</v>
      </c>
      <c r="E51" s="24">
        <v>8.8000000000000007</v>
      </c>
      <c r="F51" s="24">
        <v>17.100000000000001</v>
      </c>
      <c r="G51" s="25" t="s">
        <v>801</v>
      </c>
      <c r="H51" s="26" t="s">
        <v>589</v>
      </c>
      <c r="I51" s="25" t="s">
        <v>4120</v>
      </c>
    </row>
    <row r="52" spans="1:9" x14ac:dyDescent="0.25">
      <c r="A52" s="21" t="s">
        <v>4161</v>
      </c>
      <c r="B52" s="23">
        <v>4</v>
      </c>
      <c r="C52" s="24" t="s">
        <v>1450</v>
      </c>
      <c r="D52" s="24">
        <v>12.2</v>
      </c>
      <c r="E52" s="24">
        <v>10</v>
      </c>
      <c r="F52" s="24">
        <v>5.2</v>
      </c>
      <c r="G52" s="25" t="s">
        <v>1155</v>
      </c>
      <c r="H52" s="26" t="s">
        <v>1309</v>
      </c>
      <c r="I52" s="25" t="s">
        <v>3643</v>
      </c>
    </row>
    <row r="53" spans="1:9" x14ac:dyDescent="0.25">
      <c r="A53" s="21" t="s">
        <v>4200</v>
      </c>
      <c r="B53" s="23">
        <v>33</v>
      </c>
      <c r="C53" s="24" t="s">
        <v>1568</v>
      </c>
      <c r="D53" s="24">
        <v>15.4</v>
      </c>
      <c r="E53" s="24">
        <v>11.8</v>
      </c>
      <c r="F53" s="24">
        <v>31.9</v>
      </c>
      <c r="G53" s="25" t="s">
        <v>1306</v>
      </c>
      <c r="H53" s="26" t="s">
        <v>584</v>
      </c>
      <c r="I53" s="25" t="s">
        <v>4206</v>
      </c>
    </row>
    <row r="54" spans="1:9" x14ac:dyDescent="0.25">
      <c r="A54" s="21" t="s">
        <v>4260</v>
      </c>
      <c r="B54" s="23">
        <v>7</v>
      </c>
      <c r="C54" s="24" t="s">
        <v>570</v>
      </c>
      <c r="D54" s="24">
        <v>13.6</v>
      </c>
      <c r="E54" s="24">
        <v>9.6999999999999993</v>
      </c>
      <c r="F54" s="24">
        <v>7.8</v>
      </c>
      <c r="G54" s="25" t="s">
        <v>1195</v>
      </c>
      <c r="H54" s="26" t="s">
        <v>802</v>
      </c>
      <c r="I54" s="25" t="s">
        <v>3807</v>
      </c>
    </row>
    <row r="55" spans="1:9" x14ac:dyDescent="0.25">
      <c r="A55" s="21" t="s">
        <v>4299</v>
      </c>
      <c r="B55" s="23">
        <v>3</v>
      </c>
      <c r="C55" s="24" t="s">
        <v>570</v>
      </c>
      <c r="D55" s="24">
        <v>5.4</v>
      </c>
      <c r="E55" s="24">
        <v>4.0999999999999996</v>
      </c>
      <c r="F55" s="24">
        <v>9.1999999999999993</v>
      </c>
      <c r="G55" s="25" t="s">
        <v>902</v>
      </c>
      <c r="H55" s="26" t="s">
        <v>4303</v>
      </c>
      <c r="I55" s="25" t="s">
        <v>4304</v>
      </c>
    </row>
    <row r="56" spans="1:9" x14ac:dyDescent="0.25">
      <c r="A56" s="21" t="s">
        <v>4348</v>
      </c>
      <c r="B56" s="23">
        <v>31</v>
      </c>
      <c r="C56" s="24" t="s">
        <v>657</v>
      </c>
      <c r="D56" s="24">
        <v>16.600000000000001</v>
      </c>
      <c r="E56" s="24">
        <v>11.5</v>
      </c>
      <c r="F56" s="24">
        <v>30.9</v>
      </c>
      <c r="G56" s="25" t="s">
        <v>1621</v>
      </c>
      <c r="H56" s="26" t="s">
        <v>578</v>
      </c>
      <c r="I56" s="25" t="s">
        <v>4355</v>
      </c>
    </row>
    <row r="57" spans="1:9" x14ac:dyDescent="0.25">
      <c r="A57" s="37" t="s">
        <v>4417</v>
      </c>
      <c r="B57" s="23">
        <v>62</v>
      </c>
      <c r="C57" s="24" t="s">
        <v>674</v>
      </c>
      <c r="D57" s="24">
        <v>14</v>
      </c>
      <c r="E57" s="24">
        <v>10.7</v>
      </c>
      <c r="F57" s="24">
        <v>68.599999999999994</v>
      </c>
      <c r="G57" s="25" t="s">
        <v>798</v>
      </c>
      <c r="H57" s="26" t="s">
        <v>802</v>
      </c>
      <c r="I57" s="25" t="s">
        <v>3052</v>
      </c>
    </row>
    <row r="58" spans="1:9" x14ac:dyDescent="0.25">
      <c r="A58" s="21" t="s">
        <v>4468</v>
      </c>
      <c r="B58" s="23">
        <v>7</v>
      </c>
      <c r="C58" s="24" t="s">
        <v>570</v>
      </c>
      <c r="D58" s="24">
        <v>17.3</v>
      </c>
      <c r="E58" s="24">
        <v>14.6</v>
      </c>
      <c r="F58" s="24">
        <v>5.9</v>
      </c>
      <c r="G58" s="25" t="s">
        <v>999</v>
      </c>
      <c r="H58" s="26" t="s">
        <v>1039</v>
      </c>
      <c r="I58" s="25" t="s">
        <v>3709</v>
      </c>
    </row>
    <row r="59" spans="1:9" x14ac:dyDescent="0.25">
      <c r="A59" s="21" t="s">
        <v>4502</v>
      </c>
      <c r="B59" s="23">
        <v>3</v>
      </c>
      <c r="C59" s="24" t="s">
        <v>570</v>
      </c>
      <c r="D59" s="24">
        <v>5.8</v>
      </c>
      <c r="E59" s="24">
        <v>4.0999999999999996</v>
      </c>
      <c r="F59" s="24">
        <v>8.1999999999999993</v>
      </c>
      <c r="G59" s="25" t="s">
        <v>1195</v>
      </c>
      <c r="H59" s="26" t="s">
        <v>1712</v>
      </c>
      <c r="I59" s="25" t="s">
        <v>4486</v>
      </c>
    </row>
    <row r="60" spans="1:9" x14ac:dyDescent="0.25">
      <c r="A60" s="21" t="s">
        <v>4538</v>
      </c>
      <c r="B60" s="23">
        <v>4</v>
      </c>
      <c r="C60" s="24" t="s">
        <v>570</v>
      </c>
      <c r="D60" s="24">
        <v>11.3</v>
      </c>
      <c r="E60" s="24">
        <v>7.7</v>
      </c>
      <c r="F60" s="24">
        <v>5.3</v>
      </c>
      <c r="G60" s="25" t="s">
        <v>1155</v>
      </c>
      <c r="H60" s="26" t="s">
        <v>1077</v>
      </c>
      <c r="I60" s="25" t="s">
        <v>2207</v>
      </c>
    </row>
    <row r="61" spans="1:9" x14ac:dyDescent="0.25">
      <c r="A61" s="21" t="s">
        <v>4568</v>
      </c>
      <c r="B61" s="23">
        <v>14</v>
      </c>
      <c r="C61" s="24" t="s">
        <v>570</v>
      </c>
      <c r="D61" s="24">
        <v>28</v>
      </c>
      <c r="E61" s="24">
        <v>20.5</v>
      </c>
      <c r="F61" s="24">
        <v>7.6</v>
      </c>
      <c r="G61" s="25" t="s">
        <v>972</v>
      </c>
      <c r="H61" s="26" t="s">
        <v>4572</v>
      </c>
      <c r="I61" s="25" t="s">
        <v>4573</v>
      </c>
    </row>
    <row r="62" spans="1:9" x14ac:dyDescent="0.25">
      <c r="A62" s="21" t="s">
        <v>4602</v>
      </c>
      <c r="B62" s="23">
        <v>8</v>
      </c>
      <c r="C62" s="24" t="s">
        <v>1228</v>
      </c>
      <c r="D62" s="24">
        <v>18.8</v>
      </c>
      <c r="E62" s="24">
        <v>14.9</v>
      </c>
      <c r="F62" s="24">
        <v>6.5</v>
      </c>
      <c r="G62" s="25" t="s">
        <v>1165</v>
      </c>
      <c r="H62" s="26" t="s">
        <v>920</v>
      </c>
      <c r="I62" s="25" t="s">
        <v>4252</v>
      </c>
    </row>
    <row r="63" spans="1:9" x14ac:dyDescent="0.25">
      <c r="A63" s="21" t="s">
        <v>4627</v>
      </c>
      <c r="B63" s="23">
        <v>4</v>
      </c>
      <c r="C63" s="24" t="s">
        <v>570</v>
      </c>
      <c r="D63" s="24">
        <v>12.9</v>
      </c>
      <c r="E63" s="24">
        <v>11.2</v>
      </c>
      <c r="F63" s="24">
        <v>4.9000000000000004</v>
      </c>
      <c r="G63" s="25" t="s">
        <v>1155</v>
      </c>
      <c r="H63" s="26" t="s">
        <v>1153</v>
      </c>
      <c r="I63" s="25" t="s">
        <v>4540</v>
      </c>
    </row>
    <row r="64" spans="1:9" x14ac:dyDescent="0.25">
      <c r="A64" s="21" t="s">
        <v>4668</v>
      </c>
      <c r="B64" s="23">
        <v>14</v>
      </c>
      <c r="C64" s="24" t="s">
        <v>1043</v>
      </c>
      <c r="D64" s="24">
        <v>10.6</v>
      </c>
      <c r="E64" s="24">
        <v>8.8000000000000007</v>
      </c>
      <c r="F64" s="24">
        <v>20.8</v>
      </c>
      <c r="G64" s="25" t="s">
        <v>1822</v>
      </c>
      <c r="H64" s="26" t="s">
        <v>1311</v>
      </c>
      <c r="I64" s="25" t="s">
        <v>1833</v>
      </c>
    </row>
    <row r="65" spans="1:9" x14ac:dyDescent="0.25">
      <c r="A65" s="21" t="s">
        <v>4713</v>
      </c>
      <c r="B65" s="23">
        <v>8</v>
      </c>
      <c r="C65" s="24" t="s">
        <v>1228</v>
      </c>
      <c r="D65" s="24">
        <v>13</v>
      </c>
      <c r="E65" s="24">
        <v>8.5</v>
      </c>
      <c r="F65" s="24">
        <v>9.4</v>
      </c>
      <c r="G65" s="25" t="s">
        <v>902</v>
      </c>
      <c r="H65" s="26" t="s">
        <v>932</v>
      </c>
      <c r="I65" s="25" t="s">
        <v>1827</v>
      </c>
    </row>
    <row r="66" spans="1:9" x14ac:dyDescent="0.25">
      <c r="A66" s="21" t="s">
        <v>4728</v>
      </c>
      <c r="B66" s="23">
        <v>1</v>
      </c>
      <c r="C66" s="24" t="s">
        <v>570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766</v>
      </c>
      <c r="C67" s="33" t="s">
        <v>930</v>
      </c>
      <c r="D67" s="33">
        <v>15.2</v>
      </c>
      <c r="E67" s="33">
        <v>11.2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1257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14</v>
      </c>
      <c r="D8" s="24" t="s">
        <v>570</v>
      </c>
      <c r="E8" s="24">
        <v>36.1</v>
      </c>
      <c r="F8" s="24">
        <v>29.1</v>
      </c>
      <c r="G8" s="24">
        <v>12.6</v>
      </c>
      <c r="H8" s="25" t="s">
        <v>1116</v>
      </c>
      <c r="I8" s="26" t="s">
        <v>595</v>
      </c>
      <c r="J8" s="25" t="s">
        <v>1258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2.6</v>
      </c>
      <c r="F9" s="24">
        <v>1.9</v>
      </c>
      <c r="G9" s="24">
        <v>0.5</v>
      </c>
      <c r="H9" s="25" t="s">
        <v>1103</v>
      </c>
      <c r="I9" s="26" t="s">
        <v>1259</v>
      </c>
      <c r="J9" s="25" t="s">
        <v>1260</v>
      </c>
    </row>
    <row r="10" spans="1:10" x14ac:dyDescent="0.25">
      <c r="A10" s="21" t="s">
        <v>574</v>
      </c>
      <c r="B10" s="22" t="s">
        <v>575</v>
      </c>
      <c r="C10" s="23">
        <v>2</v>
      </c>
      <c r="D10" s="24" t="s">
        <v>570</v>
      </c>
      <c r="E10" s="24">
        <v>5.2</v>
      </c>
      <c r="F10" s="24">
        <v>4</v>
      </c>
      <c r="G10" s="24">
        <v>2</v>
      </c>
      <c r="H10" s="25" t="s">
        <v>1118</v>
      </c>
      <c r="I10" s="26" t="s">
        <v>578</v>
      </c>
      <c r="J10" s="25" t="s">
        <v>1261</v>
      </c>
    </row>
    <row r="11" spans="1:10" ht="30" x14ac:dyDescent="0.25">
      <c r="A11" s="21" t="s">
        <v>580</v>
      </c>
      <c r="B11" s="22" t="s">
        <v>581</v>
      </c>
      <c r="C11" s="23">
        <v>4</v>
      </c>
      <c r="D11" s="24" t="s">
        <v>570</v>
      </c>
      <c r="E11" s="24">
        <v>10.3</v>
      </c>
      <c r="F11" s="24">
        <v>9.8000000000000007</v>
      </c>
      <c r="G11" s="24">
        <v>3</v>
      </c>
      <c r="H11" s="25" t="s">
        <v>1169</v>
      </c>
      <c r="I11" s="26" t="s">
        <v>925</v>
      </c>
      <c r="J11" s="25" t="s">
        <v>1262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2.6</v>
      </c>
      <c r="F12" s="24">
        <v>2</v>
      </c>
      <c r="G12" s="24">
        <v>0.5</v>
      </c>
      <c r="H12" s="25" t="s">
        <v>1103</v>
      </c>
      <c r="I12" s="26" t="s">
        <v>1259</v>
      </c>
      <c r="J12" s="25" t="s">
        <v>1260</v>
      </c>
    </row>
    <row r="13" spans="1:10" x14ac:dyDescent="0.25">
      <c r="A13" s="21" t="s">
        <v>591</v>
      </c>
      <c r="B13" s="22" t="s">
        <v>592</v>
      </c>
      <c r="C13" s="23">
        <v>6</v>
      </c>
      <c r="D13" s="24" t="s">
        <v>570</v>
      </c>
      <c r="E13" s="24">
        <v>15.5</v>
      </c>
      <c r="F13" s="24">
        <v>11.5</v>
      </c>
      <c r="G13" s="24">
        <v>6.4</v>
      </c>
      <c r="H13" s="25" t="s">
        <v>1165</v>
      </c>
      <c r="I13" s="26" t="s">
        <v>760</v>
      </c>
      <c r="J13" s="25" t="s">
        <v>1263</v>
      </c>
    </row>
    <row r="14" spans="1:10" x14ac:dyDescent="0.25">
      <c r="A14" s="21" t="s">
        <v>597</v>
      </c>
      <c r="B14" s="22" t="s">
        <v>598</v>
      </c>
      <c r="C14" s="23">
        <v>77</v>
      </c>
      <c r="D14" s="24" t="s">
        <v>1264</v>
      </c>
      <c r="E14" s="24">
        <v>198.4</v>
      </c>
      <c r="F14" s="24">
        <v>164.3</v>
      </c>
      <c r="G14" s="24">
        <v>88.7</v>
      </c>
      <c r="H14" s="25" t="s">
        <v>1265</v>
      </c>
      <c r="I14" s="26" t="s">
        <v>1146</v>
      </c>
      <c r="J14" s="25" t="s">
        <v>1266</v>
      </c>
    </row>
    <row r="15" spans="1:10" x14ac:dyDescent="0.25">
      <c r="A15" s="21" t="s">
        <v>602</v>
      </c>
      <c r="B15" s="22" t="s">
        <v>603</v>
      </c>
      <c r="C15" s="23">
        <v>8</v>
      </c>
      <c r="D15" s="24" t="s">
        <v>570</v>
      </c>
      <c r="E15" s="24">
        <v>20.6</v>
      </c>
      <c r="F15" s="24">
        <v>16.2</v>
      </c>
      <c r="G15" s="24">
        <v>6.4</v>
      </c>
      <c r="H15" s="25" t="s">
        <v>1165</v>
      </c>
      <c r="I15" s="26" t="s">
        <v>1267</v>
      </c>
      <c r="J15" s="25" t="s">
        <v>1268</v>
      </c>
    </row>
    <row r="16" spans="1:10" x14ac:dyDescent="0.25">
      <c r="A16" s="21" t="s">
        <v>608</v>
      </c>
      <c r="B16" s="22" t="s">
        <v>609</v>
      </c>
      <c r="C16" s="23">
        <v>15</v>
      </c>
      <c r="D16" s="24" t="s">
        <v>859</v>
      </c>
      <c r="E16" s="24">
        <v>38.6</v>
      </c>
      <c r="F16" s="24">
        <v>35.6</v>
      </c>
      <c r="G16" s="24">
        <v>10.8</v>
      </c>
      <c r="H16" s="25" t="s">
        <v>791</v>
      </c>
      <c r="I16" s="26" t="s">
        <v>1244</v>
      </c>
      <c r="J16" s="25" t="s">
        <v>1269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570</v>
      </c>
      <c r="E17" s="24">
        <v>2.6</v>
      </c>
      <c r="F17" s="24">
        <v>2</v>
      </c>
      <c r="G17" s="24">
        <v>1.7</v>
      </c>
      <c r="H17" s="25" t="s">
        <v>1118</v>
      </c>
      <c r="I17" s="26" t="s">
        <v>909</v>
      </c>
      <c r="J17" s="25" t="s">
        <v>1198</v>
      </c>
    </row>
    <row r="18" spans="1:10" x14ac:dyDescent="0.25">
      <c r="A18" s="21" t="s">
        <v>619</v>
      </c>
      <c r="B18" s="22" t="s">
        <v>620</v>
      </c>
      <c r="C18" s="23">
        <v>31</v>
      </c>
      <c r="D18" s="24" t="s">
        <v>674</v>
      </c>
      <c r="E18" s="24">
        <v>79.900000000000006</v>
      </c>
      <c r="F18" s="24">
        <v>64.599999999999994</v>
      </c>
      <c r="G18" s="24">
        <v>42.5</v>
      </c>
      <c r="H18" s="25" t="s">
        <v>1220</v>
      </c>
      <c r="I18" s="26" t="s">
        <v>1270</v>
      </c>
      <c r="J18" s="25" t="s">
        <v>1271</v>
      </c>
    </row>
    <row r="19" spans="1:10" x14ac:dyDescent="0.25">
      <c r="A19" s="21" t="s">
        <v>625</v>
      </c>
      <c r="B19" s="22" t="s">
        <v>626</v>
      </c>
      <c r="C19" s="23">
        <v>2</v>
      </c>
      <c r="D19" s="24" t="s">
        <v>570</v>
      </c>
      <c r="E19" s="24">
        <v>5.2</v>
      </c>
      <c r="F19" s="24">
        <v>4</v>
      </c>
      <c r="G19" s="24">
        <v>1.2</v>
      </c>
      <c r="H19" s="25" t="s">
        <v>1122</v>
      </c>
      <c r="I19" s="26" t="s">
        <v>1272</v>
      </c>
      <c r="J19" s="25" t="s">
        <v>1273</v>
      </c>
    </row>
    <row r="20" spans="1:10" x14ac:dyDescent="0.25">
      <c r="A20" s="21" t="s">
        <v>630</v>
      </c>
      <c r="B20" s="22" t="s">
        <v>631</v>
      </c>
      <c r="C20" s="23">
        <v>6</v>
      </c>
      <c r="D20" s="24" t="s">
        <v>1274</v>
      </c>
      <c r="E20" s="24">
        <v>15.5</v>
      </c>
      <c r="F20" s="24">
        <v>13.2</v>
      </c>
      <c r="G20" s="24">
        <v>9.8000000000000007</v>
      </c>
      <c r="H20" s="25" t="s">
        <v>902</v>
      </c>
      <c r="I20" s="26" t="s">
        <v>1275</v>
      </c>
      <c r="J20" s="25" t="s">
        <v>1276</v>
      </c>
    </row>
    <row r="21" spans="1:10" ht="30" x14ac:dyDescent="0.25">
      <c r="A21" s="21" t="s">
        <v>636</v>
      </c>
      <c r="B21" s="22" t="s">
        <v>637</v>
      </c>
      <c r="C21" s="23">
        <v>5</v>
      </c>
      <c r="D21" s="24" t="s">
        <v>1277</v>
      </c>
      <c r="E21" s="24">
        <v>12.9</v>
      </c>
      <c r="F21" s="24">
        <v>11.1</v>
      </c>
      <c r="G21" s="24">
        <v>3.6</v>
      </c>
      <c r="H21" s="25" t="s">
        <v>1109</v>
      </c>
      <c r="I21" s="26" t="s">
        <v>1244</v>
      </c>
      <c r="J21" s="25" t="s">
        <v>1278</v>
      </c>
    </row>
    <row r="22" spans="1:10" x14ac:dyDescent="0.25">
      <c r="A22" s="21" t="s">
        <v>641</v>
      </c>
      <c r="B22" s="22" t="s">
        <v>642</v>
      </c>
      <c r="C22" s="23">
        <v>8</v>
      </c>
      <c r="D22" s="24" t="s">
        <v>1228</v>
      </c>
      <c r="E22" s="24">
        <v>20.6</v>
      </c>
      <c r="F22" s="24">
        <v>15.6</v>
      </c>
      <c r="G22" s="24">
        <v>11.4</v>
      </c>
      <c r="H22" s="25" t="s">
        <v>791</v>
      </c>
      <c r="I22" s="26" t="s">
        <v>1279</v>
      </c>
      <c r="J22" s="25" t="s">
        <v>1280</v>
      </c>
    </row>
    <row r="23" spans="1:10" ht="30" x14ac:dyDescent="0.25">
      <c r="A23" s="21" t="s">
        <v>646</v>
      </c>
      <c r="B23" s="22" t="s">
        <v>647</v>
      </c>
      <c r="C23" s="23">
        <v>68</v>
      </c>
      <c r="D23" s="24" t="s">
        <v>1281</v>
      </c>
      <c r="E23" s="24">
        <v>175.2</v>
      </c>
      <c r="F23" s="24">
        <v>139.5</v>
      </c>
      <c r="G23" s="24">
        <v>59.8</v>
      </c>
      <c r="H23" s="25" t="s">
        <v>616</v>
      </c>
      <c r="I23" s="26" t="s">
        <v>1196</v>
      </c>
      <c r="J23" s="25" t="s">
        <v>1282</v>
      </c>
    </row>
    <row r="24" spans="1:10" x14ac:dyDescent="0.25">
      <c r="A24" s="21" t="s">
        <v>651</v>
      </c>
      <c r="B24" s="22" t="s">
        <v>652</v>
      </c>
      <c r="C24" s="23">
        <v>5</v>
      </c>
      <c r="D24" s="24" t="s">
        <v>570</v>
      </c>
      <c r="E24" s="24">
        <v>12.9</v>
      </c>
      <c r="F24" s="24">
        <v>10.7</v>
      </c>
      <c r="G24" s="24">
        <v>4</v>
      </c>
      <c r="H24" s="25" t="s">
        <v>1127</v>
      </c>
      <c r="I24" s="26" t="s">
        <v>1267</v>
      </c>
      <c r="J24" s="25" t="s">
        <v>1283</v>
      </c>
    </row>
    <row r="25" spans="1:10" x14ac:dyDescent="0.25">
      <c r="A25" s="21" t="s">
        <v>655</v>
      </c>
      <c r="B25" s="22" t="s">
        <v>656</v>
      </c>
      <c r="C25" s="23">
        <v>63</v>
      </c>
      <c r="D25" s="24" t="s">
        <v>1284</v>
      </c>
      <c r="E25" s="24">
        <v>162.30000000000001</v>
      </c>
      <c r="F25" s="24">
        <v>128.80000000000001</v>
      </c>
      <c r="G25" s="24">
        <v>54</v>
      </c>
      <c r="H25" s="25" t="s">
        <v>1068</v>
      </c>
      <c r="I25" s="26" t="s">
        <v>841</v>
      </c>
      <c r="J25" s="25" t="s">
        <v>1285</v>
      </c>
    </row>
    <row r="26" spans="1:10" ht="30" x14ac:dyDescent="0.25">
      <c r="A26" s="21" t="s">
        <v>661</v>
      </c>
      <c r="B26" s="22" t="s">
        <v>662</v>
      </c>
      <c r="C26" s="23">
        <v>1</v>
      </c>
      <c r="D26" s="24" t="s">
        <v>570</v>
      </c>
      <c r="E26" s="24">
        <v>2.6</v>
      </c>
      <c r="F26" s="24">
        <v>2.6</v>
      </c>
      <c r="G26" s="24">
        <v>3</v>
      </c>
      <c r="H26" s="25" t="s">
        <v>1169</v>
      </c>
      <c r="I26" s="26" t="s">
        <v>1286</v>
      </c>
      <c r="J26" s="25" t="s">
        <v>1287</v>
      </c>
    </row>
    <row r="27" spans="1:10" x14ac:dyDescent="0.25">
      <c r="A27" s="21" t="s">
        <v>667</v>
      </c>
      <c r="B27" s="22" t="s">
        <v>668</v>
      </c>
      <c r="C27" s="23">
        <v>5</v>
      </c>
      <c r="D27" s="24" t="s">
        <v>570</v>
      </c>
      <c r="E27" s="24">
        <v>12.9</v>
      </c>
      <c r="F27" s="24">
        <v>11.8</v>
      </c>
      <c r="G27" s="24">
        <v>13.7</v>
      </c>
      <c r="H27" s="25" t="s">
        <v>1131</v>
      </c>
      <c r="I27" s="26" t="s">
        <v>1288</v>
      </c>
      <c r="J27" s="25" t="s">
        <v>1289</v>
      </c>
    </row>
    <row r="28" spans="1:10" x14ac:dyDescent="0.25">
      <c r="A28" s="21" t="s">
        <v>672</v>
      </c>
      <c r="B28" s="22" t="s">
        <v>673</v>
      </c>
      <c r="C28" s="23">
        <v>0</v>
      </c>
      <c r="D28" s="24" t="s">
        <v>1102</v>
      </c>
      <c r="E28" s="24">
        <v>0</v>
      </c>
      <c r="F28" s="24">
        <v>0</v>
      </c>
      <c r="G28" s="24">
        <v>0.8</v>
      </c>
      <c r="H28" s="25" t="s">
        <v>1148</v>
      </c>
      <c r="I28" s="26" t="s">
        <v>1104</v>
      </c>
      <c r="J28" s="25" t="s">
        <v>1290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76</v>
      </c>
      <c r="D33" s="24" t="s">
        <v>604</v>
      </c>
      <c r="E33" s="24">
        <v>195.8</v>
      </c>
      <c r="F33" s="24">
        <v>155.9</v>
      </c>
      <c r="G33" s="24">
        <v>85.8</v>
      </c>
      <c r="H33" s="25" t="s">
        <v>1030</v>
      </c>
      <c r="I33" s="26" t="s">
        <v>1291</v>
      </c>
      <c r="J33" s="25" t="s">
        <v>1292</v>
      </c>
    </row>
    <row r="34" spans="1:10" x14ac:dyDescent="0.25">
      <c r="A34" s="21" t="s">
        <v>691</v>
      </c>
      <c r="B34" s="22" t="s">
        <v>692</v>
      </c>
      <c r="C34" s="23">
        <v>74</v>
      </c>
      <c r="D34" s="24" t="s">
        <v>966</v>
      </c>
      <c r="E34" s="24">
        <v>190.7</v>
      </c>
      <c r="F34" s="24">
        <v>152.1</v>
      </c>
      <c r="G34" s="24">
        <v>80.7</v>
      </c>
      <c r="H34" s="25" t="s">
        <v>1293</v>
      </c>
      <c r="I34" s="26" t="s">
        <v>665</v>
      </c>
      <c r="J34" s="25" t="s">
        <v>1294</v>
      </c>
    </row>
    <row r="35" spans="1:10" x14ac:dyDescent="0.25">
      <c r="A35" s="21" t="s">
        <v>696</v>
      </c>
      <c r="B35" s="22" t="s">
        <v>697</v>
      </c>
      <c r="C35" s="23">
        <v>0</v>
      </c>
      <c r="D35" s="24" t="s">
        <v>1102</v>
      </c>
      <c r="E35" s="24">
        <v>0</v>
      </c>
      <c r="F35" s="24">
        <v>0</v>
      </c>
      <c r="G35" s="24">
        <v>3.7</v>
      </c>
      <c r="H35" s="25" t="s">
        <v>1127</v>
      </c>
      <c r="I35" s="26" t="s">
        <v>1128</v>
      </c>
      <c r="J35" s="25" t="s">
        <v>1295</v>
      </c>
    </row>
    <row r="36" spans="1:10" x14ac:dyDescent="0.25">
      <c r="A36" s="21" t="s">
        <v>702</v>
      </c>
      <c r="B36" s="22" t="s">
        <v>703</v>
      </c>
      <c r="C36" s="23">
        <v>43</v>
      </c>
      <c r="D36" s="24" t="s">
        <v>713</v>
      </c>
      <c r="E36" s="24">
        <v>110.8</v>
      </c>
      <c r="F36" s="24">
        <v>93.3</v>
      </c>
      <c r="G36" s="24">
        <v>34.4</v>
      </c>
      <c r="H36" s="25" t="s">
        <v>1296</v>
      </c>
      <c r="I36" s="26" t="s">
        <v>1267</v>
      </c>
      <c r="J36" s="25" t="s">
        <v>1297</v>
      </c>
    </row>
    <row r="37" spans="1:10" x14ac:dyDescent="0.25">
      <c r="A37" s="21" t="s">
        <v>707</v>
      </c>
      <c r="B37" s="22" t="s">
        <v>708</v>
      </c>
      <c r="C37" s="23">
        <v>17</v>
      </c>
      <c r="D37" s="24" t="s">
        <v>1281</v>
      </c>
      <c r="E37" s="24">
        <v>43.8</v>
      </c>
      <c r="F37" s="24">
        <v>37.799999999999997</v>
      </c>
      <c r="G37" s="24">
        <v>12</v>
      </c>
      <c r="H37" s="25" t="s">
        <v>1248</v>
      </c>
      <c r="I37" s="26" t="s">
        <v>1298</v>
      </c>
      <c r="J37" s="25" t="s">
        <v>1299</v>
      </c>
    </row>
    <row r="38" spans="1:10" x14ac:dyDescent="0.25">
      <c r="A38" s="21" t="s">
        <v>711</v>
      </c>
      <c r="B38" s="22" t="s">
        <v>712</v>
      </c>
      <c r="C38" s="23">
        <v>7</v>
      </c>
      <c r="D38" s="24" t="s">
        <v>570</v>
      </c>
      <c r="E38" s="24">
        <v>18</v>
      </c>
      <c r="F38" s="24">
        <v>15</v>
      </c>
      <c r="G38" s="24">
        <v>7.4</v>
      </c>
      <c r="H38" s="25" t="s">
        <v>972</v>
      </c>
      <c r="I38" s="26" t="s">
        <v>623</v>
      </c>
      <c r="J38" s="25" t="s">
        <v>1300</v>
      </c>
    </row>
    <row r="39" spans="1:10" x14ac:dyDescent="0.25">
      <c r="A39" s="21" t="s">
        <v>716</v>
      </c>
      <c r="B39" s="22" t="s">
        <v>717</v>
      </c>
      <c r="C39" s="23">
        <v>20</v>
      </c>
      <c r="D39" s="24" t="s">
        <v>764</v>
      </c>
      <c r="E39" s="24">
        <v>51.5</v>
      </c>
      <c r="F39" s="24">
        <v>42.6</v>
      </c>
      <c r="G39" s="24">
        <v>18.7</v>
      </c>
      <c r="H39" s="25" t="s">
        <v>588</v>
      </c>
      <c r="I39" s="26" t="s">
        <v>617</v>
      </c>
      <c r="J39" s="25" t="s">
        <v>1301</v>
      </c>
    </row>
    <row r="40" spans="1:10" ht="30" x14ac:dyDescent="0.25">
      <c r="A40" s="21" t="s">
        <v>720</v>
      </c>
      <c r="B40" s="22" t="s">
        <v>721</v>
      </c>
      <c r="C40" s="23">
        <v>5</v>
      </c>
      <c r="D40" s="24" t="s">
        <v>1302</v>
      </c>
      <c r="E40" s="24">
        <v>12.9</v>
      </c>
      <c r="F40" s="24">
        <v>11</v>
      </c>
      <c r="G40" s="24">
        <v>5.4</v>
      </c>
      <c r="H40" s="25" t="s">
        <v>1155</v>
      </c>
      <c r="I40" s="26" t="s">
        <v>877</v>
      </c>
      <c r="J40" s="25" t="s">
        <v>1303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0.4</v>
      </c>
      <c r="H41" s="25" t="s">
        <v>1103</v>
      </c>
      <c r="I41" s="26" t="s">
        <v>1104</v>
      </c>
      <c r="J41" s="25" t="s">
        <v>1167</v>
      </c>
    </row>
    <row r="42" spans="1:10" x14ac:dyDescent="0.25">
      <c r="A42" s="21" t="s">
        <v>730</v>
      </c>
      <c r="B42" s="22" t="s">
        <v>731</v>
      </c>
      <c r="C42" s="23">
        <v>5</v>
      </c>
      <c r="D42" s="24" t="s">
        <v>1302</v>
      </c>
      <c r="E42" s="24">
        <v>12.9</v>
      </c>
      <c r="F42" s="24">
        <v>11</v>
      </c>
      <c r="G42" s="24">
        <v>4.8</v>
      </c>
      <c r="H42" s="25" t="s">
        <v>1155</v>
      </c>
      <c r="I42" s="26" t="s">
        <v>789</v>
      </c>
      <c r="J42" s="25" t="s">
        <v>1156</v>
      </c>
    </row>
    <row r="43" spans="1:10" x14ac:dyDescent="0.25">
      <c r="A43" s="21" t="s">
        <v>735</v>
      </c>
      <c r="B43" s="22" t="s">
        <v>736</v>
      </c>
      <c r="C43" s="23">
        <v>3</v>
      </c>
      <c r="D43" s="24" t="s">
        <v>570</v>
      </c>
      <c r="E43" s="24">
        <v>7.7</v>
      </c>
      <c r="F43" s="24">
        <v>7.1</v>
      </c>
      <c r="G43" s="24">
        <v>2.5</v>
      </c>
      <c r="H43" s="25" t="s">
        <v>1106</v>
      </c>
      <c r="I43" s="26" t="s">
        <v>874</v>
      </c>
      <c r="J43" s="25" t="s">
        <v>1191</v>
      </c>
    </row>
    <row r="44" spans="1:10" x14ac:dyDescent="0.25">
      <c r="A44" s="21" t="s">
        <v>740</v>
      </c>
      <c r="B44" s="22" t="s">
        <v>741</v>
      </c>
      <c r="C44" s="23">
        <v>3</v>
      </c>
      <c r="D44" s="24" t="s">
        <v>570</v>
      </c>
      <c r="E44" s="24">
        <v>7.7</v>
      </c>
      <c r="F44" s="24">
        <v>7.1</v>
      </c>
      <c r="G44" s="24">
        <v>2.1</v>
      </c>
      <c r="H44" s="25" t="s">
        <v>1118</v>
      </c>
      <c r="I44" s="26" t="s">
        <v>1123</v>
      </c>
      <c r="J44" s="25" t="s">
        <v>1304</v>
      </c>
    </row>
    <row r="45" spans="1:10" ht="30" x14ac:dyDescent="0.25">
      <c r="A45" s="21" t="s">
        <v>745</v>
      </c>
      <c r="B45" s="22" t="s">
        <v>746</v>
      </c>
      <c r="C45" s="23">
        <v>10</v>
      </c>
      <c r="D45" s="24" t="s">
        <v>1302</v>
      </c>
      <c r="E45" s="24">
        <v>25.8</v>
      </c>
      <c r="F45" s="24">
        <v>22.1</v>
      </c>
      <c r="G45" s="24">
        <v>7.3</v>
      </c>
      <c r="H45" s="25" t="s">
        <v>972</v>
      </c>
      <c r="I45" s="26" t="s">
        <v>1211</v>
      </c>
      <c r="J45" s="25" t="s">
        <v>1305</v>
      </c>
    </row>
    <row r="46" spans="1:10" x14ac:dyDescent="0.25">
      <c r="A46" s="21" t="s">
        <v>750</v>
      </c>
      <c r="B46" s="22" t="s">
        <v>751</v>
      </c>
      <c r="C46" s="23">
        <v>24</v>
      </c>
      <c r="D46" s="24" t="s">
        <v>693</v>
      </c>
      <c r="E46" s="24">
        <v>61.8</v>
      </c>
      <c r="F46" s="24">
        <v>52</v>
      </c>
      <c r="G46" s="24">
        <v>31.4</v>
      </c>
      <c r="H46" s="25" t="s">
        <v>1306</v>
      </c>
      <c r="I46" s="26" t="s">
        <v>1307</v>
      </c>
      <c r="J46" s="25" t="s">
        <v>1308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2.6</v>
      </c>
      <c r="F47" s="24">
        <v>2.1</v>
      </c>
      <c r="G47" s="24">
        <v>1.3</v>
      </c>
      <c r="H47" s="25" t="s">
        <v>1122</v>
      </c>
      <c r="I47" s="26" t="s">
        <v>1309</v>
      </c>
      <c r="J47" s="25" t="s">
        <v>1310</v>
      </c>
    </row>
    <row r="48" spans="1:10" x14ac:dyDescent="0.25">
      <c r="A48" s="21" t="s">
        <v>762</v>
      </c>
      <c r="B48" s="22" t="s">
        <v>763</v>
      </c>
      <c r="C48" s="23">
        <v>8</v>
      </c>
      <c r="D48" s="24" t="s">
        <v>570</v>
      </c>
      <c r="E48" s="24">
        <v>20.6</v>
      </c>
      <c r="F48" s="24">
        <v>18.399999999999999</v>
      </c>
      <c r="G48" s="24">
        <v>11.9</v>
      </c>
      <c r="H48" s="25" t="s">
        <v>1248</v>
      </c>
      <c r="I48" s="26" t="s">
        <v>1311</v>
      </c>
      <c r="J48" s="25" t="s">
        <v>1312</v>
      </c>
    </row>
    <row r="49" spans="1:10" ht="30" x14ac:dyDescent="0.25">
      <c r="A49" s="21" t="s">
        <v>767</v>
      </c>
      <c r="B49" s="22" t="s">
        <v>768</v>
      </c>
      <c r="C49" s="23">
        <v>8</v>
      </c>
      <c r="D49" s="24" t="s">
        <v>1228</v>
      </c>
      <c r="E49" s="24">
        <v>20.6</v>
      </c>
      <c r="F49" s="24">
        <v>17.100000000000001</v>
      </c>
      <c r="G49" s="24">
        <v>5.9</v>
      </c>
      <c r="H49" s="25" t="s">
        <v>999</v>
      </c>
      <c r="I49" s="26" t="s">
        <v>1313</v>
      </c>
      <c r="J49" s="25" t="s">
        <v>1314</v>
      </c>
    </row>
    <row r="50" spans="1:10" x14ac:dyDescent="0.25">
      <c r="A50" s="21" t="s">
        <v>772</v>
      </c>
      <c r="B50" s="22" t="s">
        <v>773</v>
      </c>
      <c r="C50" s="23">
        <v>7</v>
      </c>
      <c r="D50" s="24" t="s">
        <v>570</v>
      </c>
      <c r="E50" s="24">
        <v>18</v>
      </c>
      <c r="F50" s="24">
        <v>14.3</v>
      </c>
      <c r="G50" s="24">
        <v>12.2</v>
      </c>
      <c r="H50" s="25" t="s">
        <v>1248</v>
      </c>
      <c r="I50" s="26" t="s">
        <v>1233</v>
      </c>
      <c r="J50" s="25" t="s">
        <v>1315</v>
      </c>
    </row>
    <row r="51" spans="1:10" x14ac:dyDescent="0.25">
      <c r="A51" s="30" t="s">
        <v>777</v>
      </c>
      <c r="B51" s="31" t="s">
        <v>778</v>
      </c>
      <c r="C51" s="32">
        <v>326</v>
      </c>
      <c r="D51" s="33" t="s">
        <v>862</v>
      </c>
      <c r="E51" s="33">
        <v>839.9</v>
      </c>
      <c r="F51" s="33">
        <v>688.8</v>
      </c>
      <c r="G51" s="33">
        <v>345.3</v>
      </c>
      <c r="H51" s="34" t="s">
        <v>1316</v>
      </c>
      <c r="I51" s="35" t="s">
        <v>760</v>
      </c>
      <c r="J51" s="34" t="s">
        <v>1317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0"/>
  <dimension ref="A1:A59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4753</v>
      </c>
    </row>
    <row r="59" spans="1:1" x14ac:dyDescent="0.25">
      <c r="A59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1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4754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1432</v>
      </c>
      <c r="C8" s="24" t="s">
        <v>621</v>
      </c>
      <c r="D8" s="24">
        <v>89.1</v>
      </c>
      <c r="E8" s="24">
        <v>84.8</v>
      </c>
      <c r="F8" s="24">
        <v>1513.4</v>
      </c>
      <c r="G8" s="25" t="s">
        <v>622</v>
      </c>
      <c r="H8" s="26" t="s">
        <v>623</v>
      </c>
      <c r="I8" s="25" t="s">
        <v>624</v>
      </c>
    </row>
    <row r="9" spans="1:9" x14ac:dyDescent="0.25">
      <c r="A9" s="21" t="s">
        <v>996</v>
      </c>
      <c r="B9" s="23">
        <v>723</v>
      </c>
      <c r="C9" s="24" t="s">
        <v>610</v>
      </c>
      <c r="D9" s="24">
        <v>81.5</v>
      </c>
      <c r="E9" s="24">
        <v>83.6</v>
      </c>
      <c r="F9" s="24">
        <v>777.5</v>
      </c>
      <c r="G9" s="25" t="s">
        <v>922</v>
      </c>
      <c r="H9" s="26" t="s">
        <v>877</v>
      </c>
      <c r="I9" s="25" t="s">
        <v>923</v>
      </c>
    </row>
    <row r="10" spans="1:9" x14ac:dyDescent="0.25">
      <c r="A10" s="21" t="s">
        <v>1184</v>
      </c>
      <c r="B10" s="23">
        <v>55</v>
      </c>
      <c r="C10" s="24" t="s">
        <v>819</v>
      </c>
      <c r="D10" s="24">
        <v>111.3</v>
      </c>
      <c r="E10" s="24">
        <v>97.2</v>
      </c>
      <c r="F10" s="24">
        <v>49.3</v>
      </c>
      <c r="G10" s="25" t="s">
        <v>1120</v>
      </c>
      <c r="H10" s="26" t="s">
        <v>1086</v>
      </c>
      <c r="I10" s="25" t="s">
        <v>1121</v>
      </c>
    </row>
    <row r="11" spans="1:9" x14ac:dyDescent="0.25">
      <c r="A11" s="21" t="s">
        <v>1318</v>
      </c>
      <c r="B11" s="23">
        <v>31</v>
      </c>
      <c r="C11" s="24" t="s">
        <v>674</v>
      </c>
      <c r="D11" s="24">
        <v>79.900000000000006</v>
      </c>
      <c r="E11" s="24">
        <v>64.599999999999994</v>
      </c>
      <c r="F11" s="24">
        <v>42.5</v>
      </c>
      <c r="G11" s="25" t="s">
        <v>1220</v>
      </c>
      <c r="H11" s="26" t="s">
        <v>1270</v>
      </c>
      <c r="I11" s="25" t="s">
        <v>1271</v>
      </c>
    </row>
    <row r="12" spans="1:9" x14ac:dyDescent="0.25">
      <c r="A12" s="21" t="s">
        <v>1433</v>
      </c>
      <c r="B12" s="23">
        <v>92</v>
      </c>
      <c r="C12" s="24" t="s">
        <v>1388</v>
      </c>
      <c r="D12" s="24">
        <v>106.4</v>
      </c>
      <c r="E12" s="24">
        <v>89.5</v>
      </c>
      <c r="F12" s="24">
        <v>93.1</v>
      </c>
      <c r="G12" s="25" t="s">
        <v>975</v>
      </c>
      <c r="H12" s="26" t="s">
        <v>634</v>
      </c>
      <c r="I12" s="25" t="s">
        <v>739</v>
      </c>
    </row>
    <row r="13" spans="1:9" x14ac:dyDescent="0.25">
      <c r="A13" s="21" t="s">
        <v>1543</v>
      </c>
      <c r="B13" s="23">
        <v>56</v>
      </c>
      <c r="C13" s="24" t="s">
        <v>593</v>
      </c>
      <c r="D13" s="24">
        <v>105.7</v>
      </c>
      <c r="E13" s="24">
        <v>79.900000000000006</v>
      </c>
      <c r="F13" s="24">
        <v>60.8</v>
      </c>
      <c r="G13" s="25" t="s">
        <v>1502</v>
      </c>
      <c r="H13" s="26" t="s">
        <v>665</v>
      </c>
      <c r="I13" s="25" t="s">
        <v>1503</v>
      </c>
    </row>
    <row r="14" spans="1:9" x14ac:dyDescent="0.25">
      <c r="A14" s="21" t="s">
        <v>1646</v>
      </c>
      <c r="B14" s="23">
        <v>79</v>
      </c>
      <c r="C14" s="24" t="s">
        <v>940</v>
      </c>
      <c r="D14" s="24">
        <v>88.2</v>
      </c>
      <c r="E14" s="24">
        <v>73.900000000000006</v>
      </c>
      <c r="F14" s="24">
        <v>95.5</v>
      </c>
      <c r="G14" s="25" t="s">
        <v>1608</v>
      </c>
      <c r="H14" s="26" t="s">
        <v>1201</v>
      </c>
      <c r="I14" s="25" t="s">
        <v>1154</v>
      </c>
    </row>
    <row r="15" spans="1:9" x14ac:dyDescent="0.25">
      <c r="A15" s="21" t="s">
        <v>1749</v>
      </c>
      <c r="B15" s="23">
        <v>74</v>
      </c>
      <c r="C15" s="24" t="s">
        <v>1004</v>
      </c>
      <c r="D15" s="24">
        <v>116.7</v>
      </c>
      <c r="E15" s="24">
        <v>96.8</v>
      </c>
      <c r="F15" s="24">
        <v>68.900000000000006</v>
      </c>
      <c r="G15" s="25" t="s">
        <v>1135</v>
      </c>
      <c r="H15" s="26" t="s">
        <v>617</v>
      </c>
      <c r="I15" s="25" t="s">
        <v>1714</v>
      </c>
    </row>
    <row r="16" spans="1:9" x14ac:dyDescent="0.25">
      <c r="A16" s="21" t="s">
        <v>1838</v>
      </c>
      <c r="B16" s="23">
        <v>71</v>
      </c>
      <c r="C16" s="24" t="s">
        <v>1804</v>
      </c>
      <c r="D16" s="24">
        <v>101.9</v>
      </c>
      <c r="E16" s="24">
        <v>87</v>
      </c>
      <c r="F16" s="24">
        <v>73.599999999999994</v>
      </c>
      <c r="G16" s="25" t="s">
        <v>823</v>
      </c>
      <c r="H16" s="26" t="s">
        <v>754</v>
      </c>
      <c r="I16" s="25" t="s">
        <v>1805</v>
      </c>
    </row>
    <row r="17" spans="1:9" x14ac:dyDescent="0.25">
      <c r="A17" s="21" t="s">
        <v>1937</v>
      </c>
      <c r="B17" s="23">
        <v>78</v>
      </c>
      <c r="C17" s="24" t="s">
        <v>1157</v>
      </c>
      <c r="D17" s="24">
        <v>97.8</v>
      </c>
      <c r="E17" s="24">
        <v>90.8</v>
      </c>
      <c r="F17" s="24">
        <v>77.900000000000006</v>
      </c>
      <c r="G17" s="25" t="s">
        <v>846</v>
      </c>
      <c r="H17" s="26" t="s">
        <v>578</v>
      </c>
      <c r="I17" s="25" t="s">
        <v>1900</v>
      </c>
    </row>
    <row r="18" spans="1:9" x14ac:dyDescent="0.25">
      <c r="A18" s="21" t="s">
        <v>2028</v>
      </c>
      <c r="B18" s="23">
        <v>173</v>
      </c>
      <c r="C18" s="24" t="s">
        <v>804</v>
      </c>
      <c r="D18" s="24">
        <v>90.6</v>
      </c>
      <c r="E18" s="24">
        <v>87.4</v>
      </c>
      <c r="F18" s="24">
        <v>174.5</v>
      </c>
      <c r="G18" s="25" t="s">
        <v>1988</v>
      </c>
      <c r="H18" s="26" t="s">
        <v>634</v>
      </c>
      <c r="I18" s="25" t="s">
        <v>929</v>
      </c>
    </row>
    <row r="19" spans="1:9" x14ac:dyDescent="0.25">
      <c r="A19" s="37" t="s">
        <v>2138</v>
      </c>
      <c r="B19" s="23">
        <v>464</v>
      </c>
      <c r="C19" s="24" t="s">
        <v>966</v>
      </c>
      <c r="D19" s="24">
        <v>90.8</v>
      </c>
      <c r="E19" s="24">
        <v>84.4</v>
      </c>
      <c r="F19" s="24">
        <v>488.5</v>
      </c>
      <c r="G19" s="25" t="s">
        <v>2092</v>
      </c>
      <c r="H19" s="26" t="s">
        <v>623</v>
      </c>
      <c r="I19" s="25" t="s">
        <v>2093</v>
      </c>
    </row>
    <row r="20" spans="1:9" x14ac:dyDescent="0.25">
      <c r="A20" s="21" t="s">
        <v>2240</v>
      </c>
      <c r="B20" s="23">
        <v>72</v>
      </c>
      <c r="C20" s="24" t="s">
        <v>693</v>
      </c>
      <c r="D20" s="24">
        <v>97.5</v>
      </c>
      <c r="E20" s="24">
        <v>87.1</v>
      </c>
      <c r="F20" s="24">
        <v>73.7</v>
      </c>
      <c r="G20" s="25" t="s">
        <v>823</v>
      </c>
      <c r="H20" s="26" t="s">
        <v>572</v>
      </c>
      <c r="I20" s="25" t="s">
        <v>2211</v>
      </c>
    </row>
    <row r="21" spans="1:9" x14ac:dyDescent="0.25">
      <c r="A21" s="21" t="s">
        <v>2307</v>
      </c>
      <c r="B21" s="23">
        <v>80</v>
      </c>
      <c r="C21" s="24" t="s">
        <v>599</v>
      </c>
      <c r="D21" s="24">
        <v>100.9</v>
      </c>
      <c r="E21" s="24">
        <v>94.2</v>
      </c>
      <c r="F21" s="24">
        <v>75.5</v>
      </c>
      <c r="G21" s="25" t="s">
        <v>1409</v>
      </c>
      <c r="H21" s="26" t="s">
        <v>566</v>
      </c>
      <c r="I21" s="25" t="s">
        <v>2014</v>
      </c>
    </row>
    <row r="22" spans="1:9" x14ac:dyDescent="0.25">
      <c r="A22" s="21" t="s">
        <v>2381</v>
      </c>
      <c r="B22" s="23">
        <v>132</v>
      </c>
      <c r="C22" s="24" t="s">
        <v>917</v>
      </c>
      <c r="D22" s="24">
        <v>89.8</v>
      </c>
      <c r="E22" s="24">
        <v>85.4</v>
      </c>
      <c r="F22" s="24">
        <v>138.1</v>
      </c>
      <c r="G22" s="25" t="s">
        <v>2131</v>
      </c>
      <c r="H22" s="26" t="s">
        <v>754</v>
      </c>
      <c r="I22" s="25" t="s">
        <v>2348</v>
      </c>
    </row>
    <row r="23" spans="1:9" x14ac:dyDescent="0.25">
      <c r="A23" s="21" t="s">
        <v>2462</v>
      </c>
      <c r="B23" s="23">
        <v>48</v>
      </c>
      <c r="C23" s="24" t="s">
        <v>2001</v>
      </c>
      <c r="D23" s="24">
        <v>81.8</v>
      </c>
      <c r="E23" s="24">
        <v>72.2</v>
      </c>
      <c r="F23" s="24">
        <v>56.2</v>
      </c>
      <c r="G23" s="25" t="s">
        <v>1731</v>
      </c>
      <c r="H23" s="26" t="s">
        <v>932</v>
      </c>
      <c r="I23" s="25" t="s">
        <v>2433</v>
      </c>
    </row>
    <row r="24" spans="1:9" x14ac:dyDescent="0.25">
      <c r="A24" s="21" t="s">
        <v>2527</v>
      </c>
      <c r="B24" s="23">
        <v>29</v>
      </c>
      <c r="C24" s="24" t="s">
        <v>2500</v>
      </c>
      <c r="D24" s="24">
        <v>68.5</v>
      </c>
      <c r="E24" s="24">
        <v>72.3</v>
      </c>
      <c r="F24" s="24">
        <v>35.200000000000003</v>
      </c>
      <c r="G24" s="25" t="s">
        <v>1005</v>
      </c>
      <c r="H24" s="26" t="s">
        <v>1153</v>
      </c>
      <c r="I24" s="25" t="s">
        <v>2501</v>
      </c>
    </row>
    <row r="25" spans="1:9" x14ac:dyDescent="0.25">
      <c r="A25" s="21" t="s">
        <v>2601</v>
      </c>
      <c r="B25" s="23">
        <v>74</v>
      </c>
      <c r="C25" s="24" t="s">
        <v>974</v>
      </c>
      <c r="D25" s="24">
        <v>94.7</v>
      </c>
      <c r="E25" s="24">
        <v>85.1</v>
      </c>
      <c r="F25" s="24">
        <v>78.599999999999994</v>
      </c>
      <c r="G25" s="25" t="s">
        <v>1192</v>
      </c>
      <c r="H25" s="26" t="s">
        <v>760</v>
      </c>
      <c r="I25" s="25" t="s">
        <v>2573</v>
      </c>
    </row>
    <row r="26" spans="1:9" x14ac:dyDescent="0.25">
      <c r="A26" s="21" t="s">
        <v>2662</v>
      </c>
      <c r="B26" s="23">
        <v>29</v>
      </c>
      <c r="C26" s="24" t="s">
        <v>953</v>
      </c>
      <c r="D26" s="24">
        <v>91.6</v>
      </c>
      <c r="E26" s="24">
        <v>86.5</v>
      </c>
      <c r="F26" s="24">
        <v>31.2</v>
      </c>
      <c r="G26" s="25" t="s">
        <v>1306</v>
      </c>
      <c r="H26" s="26" t="s">
        <v>877</v>
      </c>
      <c r="I26" s="25" t="s">
        <v>2645</v>
      </c>
    </row>
    <row r="27" spans="1:9" x14ac:dyDescent="0.25">
      <c r="A27" s="37" t="s">
        <v>2736</v>
      </c>
      <c r="B27" s="23">
        <v>704</v>
      </c>
      <c r="C27" s="24" t="s">
        <v>1004</v>
      </c>
      <c r="D27" s="24">
        <v>108.8</v>
      </c>
      <c r="E27" s="24">
        <v>96.2</v>
      </c>
      <c r="F27" s="24">
        <v>652.79999999999995</v>
      </c>
      <c r="G27" s="25" t="s">
        <v>2697</v>
      </c>
      <c r="H27" s="26" t="s">
        <v>659</v>
      </c>
      <c r="I27" s="25" t="s">
        <v>2698</v>
      </c>
    </row>
    <row r="28" spans="1:9" x14ac:dyDescent="0.25">
      <c r="A28" s="21" t="s">
        <v>2828</v>
      </c>
      <c r="B28" s="23">
        <v>84</v>
      </c>
      <c r="C28" s="24" t="s">
        <v>1144</v>
      </c>
      <c r="D28" s="24">
        <v>101</v>
      </c>
      <c r="E28" s="24">
        <v>84.9</v>
      </c>
      <c r="F28" s="24">
        <v>86.3</v>
      </c>
      <c r="G28" s="25" t="s">
        <v>2804</v>
      </c>
      <c r="H28" s="26" t="s">
        <v>775</v>
      </c>
      <c r="I28" s="25" t="s">
        <v>2805</v>
      </c>
    </row>
    <row r="29" spans="1:9" x14ac:dyDescent="0.25">
      <c r="A29" s="21" t="s">
        <v>2897</v>
      </c>
      <c r="B29" s="23">
        <v>84</v>
      </c>
      <c r="C29" s="24" t="s">
        <v>911</v>
      </c>
      <c r="D29" s="24">
        <v>110.6</v>
      </c>
      <c r="E29" s="24">
        <v>89.3</v>
      </c>
      <c r="F29" s="24">
        <v>83</v>
      </c>
      <c r="G29" s="25" t="s">
        <v>743</v>
      </c>
      <c r="H29" s="26" t="s">
        <v>700</v>
      </c>
      <c r="I29" s="25" t="s">
        <v>2127</v>
      </c>
    </row>
    <row r="30" spans="1:9" x14ac:dyDescent="0.25">
      <c r="A30" s="21" t="s">
        <v>2962</v>
      </c>
      <c r="B30" s="23">
        <v>58</v>
      </c>
      <c r="C30" s="24" t="s">
        <v>1981</v>
      </c>
      <c r="D30" s="24">
        <v>119.7</v>
      </c>
      <c r="E30" s="24">
        <v>98.1</v>
      </c>
      <c r="F30" s="24">
        <v>51.3</v>
      </c>
      <c r="G30" s="25" t="s">
        <v>816</v>
      </c>
      <c r="H30" s="26" t="s">
        <v>1041</v>
      </c>
      <c r="I30" s="25" t="s">
        <v>2937</v>
      </c>
    </row>
    <row r="31" spans="1:9" x14ac:dyDescent="0.25">
      <c r="A31" s="21" t="s">
        <v>3031</v>
      </c>
      <c r="B31" s="23">
        <v>232</v>
      </c>
      <c r="C31" s="24" t="s">
        <v>2406</v>
      </c>
      <c r="D31" s="24">
        <v>102.2</v>
      </c>
      <c r="E31" s="24">
        <v>95.5</v>
      </c>
      <c r="F31" s="24">
        <v>215.6</v>
      </c>
      <c r="G31" s="25" t="s">
        <v>2999</v>
      </c>
      <c r="H31" s="26" t="s">
        <v>659</v>
      </c>
      <c r="I31" s="25" t="s">
        <v>855</v>
      </c>
    </row>
    <row r="32" spans="1:9" x14ac:dyDescent="0.25">
      <c r="A32" s="21" t="s">
        <v>3095</v>
      </c>
      <c r="B32" s="23">
        <v>70</v>
      </c>
      <c r="C32" s="24" t="s">
        <v>1067</v>
      </c>
      <c r="D32" s="24">
        <v>97.1</v>
      </c>
      <c r="E32" s="24">
        <v>86.9</v>
      </c>
      <c r="F32" s="24">
        <v>71.400000000000006</v>
      </c>
      <c r="G32" s="25" t="s">
        <v>941</v>
      </c>
      <c r="H32" s="26" t="s">
        <v>572</v>
      </c>
      <c r="I32" s="25" t="s">
        <v>3074</v>
      </c>
    </row>
    <row r="33" spans="1:9" x14ac:dyDescent="0.25">
      <c r="A33" s="21" t="s">
        <v>3151</v>
      </c>
      <c r="B33" s="23">
        <v>84</v>
      </c>
      <c r="C33" s="24" t="s">
        <v>593</v>
      </c>
      <c r="D33" s="24">
        <v>109.7</v>
      </c>
      <c r="E33" s="24">
        <v>99.4</v>
      </c>
      <c r="F33" s="24">
        <v>76.400000000000006</v>
      </c>
      <c r="G33" s="25" t="s">
        <v>1459</v>
      </c>
      <c r="H33" s="26" t="s">
        <v>606</v>
      </c>
      <c r="I33" s="25" t="s">
        <v>2781</v>
      </c>
    </row>
    <row r="34" spans="1:9" x14ac:dyDescent="0.25">
      <c r="A34" s="21" t="s">
        <v>3213</v>
      </c>
      <c r="B34" s="23">
        <v>92</v>
      </c>
      <c r="C34" s="24" t="s">
        <v>966</v>
      </c>
      <c r="D34" s="24">
        <v>144.6</v>
      </c>
      <c r="E34" s="24">
        <v>122.2</v>
      </c>
      <c r="F34" s="24">
        <v>68.8</v>
      </c>
      <c r="G34" s="25" t="s">
        <v>1135</v>
      </c>
      <c r="H34" s="26" t="s">
        <v>1824</v>
      </c>
      <c r="I34" s="25" t="s">
        <v>3188</v>
      </c>
    </row>
    <row r="35" spans="1:9" x14ac:dyDescent="0.25">
      <c r="A35" s="37" t="s">
        <v>3284</v>
      </c>
      <c r="B35" s="23">
        <v>963</v>
      </c>
      <c r="C35" s="24" t="s">
        <v>1388</v>
      </c>
      <c r="D35" s="24">
        <v>100.7</v>
      </c>
      <c r="E35" s="24">
        <v>90</v>
      </c>
      <c r="F35" s="24">
        <v>949.1</v>
      </c>
      <c r="G35" s="25" t="s">
        <v>3248</v>
      </c>
      <c r="H35" s="26" t="s">
        <v>700</v>
      </c>
      <c r="I35" s="25" t="s">
        <v>3249</v>
      </c>
    </row>
    <row r="36" spans="1:9" x14ac:dyDescent="0.25">
      <c r="A36" s="21" t="s">
        <v>3362</v>
      </c>
      <c r="B36" s="23">
        <v>87</v>
      </c>
      <c r="C36" s="24" t="s">
        <v>993</v>
      </c>
      <c r="D36" s="24">
        <v>89.2</v>
      </c>
      <c r="E36" s="24">
        <v>83.8</v>
      </c>
      <c r="F36" s="24">
        <v>91.2</v>
      </c>
      <c r="G36" s="25" t="s">
        <v>2733</v>
      </c>
      <c r="H36" s="26" t="s">
        <v>623</v>
      </c>
      <c r="I36" s="25" t="s">
        <v>2770</v>
      </c>
    </row>
    <row r="37" spans="1:9" x14ac:dyDescent="0.25">
      <c r="A37" s="21" t="s">
        <v>3421</v>
      </c>
      <c r="B37" s="23">
        <v>103</v>
      </c>
      <c r="C37" s="24" t="s">
        <v>1681</v>
      </c>
      <c r="D37" s="24">
        <v>106.1</v>
      </c>
      <c r="E37" s="24">
        <v>100.9</v>
      </c>
      <c r="F37" s="24">
        <v>92.4</v>
      </c>
      <c r="G37" s="25" t="s">
        <v>1152</v>
      </c>
      <c r="H37" s="26" t="s">
        <v>595</v>
      </c>
      <c r="I37" s="25" t="s">
        <v>3398</v>
      </c>
    </row>
    <row r="38" spans="1:9" x14ac:dyDescent="0.25">
      <c r="A38" s="21" t="s">
        <v>3475</v>
      </c>
      <c r="B38" s="23">
        <v>51</v>
      </c>
      <c r="C38" s="24" t="s">
        <v>1070</v>
      </c>
      <c r="D38" s="24">
        <v>113.3</v>
      </c>
      <c r="E38" s="24">
        <v>103.1</v>
      </c>
      <c r="F38" s="24">
        <v>44.9</v>
      </c>
      <c r="G38" s="25" t="s">
        <v>1535</v>
      </c>
      <c r="H38" s="26" t="s">
        <v>1196</v>
      </c>
      <c r="I38" s="25" t="s">
        <v>3458</v>
      </c>
    </row>
    <row r="39" spans="1:9" x14ac:dyDescent="0.25">
      <c r="A39" s="21" t="s">
        <v>3528</v>
      </c>
      <c r="B39" s="23">
        <v>67</v>
      </c>
      <c r="C39" s="24" t="s">
        <v>610</v>
      </c>
      <c r="D39" s="24">
        <v>94.6</v>
      </c>
      <c r="E39" s="24">
        <v>84.3</v>
      </c>
      <c r="F39" s="24">
        <v>69.7</v>
      </c>
      <c r="G39" s="25" t="s">
        <v>2140</v>
      </c>
      <c r="H39" s="26" t="s">
        <v>754</v>
      </c>
      <c r="I39" s="25" t="s">
        <v>3508</v>
      </c>
    </row>
    <row r="40" spans="1:9" x14ac:dyDescent="0.25">
      <c r="A40" s="21" t="s">
        <v>3581</v>
      </c>
      <c r="B40" s="23">
        <v>170</v>
      </c>
      <c r="C40" s="24" t="s">
        <v>946</v>
      </c>
      <c r="D40" s="24">
        <v>101.8</v>
      </c>
      <c r="E40" s="24">
        <v>89.6</v>
      </c>
      <c r="F40" s="24">
        <v>169.4</v>
      </c>
      <c r="G40" s="25" t="s">
        <v>3554</v>
      </c>
      <c r="H40" s="26" t="s">
        <v>578</v>
      </c>
      <c r="I40" s="25" t="s">
        <v>701</v>
      </c>
    </row>
    <row r="41" spans="1:9" x14ac:dyDescent="0.25">
      <c r="A41" s="21" t="s">
        <v>3637</v>
      </c>
      <c r="B41" s="23">
        <v>56</v>
      </c>
      <c r="C41" s="24" t="s">
        <v>1144</v>
      </c>
      <c r="D41" s="24">
        <v>86.9</v>
      </c>
      <c r="E41" s="24">
        <v>75.3</v>
      </c>
      <c r="F41" s="24">
        <v>65.099999999999994</v>
      </c>
      <c r="G41" s="25" t="s">
        <v>931</v>
      </c>
      <c r="H41" s="26" t="s">
        <v>1336</v>
      </c>
      <c r="I41" s="25" t="s">
        <v>3618</v>
      </c>
    </row>
    <row r="42" spans="1:9" x14ac:dyDescent="0.25">
      <c r="A42" s="21" t="s">
        <v>3688</v>
      </c>
      <c r="B42" s="23">
        <v>113</v>
      </c>
      <c r="C42" s="24" t="s">
        <v>582</v>
      </c>
      <c r="D42" s="24">
        <v>141.1</v>
      </c>
      <c r="E42" s="24">
        <v>131.19999999999999</v>
      </c>
      <c r="F42" s="24">
        <v>77.3</v>
      </c>
      <c r="G42" s="25" t="s">
        <v>1627</v>
      </c>
      <c r="H42" s="26" t="s">
        <v>3672</v>
      </c>
      <c r="I42" s="25" t="s">
        <v>3673</v>
      </c>
    </row>
    <row r="43" spans="1:9" x14ac:dyDescent="0.25">
      <c r="A43" s="21" t="s">
        <v>3732</v>
      </c>
      <c r="B43" s="23">
        <v>99</v>
      </c>
      <c r="C43" s="24" t="s">
        <v>2248</v>
      </c>
      <c r="D43" s="24">
        <v>120.4</v>
      </c>
      <c r="E43" s="24">
        <v>104.8</v>
      </c>
      <c r="F43" s="24">
        <v>84.3</v>
      </c>
      <c r="G43" s="25" t="s">
        <v>1507</v>
      </c>
      <c r="H43" s="26" t="s">
        <v>841</v>
      </c>
      <c r="I43" s="25" t="s">
        <v>3713</v>
      </c>
    </row>
    <row r="44" spans="1:9" x14ac:dyDescent="0.25">
      <c r="A44" s="21" t="s">
        <v>3773</v>
      </c>
      <c r="B44" s="23">
        <v>47</v>
      </c>
      <c r="C44" s="24" t="s">
        <v>2001</v>
      </c>
      <c r="D44" s="24">
        <v>85.2</v>
      </c>
      <c r="E44" s="24">
        <v>71.8</v>
      </c>
      <c r="F44" s="24">
        <v>56.8</v>
      </c>
      <c r="G44" s="25" t="s">
        <v>2304</v>
      </c>
      <c r="H44" s="26" t="s">
        <v>1201</v>
      </c>
      <c r="I44" s="25" t="s">
        <v>3757</v>
      </c>
    </row>
    <row r="45" spans="1:9" x14ac:dyDescent="0.25">
      <c r="A45" s="21" t="s">
        <v>3823</v>
      </c>
      <c r="B45" s="23">
        <v>79</v>
      </c>
      <c r="C45" s="24" t="s">
        <v>758</v>
      </c>
      <c r="D45" s="24">
        <v>93.5</v>
      </c>
      <c r="E45" s="24">
        <v>80.3</v>
      </c>
      <c r="F45" s="24">
        <v>85.8</v>
      </c>
      <c r="G45" s="25" t="s">
        <v>1030</v>
      </c>
      <c r="H45" s="26" t="s">
        <v>665</v>
      </c>
      <c r="I45" s="25" t="s">
        <v>3803</v>
      </c>
    </row>
    <row r="46" spans="1:9" x14ac:dyDescent="0.25">
      <c r="A46" s="21" t="s">
        <v>3859</v>
      </c>
      <c r="B46" s="23">
        <v>34</v>
      </c>
      <c r="C46" s="24" t="s">
        <v>895</v>
      </c>
      <c r="D46" s="24">
        <v>73.400000000000006</v>
      </c>
      <c r="E46" s="24">
        <v>64.2</v>
      </c>
      <c r="F46" s="24">
        <v>47.3</v>
      </c>
      <c r="G46" s="25" t="s">
        <v>1973</v>
      </c>
      <c r="H46" s="26" t="s">
        <v>1352</v>
      </c>
      <c r="I46" s="25" t="s">
        <v>3848</v>
      </c>
    </row>
    <row r="47" spans="1:9" x14ac:dyDescent="0.25">
      <c r="A47" s="21" t="s">
        <v>3905</v>
      </c>
      <c r="B47" s="23">
        <v>31</v>
      </c>
      <c r="C47" s="24" t="s">
        <v>674</v>
      </c>
      <c r="D47" s="24">
        <v>90.9</v>
      </c>
      <c r="E47" s="24">
        <v>80.7</v>
      </c>
      <c r="F47" s="24">
        <v>33.799999999999997</v>
      </c>
      <c r="G47" s="25" t="s">
        <v>1296</v>
      </c>
      <c r="H47" s="26" t="s">
        <v>665</v>
      </c>
      <c r="I47" s="25" t="s">
        <v>3889</v>
      </c>
    </row>
    <row r="48" spans="1:9" x14ac:dyDescent="0.25">
      <c r="A48" s="21" t="s">
        <v>3932</v>
      </c>
      <c r="B48" s="23">
        <v>26</v>
      </c>
      <c r="C48" s="24" t="s">
        <v>570</v>
      </c>
      <c r="D48" s="24">
        <v>82</v>
      </c>
      <c r="E48" s="24">
        <v>72.8</v>
      </c>
      <c r="F48" s="24">
        <v>31.1</v>
      </c>
      <c r="G48" s="25" t="s">
        <v>1621</v>
      </c>
      <c r="H48" s="26" t="s">
        <v>1742</v>
      </c>
      <c r="I48" s="25" t="s">
        <v>3921</v>
      </c>
    </row>
    <row r="49" spans="1:9" x14ac:dyDescent="0.25">
      <c r="A49" s="37" t="s">
        <v>3989</v>
      </c>
      <c r="B49" s="23">
        <v>742</v>
      </c>
      <c r="C49" s="24" t="s">
        <v>1067</v>
      </c>
      <c r="D49" s="24">
        <v>106.8</v>
      </c>
      <c r="E49" s="24">
        <v>91.7</v>
      </c>
      <c r="F49" s="24">
        <v>721.4</v>
      </c>
      <c r="G49" s="25" t="s">
        <v>3957</v>
      </c>
      <c r="H49" s="26" t="s">
        <v>584</v>
      </c>
      <c r="I49" s="25" t="s">
        <v>3958</v>
      </c>
    </row>
    <row r="50" spans="1:9" x14ac:dyDescent="0.25">
      <c r="A50" s="21" t="s">
        <v>4065</v>
      </c>
      <c r="B50" s="23">
        <v>87</v>
      </c>
      <c r="C50" s="24" t="s">
        <v>1067</v>
      </c>
      <c r="D50" s="24">
        <v>100.7</v>
      </c>
      <c r="E50" s="24">
        <v>86</v>
      </c>
      <c r="F50" s="24">
        <v>88.5</v>
      </c>
      <c r="G50" s="25" t="s">
        <v>3512</v>
      </c>
      <c r="H50" s="26" t="s">
        <v>572</v>
      </c>
      <c r="I50" s="25" t="s">
        <v>4045</v>
      </c>
    </row>
    <row r="51" spans="1:9" x14ac:dyDescent="0.25">
      <c r="A51" s="21" t="s">
        <v>4118</v>
      </c>
      <c r="B51" s="23">
        <v>114</v>
      </c>
      <c r="C51" s="24" t="s">
        <v>713</v>
      </c>
      <c r="D51" s="24">
        <v>112.1</v>
      </c>
      <c r="E51" s="24">
        <v>93.7</v>
      </c>
      <c r="F51" s="24">
        <v>110.5</v>
      </c>
      <c r="G51" s="25" t="s">
        <v>2177</v>
      </c>
      <c r="H51" s="26" t="s">
        <v>584</v>
      </c>
      <c r="I51" s="25" t="s">
        <v>4100</v>
      </c>
    </row>
    <row r="52" spans="1:9" x14ac:dyDescent="0.25">
      <c r="A52" s="21" t="s">
        <v>4161</v>
      </c>
      <c r="B52" s="23">
        <v>39</v>
      </c>
      <c r="C52" s="24" t="s">
        <v>1252</v>
      </c>
      <c r="D52" s="24">
        <v>123.9</v>
      </c>
      <c r="E52" s="24">
        <v>103.8</v>
      </c>
      <c r="F52" s="24">
        <v>33.4</v>
      </c>
      <c r="G52" s="25" t="s">
        <v>1016</v>
      </c>
      <c r="H52" s="26" t="s">
        <v>841</v>
      </c>
      <c r="I52" s="25" t="s">
        <v>3138</v>
      </c>
    </row>
    <row r="53" spans="1:9" x14ac:dyDescent="0.25">
      <c r="A53" s="21" t="s">
        <v>4200</v>
      </c>
      <c r="B53" s="23">
        <v>186</v>
      </c>
      <c r="C53" s="24" t="s">
        <v>663</v>
      </c>
      <c r="D53" s="24">
        <v>91.2</v>
      </c>
      <c r="E53" s="24">
        <v>84.3</v>
      </c>
      <c r="F53" s="24">
        <v>197.8</v>
      </c>
      <c r="G53" s="25" t="s">
        <v>4181</v>
      </c>
      <c r="H53" s="26" t="s">
        <v>760</v>
      </c>
      <c r="I53" s="25" t="s">
        <v>1405</v>
      </c>
    </row>
    <row r="54" spans="1:9" x14ac:dyDescent="0.25">
      <c r="A54" s="21" t="s">
        <v>4260</v>
      </c>
      <c r="B54" s="23">
        <v>51</v>
      </c>
      <c r="C54" s="24" t="s">
        <v>1048</v>
      </c>
      <c r="D54" s="24">
        <v>103.8</v>
      </c>
      <c r="E54" s="24">
        <v>88.7</v>
      </c>
      <c r="F54" s="24">
        <v>50.8</v>
      </c>
      <c r="G54" s="25" t="s">
        <v>1569</v>
      </c>
      <c r="H54" s="26" t="s">
        <v>578</v>
      </c>
      <c r="I54" s="25" t="s">
        <v>2112</v>
      </c>
    </row>
    <row r="55" spans="1:9" x14ac:dyDescent="0.25">
      <c r="A55" s="21" t="s">
        <v>4299</v>
      </c>
      <c r="B55" s="23">
        <v>62</v>
      </c>
      <c r="C55" s="24" t="s">
        <v>570</v>
      </c>
      <c r="D55" s="24">
        <v>121.6</v>
      </c>
      <c r="E55" s="24">
        <v>95.8</v>
      </c>
      <c r="F55" s="24">
        <v>57.2</v>
      </c>
      <c r="G55" s="25" t="s">
        <v>2304</v>
      </c>
      <c r="H55" s="26" t="s">
        <v>659</v>
      </c>
      <c r="I55" s="25" t="s">
        <v>4174</v>
      </c>
    </row>
    <row r="56" spans="1:9" x14ac:dyDescent="0.25">
      <c r="A56" s="21" t="s">
        <v>4348</v>
      </c>
      <c r="B56" s="23">
        <v>203</v>
      </c>
      <c r="C56" s="24" t="s">
        <v>704</v>
      </c>
      <c r="D56" s="24">
        <v>118.4</v>
      </c>
      <c r="E56" s="24">
        <v>98.2</v>
      </c>
      <c r="F56" s="24">
        <v>183.3</v>
      </c>
      <c r="G56" s="25" t="s">
        <v>3350</v>
      </c>
      <c r="H56" s="26" t="s">
        <v>595</v>
      </c>
      <c r="I56" s="25" t="s">
        <v>4326</v>
      </c>
    </row>
    <row r="57" spans="1:9" x14ac:dyDescent="0.25">
      <c r="A57" s="37" t="s">
        <v>4417</v>
      </c>
      <c r="B57" s="23">
        <v>464</v>
      </c>
      <c r="C57" s="24" t="s">
        <v>727</v>
      </c>
      <c r="D57" s="24">
        <v>107.2</v>
      </c>
      <c r="E57" s="24">
        <v>92.2</v>
      </c>
      <c r="F57" s="24">
        <v>451.7</v>
      </c>
      <c r="G57" s="25" t="s">
        <v>4387</v>
      </c>
      <c r="H57" s="26" t="s">
        <v>584</v>
      </c>
      <c r="I57" s="25" t="s">
        <v>834</v>
      </c>
    </row>
    <row r="58" spans="1:9" x14ac:dyDescent="0.25">
      <c r="A58" s="21" t="s">
        <v>4468</v>
      </c>
      <c r="B58" s="23">
        <v>54</v>
      </c>
      <c r="C58" s="24" t="s">
        <v>1076</v>
      </c>
      <c r="D58" s="24">
        <v>138.6</v>
      </c>
      <c r="E58" s="24">
        <v>124.9</v>
      </c>
      <c r="F58" s="24">
        <v>40.4</v>
      </c>
      <c r="G58" s="25" t="s">
        <v>1158</v>
      </c>
      <c r="H58" s="26" t="s">
        <v>1824</v>
      </c>
      <c r="I58" s="25" t="s">
        <v>4457</v>
      </c>
    </row>
    <row r="59" spans="1:9" x14ac:dyDescent="0.25">
      <c r="A59" s="21" t="s">
        <v>4502</v>
      </c>
      <c r="B59" s="23">
        <v>56</v>
      </c>
      <c r="C59" s="24" t="s">
        <v>582</v>
      </c>
      <c r="D59" s="24">
        <v>112.1</v>
      </c>
      <c r="E59" s="24">
        <v>87.2</v>
      </c>
      <c r="F59" s="24">
        <v>55.2</v>
      </c>
      <c r="G59" s="25" t="s">
        <v>906</v>
      </c>
      <c r="H59" s="26" t="s">
        <v>700</v>
      </c>
      <c r="I59" s="25" t="s">
        <v>3461</v>
      </c>
    </row>
    <row r="60" spans="1:9" x14ac:dyDescent="0.25">
      <c r="A60" s="21" t="s">
        <v>4538</v>
      </c>
      <c r="B60" s="23">
        <v>35</v>
      </c>
      <c r="C60" s="24" t="s">
        <v>1067</v>
      </c>
      <c r="D60" s="24">
        <v>98.8</v>
      </c>
      <c r="E60" s="24">
        <v>87.9</v>
      </c>
      <c r="F60" s="24">
        <v>35.200000000000003</v>
      </c>
      <c r="G60" s="25" t="s">
        <v>1005</v>
      </c>
      <c r="H60" s="26" t="s">
        <v>634</v>
      </c>
      <c r="I60" s="25" t="s">
        <v>4526</v>
      </c>
    </row>
    <row r="61" spans="1:9" x14ac:dyDescent="0.25">
      <c r="A61" s="21" t="s">
        <v>4568</v>
      </c>
      <c r="B61" s="23">
        <v>59</v>
      </c>
      <c r="C61" s="24" t="s">
        <v>2184</v>
      </c>
      <c r="D61" s="24">
        <v>118.8</v>
      </c>
      <c r="E61" s="24">
        <v>104.9</v>
      </c>
      <c r="F61" s="24">
        <v>50.9</v>
      </c>
      <c r="G61" s="25" t="s">
        <v>1569</v>
      </c>
      <c r="H61" s="26" t="s">
        <v>628</v>
      </c>
      <c r="I61" s="25" t="s">
        <v>4557</v>
      </c>
    </row>
    <row r="62" spans="1:9" x14ac:dyDescent="0.25">
      <c r="A62" s="21" t="s">
        <v>4602</v>
      </c>
      <c r="B62" s="23">
        <v>47</v>
      </c>
      <c r="C62" s="24" t="s">
        <v>2074</v>
      </c>
      <c r="D62" s="24">
        <v>108.9</v>
      </c>
      <c r="E62" s="24">
        <v>96.7</v>
      </c>
      <c r="F62" s="24">
        <v>44.6</v>
      </c>
      <c r="G62" s="25" t="s">
        <v>1535</v>
      </c>
      <c r="H62" s="26" t="s">
        <v>676</v>
      </c>
      <c r="I62" s="25" t="s">
        <v>2966</v>
      </c>
    </row>
    <row r="63" spans="1:9" x14ac:dyDescent="0.25">
      <c r="A63" s="21" t="s">
        <v>4627</v>
      </c>
      <c r="B63" s="23">
        <v>37</v>
      </c>
      <c r="C63" s="24" t="s">
        <v>1857</v>
      </c>
      <c r="D63" s="24">
        <v>126.3</v>
      </c>
      <c r="E63" s="24">
        <v>108.9</v>
      </c>
      <c r="F63" s="24">
        <v>31.2</v>
      </c>
      <c r="G63" s="25" t="s">
        <v>1306</v>
      </c>
      <c r="H63" s="26" t="s">
        <v>1039</v>
      </c>
      <c r="I63" s="25" t="s">
        <v>3086</v>
      </c>
    </row>
    <row r="64" spans="1:9" x14ac:dyDescent="0.25">
      <c r="A64" s="21" t="s">
        <v>4668</v>
      </c>
      <c r="B64" s="23">
        <v>139</v>
      </c>
      <c r="C64" s="24" t="s">
        <v>1388</v>
      </c>
      <c r="D64" s="24">
        <v>110</v>
      </c>
      <c r="E64" s="24">
        <v>93.1</v>
      </c>
      <c r="F64" s="24">
        <v>132.5</v>
      </c>
      <c r="G64" s="25" t="s">
        <v>4646</v>
      </c>
      <c r="H64" s="26" t="s">
        <v>676</v>
      </c>
      <c r="I64" s="25" t="s">
        <v>4647</v>
      </c>
    </row>
    <row r="65" spans="1:9" x14ac:dyDescent="0.25">
      <c r="A65" s="21" t="s">
        <v>4713</v>
      </c>
      <c r="B65" s="23">
        <v>37</v>
      </c>
      <c r="C65" s="24" t="s">
        <v>1012</v>
      </c>
      <c r="D65" s="24">
        <v>61.9</v>
      </c>
      <c r="E65" s="24">
        <v>54.3</v>
      </c>
      <c r="F65" s="24">
        <v>61.6</v>
      </c>
      <c r="G65" s="25" t="s">
        <v>2316</v>
      </c>
      <c r="H65" s="26" t="s">
        <v>4699</v>
      </c>
      <c r="I65" s="25" t="s">
        <v>4700</v>
      </c>
    </row>
    <row r="66" spans="1:9" x14ac:dyDescent="0.25">
      <c r="A66" s="21" t="s">
        <v>4728</v>
      </c>
      <c r="B66" s="23">
        <v>8</v>
      </c>
      <c r="C66" s="24" t="s">
        <v>570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4777</v>
      </c>
      <c r="C67" s="33" t="s">
        <v>2040</v>
      </c>
      <c r="D67" s="33">
        <v>98.5</v>
      </c>
      <c r="E67" s="33">
        <v>89.2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2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4755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1248</v>
      </c>
      <c r="C8" s="24" t="s">
        <v>819</v>
      </c>
      <c r="D8" s="24">
        <v>74.599999999999994</v>
      </c>
      <c r="E8" s="24">
        <v>56.6</v>
      </c>
      <c r="F8" s="24">
        <v>1240.4000000000001</v>
      </c>
      <c r="G8" s="25" t="s">
        <v>820</v>
      </c>
      <c r="H8" s="26" t="s">
        <v>700</v>
      </c>
      <c r="I8" s="25" t="s">
        <v>821</v>
      </c>
    </row>
    <row r="9" spans="1:9" x14ac:dyDescent="0.25">
      <c r="A9" s="21" t="s">
        <v>996</v>
      </c>
      <c r="B9" s="23">
        <v>672</v>
      </c>
      <c r="C9" s="24" t="s">
        <v>961</v>
      </c>
      <c r="D9" s="24">
        <v>74.2</v>
      </c>
      <c r="E9" s="24">
        <v>59.4</v>
      </c>
      <c r="F9" s="24">
        <v>635.79999999999995</v>
      </c>
      <c r="G9" s="25" t="s">
        <v>1025</v>
      </c>
      <c r="H9" s="26" t="s">
        <v>566</v>
      </c>
      <c r="I9" s="25" t="s">
        <v>1026</v>
      </c>
    </row>
    <row r="10" spans="1:9" x14ac:dyDescent="0.25">
      <c r="A10" s="21" t="s">
        <v>1184</v>
      </c>
      <c r="B10" s="23">
        <v>37</v>
      </c>
      <c r="C10" s="24" t="s">
        <v>1012</v>
      </c>
      <c r="D10" s="24">
        <v>71.3</v>
      </c>
      <c r="E10" s="24">
        <v>52.7</v>
      </c>
      <c r="F10" s="24">
        <v>39.700000000000003</v>
      </c>
      <c r="G10" s="25" t="s">
        <v>1199</v>
      </c>
      <c r="H10" s="26" t="s">
        <v>877</v>
      </c>
      <c r="I10" s="25" t="s">
        <v>1200</v>
      </c>
    </row>
    <row r="11" spans="1:9" x14ac:dyDescent="0.25">
      <c r="A11" s="21" t="s">
        <v>1318</v>
      </c>
      <c r="B11" s="23">
        <v>37</v>
      </c>
      <c r="C11" s="24" t="s">
        <v>1332</v>
      </c>
      <c r="D11" s="24">
        <v>89.3</v>
      </c>
      <c r="E11" s="24">
        <v>58.8</v>
      </c>
      <c r="F11" s="24">
        <v>34.700000000000003</v>
      </c>
      <c r="G11" s="25" t="s">
        <v>1005</v>
      </c>
      <c r="H11" s="26" t="s">
        <v>617</v>
      </c>
      <c r="I11" s="25" t="s">
        <v>1333</v>
      </c>
    </row>
    <row r="12" spans="1:9" x14ac:dyDescent="0.25">
      <c r="A12" s="21" t="s">
        <v>1433</v>
      </c>
      <c r="B12" s="23">
        <v>73</v>
      </c>
      <c r="C12" s="24" t="s">
        <v>819</v>
      </c>
      <c r="D12" s="24">
        <v>77.5</v>
      </c>
      <c r="E12" s="24">
        <v>55.5</v>
      </c>
      <c r="F12" s="24">
        <v>75</v>
      </c>
      <c r="G12" s="25" t="s">
        <v>1448</v>
      </c>
      <c r="H12" s="26" t="s">
        <v>775</v>
      </c>
      <c r="I12" s="25" t="s">
        <v>1449</v>
      </c>
    </row>
    <row r="13" spans="1:9" x14ac:dyDescent="0.25">
      <c r="A13" s="21" t="s">
        <v>1543</v>
      </c>
      <c r="B13" s="23">
        <v>44</v>
      </c>
      <c r="C13" s="24" t="s">
        <v>794</v>
      </c>
      <c r="D13" s="24">
        <v>77.7</v>
      </c>
      <c r="E13" s="24">
        <v>48.5</v>
      </c>
      <c r="F13" s="24">
        <v>49.4</v>
      </c>
      <c r="G13" s="25" t="s">
        <v>1120</v>
      </c>
      <c r="H13" s="26" t="s">
        <v>1291</v>
      </c>
      <c r="I13" s="25" t="s">
        <v>1554</v>
      </c>
    </row>
    <row r="14" spans="1:9" x14ac:dyDescent="0.25">
      <c r="A14" s="21" t="s">
        <v>1646</v>
      </c>
      <c r="B14" s="23">
        <v>77</v>
      </c>
      <c r="C14" s="24" t="s">
        <v>1070</v>
      </c>
      <c r="D14" s="24">
        <v>80.3</v>
      </c>
      <c r="E14" s="24">
        <v>53.4</v>
      </c>
      <c r="F14" s="24">
        <v>80</v>
      </c>
      <c r="G14" s="25" t="s">
        <v>1661</v>
      </c>
      <c r="H14" s="26" t="s">
        <v>754</v>
      </c>
      <c r="I14" s="25" t="s">
        <v>1662</v>
      </c>
    </row>
    <row r="15" spans="1:9" x14ac:dyDescent="0.25">
      <c r="A15" s="21" t="s">
        <v>1749</v>
      </c>
      <c r="B15" s="23">
        <v>55</v>
      </c>
      <c r="C15" s="24" t="s">
        <v>593</v>
      </c>
      <c r="D15" s="24">
        <v>82.2</v>
      </c>
      <c r="E15" s="24">
        <v>54.6</v>
      </c>
      <c r="F15" s="24">
        <v>55.3</v>
      </c>
      <c r="G15" s="25" t="s">
        <v>906</v>
      </c>
      <c r="H15" s="26" t="s">
        <v>634</v>
      </c>
      <c r="I15" s="25" t="s">
        <v>1758</v>
      </c>
    </row>
    <row r="16" spans="1:9" x14ac:dyDescent="0.25">
      <c r="A16" s="21" t="s">
        <v>1838</v>
      </c>
      <c r="B16" s="23">
        <v>51</v>
      </c>
      <c r="C16" s="24" t="s">
        <v>1048</v>
      </c>
      <c r="D16" s="24">
        <v>67.900000000000006</v>
      </c>
      <c r="E16" s="24">
        <v>49</v>
      </c>
      <c r="F16" s="24">
        <v>59.9</v>
      </c>
      <c r="G16" s="25" t="s">
        <v>1850</v>
      </c>
      <c r="H16" s="26" t="s">
        <v>932</v>
      </c>
      <c r="I16" s="25" t="s">
        <v>1851</v>
      </c>
    </row>
    <row r="17" spans="1:9" x14ac:dyDescent="0.25">
      <c r="A17" s="21" t="s">
        <v>1937</v>
      </c>
      <c r="B17" s="23">
        <v>72</v>
      </c>
      <c r="C17" s="24" t="s">
        <v>1804</v>
      </c>
      <c r="D17" s="24">
        <v>86.2</v>
      </c>
      <c r="E17" s="24">
        <v>62.4</v>
      </c>
      <c r="F17" s="24">
        <v>64.099999999999994</v>
      </c>
      <c r="G17" s="25" t="s">
        <v>1033</v>
      </c>
      <c r="H17" s="26" t="s">
        <v>1086</v>
      </c>
      <c r="I17" s="25" t="s">
        <v>1945</v>
      </c>
    </row>
    <row r="18" spans="1:9" x14ac:dyDescent="0.25">
      <c r="A18" s="21" t="s">
        <v>2028</v>
      </c>
      <c r="B18" s="23">
        <v>130</v>
      </c>
      <c r="C18" s="24" t="s">
        <v>2040</v>
      </c>
      <c r="D18" s="24">
        <v>64.5</v>
      </c>
      <c r="E18" s="24">
        <v>50.6</v>
      </c>
      <c r="F18" s="24">
        <v>146.6</v>
      </c>
      <c r="G18" s="25" t="s">
        <v>2041</v>
      </c>
      <c r="H18" s="26" t="s">
        <v>1291</v>
      </c>
      <c r="I18" s="25" t="s">
        <v>1800</v>
      </c>
    </row>
    <row r="19" spans="1:9" x14ac:dyDescent="0.25">
      <c r="A19" s="37" t="s">
        <v>2138</v>
      </c>
      <c r="B19" s="23">
        <v>348</v>
      </c>
      <c r="C19" s="24" t="s">
        <v>1070</v>
      </c>
      <c r="D19" s="24">
        <v>66.400000000000006</v>
      </c>
      <c r="E19" s="24">
        <v>51.1</v>
      </c>
      <c r="F19" s="24">
        <v>385.6</v>
      </c>
      <c r="G19" s="25" t="s">
        <v>611</v>
      </c>
      <c r="H19" s="26" t="s">
        <v>802</v>
      </c>
      <c r="I19" s="25" t="s">
        <v>2155</v>
      </c>
    </row>
    <row r="20" spans="1:9" x14ac:dyDescent="0.25">
      <c r="A20" s="21" t="s">
        <v>2240</v>
      </c>
      <c r="B20" s="23">
        <v>59</v>
      </c>
      <c r="C20" s="24" t="s">
        <v>2248</v>
      </c>
      <c r="D20" s="24">
        <v>77.2</v>
      </c>
      <c r="E20" s="24">
        <v>56.7</v>
      </c>
      <c r="F20" s="24">
        <v>57.8</v>
      </c>
      <c r="G20" s="25" t="s">
        <v>1772</v>
      </c>
      <c r="H20" s="26" t="s">
        <v>670</v>
      </c>
      <c r="I20" s="25" t="s">
        <v>2198</v>
      </c>
    </row>
    <row r="21" spans="1:9" x14ac:dyDescent="0.25">
      <c r="A21" s="21" t="s">
        <v>2307</v>
      </c>
      <c r="B21" s="23">
        <v>72</v>
      </c>
      <c r="C21" s="24" t="s">
        <v>1228</v>
      </c>
      <c r="D21" s="24">
        <v>89.5</v>
      </c>
      <c r="E21" s="24">
        <v>70</v>
      </c>
      <c r="F21" s="24">
        <v>59.2</v>
      </c>
      <c r="G21" s="25" t="s">
        <v>616</v>
      </c>
      <c r="H21" s="26" t="s">
        <v>1017</v>
      </c>
      <c r="I21" s="25" t="s">
        <v>2310</v>
      </c>
    </row>
    <row r="22" spans="1:9" x14ac:dyDescent="0.25">
      <c r="A22" s="21" t="s">
        <v>2381</v>
      </c>
      <c r="B22" s="23">
        <v>93</v>
      </c>
      <c r="C22" s="24" t="s">
        <v>966</v>
      </c>
      <c r="D22" s="24">
        <v>61.8</v>
      </c>
      <c r="E22" s="24">
        <v>49.9</v>
      </c>
      <c r="F22" s="24">
        <v>107.5</v>
      </c>
      <c r="G22" s="25" t="s">
        <v>2393</v>
      </c>
      <c r="H22" s="26" t="s">
        <v>1146</v>
      </c>
      <c r="I22" s="25" t="s">
        <v>2394</v>
      </c>
    </row>
    <row r="23" spans="1:9" x14ac:dyDescent="0.25">
      <c r="A23" s="21" t="s">
        <v>2462</v>
      </c>
      <c r="B23" s="23">
        <v>29</v>
      </c>
      <c r="C23" s="24" t="s">
        <v>993</v>
      </c>
      <c r="D23" s="24">
        <v>46.5</v>
      </c>
      <c r="E23" s="24">
        <v>34.6</v>
      </c>
      <c r="F23" s="24">
        <v>47.4</v>
      </c>
      <c r="G23" s="25" t="s">
        <v>1973</v>
      </c>
      <c r="H23" s="26" t="s">
        <v>2470</v>
      </c>
      <c r="I23" s="25" t="s">
        <v>2471</v>
      </c>
    </row>
    <row r="24" spans="1:9" x14ac:dyDescent="0.25">
      <c r="A24" s="21" t="s">
        <v>2527</v>
      </c>
      <c r="B24" s="23">
        <v>20</v>
      </c>
      <c r="C24" s="24" t="s">
        <v>1442</v>
      </c>
      <c r="D24" s="24">
        <v>46.7</v>
      </c>
      <c r="E24" s="24">
        <v>38</v>
      </c>
      <c r="F24" s="24">
        <v>28.1</v>
      </c>
      <c r="G24" s="25" t="s">
        <v>1090</v>
      </c>
      <c r="H24" s="26" t="s">
        <v>1160</v>
      </c>
      <c r="I24" s="25" t="s">
        <v>2536</v>
      </c>
    </row>
    <row r="25" spans="1:9" x14ac:dyDescent="0.25">
      <c r="A25" s="21" t="s">
        <v>2601</v>
      </c>
      <c r="B25" s="23">
        <v>46</v>
      </c>
      <c r="C25" s="24" t="s">
        <v>1814</v>
      </c>
      <c r="D25" s="24">
        <v>57.8</v>
      </c>
      <c r="E25" s="24">
        <v>40.1</v>
      </c>
      <c r="F25" s="24">
        <v>61.8</v>
      </c>
      <c r="G25" s="25" t="s">
        <v>1141</v>
      </c>
      <c r="H25" s="26" t="s">
        <v>1338</v>
      </c>
      <c r="I25" s="25" t="s">
        <v>2611</v>
      </c>
    </row>
    <row r="26" spans="1:9" x14ac:dyDescent="0.25">
      <c r="A26" s="21" t="s">
        <v>2662</v>
      </c>
      <c r="B26" s="23">
        <v>29</v>
      </c>
      <c r="C26" s="24" t="s">
        <v>570</v>
      </c>
      <c r="D26" s="24">
        <v>90.6</v>
      </c>
      <c r="E26" s="24">
        <v>72.2</v>
      </c>
      <c r="F26" s="24">
        <v>23.8</v>
      </c>
      <c r="G26" s="25" t="s">
        <v>1384</v>
      </c>
      <c r="H26" s="26" t="s">
        <v>1017</v>
      </c>
      <c r="I26" s="25" t="s">
        <v>2668</v>
      </c>
    </row>
    <row r="27" spans="1:9" x14ac:dyDescent="0.25">
      <c r="A27" s="37" t="s">
        <v>2736</v>
      </c>
      <c r="B27" s="23">
        <v>586</v>
      </c>
      <c r="C27" s="24" t="s">
        <v>663</v>
      </c>
      <c r="D27" s="24">
        <v>87.1</v>
      </c>
      <c r="E27" s="24">
        <v>63.1</v>
      </c>
      <c r="F27" s="24">
        <v>526.4</v>
      </c>
      <c r="G27" s="25" t="s">
        <v>2749</v>
      </c>
      <c r="H27" s="26" t="s">
        <v>595</v>
      </c>
      <c r="I27" s="25" t="s">
        <v>2750</v>
      </c>
    </row>
    <row r="28" spans="1:9" x14ac:dyDescent="0.25">
      <c r="A28" s="21" t="s">
        <v>2828</v>
      </c>
      <c r="B28" s="23">
        <v>67</v>
      </c>
      <c r="C28" s="24" t="s">
        <v>917</v>
      </c>
      <c r="D28" s="24">
        <v>78.099999999999994</v>
      </c>
      <c r="E28" s="24">
        <v>58.5</v>
      </c>
      <c r="F28" s="24">
        <v>66.7</v>
      </c>
      <c r="G28" s="25" t="s">
        <v>2614</v>
      </c>
      <c r="H28" s="26" t="s">
        <v>578</v>
      </c>
      <c r="I28" s="25" t="s">
        <v>2837</v>
      </c>
    </row>
    <row r="29" spans="1:9" x14ac:dyDescent="0.25">
      <c r="A29" s="21" t="s">
        <v>2897</v>
      </c>
      <c r="B29" s="23">
        <v>68</v>
      </c>
      <c r="C29" s="24" t="s">
        <v>1681</v>
      </c>
      <c r="D29" s="24">
        <v>83.9</v>
      </c>
      <c r="E29" s="24">
        <v>58.8</v>
      </c>
      <c r="F29" s="24">
        <v>65.099999999999994</v>
      </c>
      <c r="G29" s="25" t="s">
        <v>931</v>
      </c>
      <c r="H29" s="26" t="s">
        <v>789</v>
      </c>
      <c r="I29" s="25" t="s">
        <v>2905</v>
      </c>
    </row>
    <row r="30" spans="1:9" x14ac:dyDescent="0.25">
      <c r="A30" s="21" t="s">
        <v>2962</v>
      </c>
      <c r="B30" s="23">
        <v>45</v>
      </c>
      <c r="C30" s="24" t="s">
        <v>1079</v>
      </c>
      <c r="D30" s="24">
        <v>88.7</v>
      </c>
      <c r="E30" s="24">
        <v>61.5</v>
      </c>
      <c r="F30" s="24">
        <v>42.9</v>
      </c>
      <c r="G30" s="25" t="s">
        <v>2268</v>
      </c>
      <c r="H30" s="26" t="s">
        <v>676</v>
      </c>
      <c r="I30" s="25" t="s">
        <v>2966</v>
      </c>
    </row>
    <row r="31" spans="1:9" x14ac:dyDescent="0.25">
      <c r="A31" s="21" t="s">
        <v>3031</v>
      </c>
      <c r="B31" s="23">
        <v>197</v>
      </c>
      <c r="C31" s="24" t="s">
        <v>1144</v>
      </c>
      <c r="D31" s="24">
        <v>83.7</v>
      </c>
      <c r="E31" s="24">
        <v>63.6</v>
      </c>
      <c r="F31" s="24">
        <v>174.6</v>
      </c>
      <c r="G31" s="25" t="s">
        <v>1988</v>
      </c>
      <c r="H31" s="26" t="s">
        <v>1041</v>
      </c>
      <c r="I31" s="25" t="s">
        <v>3039</v>
      </c>
    </row>
    <row r="32" spans="1:9" x14ac:dyDescent="0.25">
      <c r="A32" s="21" t="s">
        <v>3095</v>
      </c>
      <c r="B32" s="23">
        <v>66</v>
      </c>
      <c r="C32" s="24" t="s">
        <v>610</v>
      </c>
      <c r="D32" s="24">
        <v>90.5</v>
      </c>
      <c r="E32" s="24">
        <v>64.900000000000006</v>
      </c>
      <c r="F32" s="24">
        <v>57.7</v>
      </c>
      <c r="G32" s="25" t="s">
        <v>1772</v>
      </c>
      <c r="H32" s="26" t="s">
        <v>1196</v>
      </c>
      <c r="I32" s="25" t="s">
        <v>3101</v>
      </c>
    </row>
    <row r="33" spans="1:9" x14ac:dyDescent="0.25">
      <c r="A33" s="21" t="s">
        <v>3151</v>
      </c>
      <c r="B33" s="23">
        <v>71</v>
      </c>
      <c r="C33" s="24" t="s">
        <v>1804</v>
      </c>
      <c r="D33" s="24">
        <v>88.3</v>
      </c>
      <c r="E33" s="24">
        <v>61.1</v>
      </c>
      <c r="F33" s="24">
        <v>63.2</v>
      </c>
      <c r="G33" s="25" t="s">
        <v>1918</v>
      </c>
      <c r="H33" s="26" t="s">
        <v>1086</v>
      </c>
      <c r="I33" s="25" t="s">
        <v>3158</v>
      </c>
    </row>
    <row r="34" spans="1:9" x14ac:dyDescent="0.25">
      <c r="A34" s="21" t="s">
        <v>3213</v>
      </c>
      <c r="B34" s="23">
        <v>72</v>
      </c>
      <c r="C34" s="24" t="s">
        <v>693</v>
      </c>
      <c r="D34" s="24">
        <v>108.7</v>
      </c>
      <c r="E34" s="24">
        <v>74.400000000000006</v>
      </c>
      <c r="F34" s="24">
        <v>56.1</v>
      </c>
      <c r="G34" s="25" t="s">
        <v>1731</v>
      </c>
      <c r="H34" s="26" t="s">
        <v>824</v>
      </c>
      <c r="I34" s="25" t="s">
        <v>3218</v>
      </c>
    </row>
    <row r="35" spans="1:9" x14ac:dyDescent="0.25">
      <c r="A35" s="37" t="s">
        <v>3284</v>
      </c>
      <c r="B35" s="23">
        <v>741</v>
      </c>
      <c r="C35" s="24" t="s">
        <v>2006</v>
      </c>
      <c r="D35" s="24">
        <v>74.2</v>
      </c>
      <c r="E35" s="24">
        <v>54.4</v>
      </c>
      <c r="F35" s="24">
        <v>765</v>
      </c>
      <c r="G35" s="25" t="s">
        <v>3294</v>
      </c>
      <c r="H35" s="26" t="s">
        <v>775</v>
      </c>
      <c r="I35" s="25" t="s">
        <v>2149</v>
      </c>
    </row>
    <row r="36" spans="1:9" x14ac:dyDescent="0.25">
      <c r="A36" s="21" t="s">
        <v>3362</v>
      </c>
      <c r="B36" s="23">
        <v>81</v>
      </c>
      <c r="C36" s="24" t="s">
        <v>1425</v>
      </c>
      <c r="D36" s="24">
        <v>78.599999999999994</v>
      </c>
      <c r="E36" s="24">
        <v>60.3</v>
      </c>
      <c r="F36" s="24">
        <v>76.400000000000006</v>
      </c>
      <c r="G36" s="25" t="s">
        <v>1459</v>
      </c>
      <c r="H36" s="26" t="s">
        <v>566</v>
      </c>
      <c r="I36" s="25" t="s">
        <v>2014</v>
      </c>
    </row>
    <row r="37" spans="1:9" x14ac:dyDescent="0.25">
      <c r="A37" s="21" t="s">
        <v>3421</v>
      </c>
      <c r="B37" s="23">
        <v>67</v>
      </c>
      <c r="C37" s="24" t="s">
        <v>911</v>
      </c>
      <c r="D37" s="24">
        <v>71.7</v>
      </c>
      <c r="E37" s="24">
        <v>55.8</v>
      </c>
      <c r="F37" s="24">
        <v>71.900000000000006</v>
      </c>
      <c r="G37" s="25" t="s">
        <v>577</v>
      </c>
      <c r="H37" s="26" t="s">
        <v>877</v>
      </c>
      <c r="I37" s="25" t="s">
        <v>3427</v>
      </c>
    </row>
    <row r="38" spans="1:9" x14ac:dyDescent="0.25">
      <c r="A38" s="21" t="s">
        <v>3475</v>
      </c>
      <c r="B38" s="23">
        <v>34</v>
      </c>
      <c r="C38" s="24" t="s">
        <v>1681</v>
      </c>
      <c r="D38" s="24">
        <v>73.099999999999994</v>
      </c>
      <c r="E38" s="24">
        <v>53.2</v>
      </c>
      <c r="F38" s="24">
        <v>34.6</v>
      </c>
      <c r="G38" s="25" t="s">
        <v>1005</v>
      </c>
      <c r="H38" s="26" t="s">
        <v>572</v>
      </c>
      <c r="I38" s="25" t="s">
        <v>3480</v>
      </c>
    </row>
    <row r="39" spans="1:9" x14ac:dyDescent="0.25">
      <c r="A39" s="21" t="s">
        <v>3528</v>
      </c>
      <c r="B39" s="23">
        <v>50</v>
      </c>
      <c r="C39" s="24" t="s">
        <v>1048</v>
      </c>
      <c r="D39" s="24">
        <v>68.400000000000006</v>
      </c>
      <c r="E39" s="24">
        <v>48.2</v>
      </c>
      <c r="F39" s="24">
        <v>56.1</v>
      </c>
      <c r="G39" s="25" t="s">
        <v>1731</v>
      </c>
      <c r="H39" s="26" t="s">
        <v>1291</v>
      </c>
      <c r="I39" s="25" t="s">
        <v>3531</v>
      </c>
    </row>
    <row r="40" spans="1:9" x14ac:dyDescent="0.25">
      <c r="A40" s="21" t="s">
        <v>3581</v>
      </c>
      <c r="B40" s="23">
        <v>119</v>
      </c>
      <c r="C40" s="24" t="s">
        <v>764</v>
      </c>
      <c r="D40" s="24">
        <v>66.8</v>
      </c>
      <c r="E40" s="24">
        <v>48.9</v>
      </c>
      <c r="F40" s="24">
        <v>136.5</v>
      </c>
      <c r="G40" s="25" t="s">
        <v>3197</v>
      </c>
      <c r="H40" s="26" t="s">
        <v>1146</v>
      </c>
      <c r="I40" s="25" t="s">
        <v>3587</v>
      </c>
    </row>
    <row r="41" spans="1:9" x14ac:dyDescent="0.25">
      <c r="A41" s="21" t="s">
        <v>3637</v>
      </c>
      <c r="B41" s="23">
        <v>55</v>
      </c>
      <c r="C41" s="24" t="s">
        <v>845</v>
      </c>
      <c r="D41" s="24">
        <v>80.599999999999994</v>
      </c>
      <c r="E41" s="24">
        <v>56.8</v>
      </c>
      <c r="F41" s="24">
        <v>51.7</v>
      </c>
      <c r="G41" s="25" t="s">
        <v>816</v>
      </c>
      <c r="H41" s="26" t="s">
        <v>566</v>
      </c>
      <c r="I41" s="25" t="s">
        <v>3640</v>
      </c>
    </row>
    <row r="42" spans="1:9" x14ac:dyDescent="0.25">
      <c r="A42" s="21" t="s">
        <v>3688</v>
      </c>
      <c r="B42" s="23">
        <v>62</v>
      </c>
      <c r="C42" s="24" t="s">
        <v>722</v>
      </c>
      <c r="D42" s="24">
        <v>75.7</v>
      </c>
      <c r="E42" s="24">
        <v>58.4</v>
      </c>
      <c r="F42" s="24">
        <v>63</v>
      </c>
      <c r="G42" s="25" t="s">
        <v>1918</v>
      </c>
      <c r="H42" s="26" t="s">
        <v>572</v>
      </c>
      <c r="I42" s="25" t="s">
        <v>3460</v>
      </c>
    </row>
    <row r="43" spans="1:9" x14ac:dyDescent="0.25">
      <c r="A43" s="21" t="s">
        <v>3732</v>
      </c>
      <c r="B43" s="23">
        <v>65</v>
      </c>
      <c r="C43" s="24" t="s">
        <v>737</v>
      </c>
      <c r="D43" s="24">
        <v>72.3</v>
      </c>
      <c r="E43" s="24">
        <v>50.1</v>
      </c>
      <c r="F43" s="24">
        <v>71.3</v>
      </c>
      <c r="G43" s="25" t="s">
        <v>941</v>
      </c>
      <c r="H43" s="26" t="s">
        <v>890</v>
      </c>
      <c r="I43" s="25" t="s">
        <v>3738</v>
      </c>
    </row>
    <row r="44" spans="1:9" x14ac:dyDescent="0.25">
      <c r="A44" s="21" t="s">
        <v>3773</v>
      </c>
      <c r="B44" s="23">
        <v>43</v>
      </c>
      <c r="C44" s="24" t="s">
        <v>856</v>
      </c>
      <c r="D44" s="24">
        <v>72.099999999999994</v>
      </c>
      <c r="E44" s="24">
        <v>57.3</v>
      </c>
      <c r="F44" s="24">
        <v>44.6</v>
      </c>
      <c r="G44" s="25" t="s">
        <v>1535</v>
      </c>
      <c r="H44" s="26" t="s">
        <v>754</v>
      </c>
      <c r="I44" s="25" t="s">
        <v>3780</v>
      </c>
    </row>
    <row r="45" spans="1:9" x14ac:dyDescent="0.25">
      <c r="A45" s="21" t="s">
        <v>3823</v>
      </c>
      <c r="B45" s="23">
        <v>70</v>
      </c>
      <c r="C45" s="24" t="s">
        <v>2179</v>
      </c>
      <c r="D45" s="24">
        <v>79.2</v>
      </c>
      <c r="E45" s="24">
        <v>57</v>
      </c>
      <c r="F45" s="24">
        <v>68.7</v>
      </c>
      <c r="G45" s="25" t="s">
        <v>798</v>
      </c>
      <c r="H45" s="26" t="s">
        <v>670</v>
      </c>
      <c r="I45" s="25" t="s">
        <v>3826</v>
      </c>
    </row>
    <row r="46" spans="1:9" x14ac:dyDescent="0.25">
      <c r="A46" s="21" t="s">
        <v>3859</v>
      </c>
      <c r="B46" s="23">
        <v>42</v>
      </c>
      <c r="C46" s="24" t="s">
        <v>974</v>
      </c>
      <c r="D46" s="24">
        <v>89.6</v>
      </c>
      <c r="E46" s="24">
        <v>60.4</v>
      </c>
      <c r="F46" s="24">
        <v>36.5</v>
      </c>
      <c r="G46" s="25" t="s">
        <v>1174</v>
      </c>
      <c r="H46" s="26" t="s">
        <v>837</v>
      </c>
      <c r="I46" s="25" t="s">
        <v>3863</v>
      </c>
    </row>
    <row r="47" spans="1:9" x14ac:dyDescent="0.25">
      <c r="A47" s="21" t="s">
        <v>3905</v>
      </c>
      <c r="B47" s="23">
        <v>29</v>
      </c>
      <c r="C47" s="24" t="s">
        <v>1903</v>
      </c>
      <c r="D47" s="24">
        <v>80.400000000000006</v>
      </c>
      <c r="E47" s="24">
        <v>53.9</v>
      </c>
      <c r="F47" s="24">
        <v>28.7</v>
      </c>
      <c r="G47" s="25" t="s">
        <v>2037</v>
      </c>
      <c r="H47" s="26" t="s">
        <v>700</v>
      </c>
      <c r="I47" s="25" t="s">
        <v>3908</v>
      </c>
    </row>
    <row r="48" spans="1:9" x14ac:dyDescent="0.25">
      <c r="A48" s="21" t="s">
        <v>3932</v>
      </c>
      <c r="B48" s="23">
        <v>24</v>
      </c>
      <c r="C48" s="24" t="s">
        <v>1228</v>
      </c>
      <c r="D48" s="24">
        <v>72.7</v>
      </c>
      <c r="E48" s="24">
        <v>55.4</v>
      </c>
      <c r="F48" s="24">
        <v>24.9</v>
      </c>
      <c r="G48" s="25" t="s">
        <v>1394</v>
      </c>
      <c r="H48" s="26" t="s">
        <v>754</v>
      </c>
      <c r="I48" s="25" t="s">
        <v>3107</v>
      </c>
    </row>
    <row r="49" spans="1:9" x14ac:dyDescent="0.25">
      <c r="A49" s="37" t="s">
        <v>3989</v>
      </c>
      <c r="B49" s="23">
        <v>574</v>
      </c>
      <c r="C49" s="24" t="s">
        <v>709</v>
      </c>
      <c r="D49" s="24">
        <v>78.099999999999994</v>
      </c>
      <c r="E49" s="24">
        <v>56.1</v>
      </c>
      <c r="F49" s="24">
        <v>581.9</v>
      </c>
      <c r="G49" s="25" t="s">
        <v>3999</v>
      </c>
      <c r="H49" s="26" t="s">
        <v>634</v>
      </c>
      <c r="I49" s="25" t="s">
        <v>4000</v>
      </c>
    </row>
    <row r="50" spans="1:9" x14ac:dyDescent="0.25">
      <c r="A50" s="21" t="s">
        <v>4065</v>
      </c>
      <c r="B50" s="23">
        <v>71</v>
      </c>
      <c r="C50" s="24" t="s">
        <v>810</v>
      </c>
      <c r="D50" s="24">
        <v>78.7</v>
      </c>
      <c r="E50" s="24">
        <v>57</v>
      </c>
      <c r="F50" s="24">
        <v>70.599999999999994</v>
      </c>
      <c r="G50" s="25" t="s">
        <v>941</v>
      </c>
      <c r="H50" s="26" t="s">
        <v>700</v>
      </c>
      <c r="I50" s="25" t="s">
        <v>4072</v>
      </c>
    </row>
    <row r="51" spans="1:9" x14ac:dyDescent="0.25">
      <c r="A51" s="21" t="s">
        <v>4118</v>
      </c>
      <c r="B51" s="23">
        <v>94</v>
      </c>
      <c r="C51" s="24" t="s">
        <v>1425</v>
      </c>
      <c r="D51" s="24">
        <v>89.6</v>
      </c>
      <c r="E51" s="24">
        <v>61.5</v>
      </c>
      <c r="F51" s="24">
        <v>85.7</v>
      </c>
      <c r="G51" s="25" t="s">
        <v>1030</v>
      </c>
      <c r="H51" s="26" t="s">
        <v>606</v>
      </c>
      <c r="I51" s="25" t="s">
        <v>4121</v>
      </c>
    </row>
    <row r="52" spans="1:9" x14ac:dyDescent="0.25">
      <c r="A52" s="21" t="s">
        <v>4161</v>
      </c>
      <c r="B52" s="23">
        <v>23</v>
      </c>
      <c r="C52" s="24" t="s">
        <v>1388</v>
      </c>
      <c r="D52" s="24">
        <v>70.099999999999994</v>
      </c>
      <c r="E52" s="24">
        <v>48.9</v>
      </c>
      <c r="F52" s="24">
        <v>26</v>
      </c>
      <c r="G52" s="25" t="s">
        <v>1673</v>
      </c>
      <c r="H52" s="26" t="s">
        <v>589</v>
      </c>
      <c r="I52" s="25" t="s">
        <v>2030</v>
      </c>
    </row>
    <row r="53" spans="1:9" x14ac:dyDescent="0.25">
      <c r="A53" s="21" t="s">
        <v>4200</v>
      </c>
      <c r="B53" s="23">
        <v>144</v>
      </c>
      <c r="C53" s="24" t="s">
        <v>1804</v>
      </c>
      <c r="D53" s="24">
        <v>67.3</v>
      </c>
      <c r="E53" s="24">
        <v>51.3</v>
      </c>
      <c r="F53" s="24">
        <v>159.9</v>
      </c>
      <c r="G53" s="25" t="s">
        <v>4207</v>
      </c>
      <c r="H53" s="26" t="s">
        <v>802</v>
      </c>
      <c r="I53" s="25" t="s">
        <v>2108</v>
      </c>
    </row>
    <row r="54" spans="1:9" x14ac:dyDescent="0.25">
      <c r="A54" s="21" t="s">
        <v>4260</v>
      </c>
      <c r="B54" s="23">
        <v>38</v>
      </c>
      <c r="C54" s="24" t="s">
        <v>1157</v>
      </c>
      <c r="D54" s="24">
        <v>74.099999999999994</v>
      </c>
      <c r="E54" s="24">
        <v>55.7</v>
      </c>
      <c r="F54" s="24">
        <v>38.799999999999997</v>
      </c>
      <c r="G54" s="25" t="s">
        <v>1010</v>
      </c>
      <c r="H54" s="26" t="s">
        <v>572</v>
      </c>
      <c r="I54" s="25" t="s">
        <v>4262</v>
      </c>
    </row>
    <row r="55" spans="1:9" x14ac:dyDescent="0.25">
      <c r="A55" s="21" t="s">
        <v>4299</v>
      </c>
      <c r="B55" s="23">
        <v>43</v>
      </c>
      <c r="C55" s="24" t="s">
        <v>856</v>
      </c>
      <c r="D55" s="24">
        <v>77.2</v>
      </c>
      <c r="E55" s="24">
        <v>51.8</v>
      </c>
      <c r="F55" s="24">
        <v>46</v>
      </c>
      <c r="G55" s="25" t="s">
        <v>2691</v>
      </c>
      <c r="H55" s="26" t="s">
        <v>877</v>
      </c>
      <c r="I55" s="25" t="s">
        <v>4305</v>
      </c>
    </row>
    <row r="56" spans="1:9" x14ac:dyDescent="0.25">
      <c r="A56" s="21" t="s">
        <v>4348</v>
      </c>
      <c r="B56" s="23">
        <v>161</v>
      </c>
      <c r="C56" s="24" t="s">
        <v>1804</v>
      </c>
      <c r="D56" s="24">
        <v>86.4</v>
      </c>
      <c r="E56" s="24">
        <v>60.5</v>
      </c>
      <c r="F56" s="24">
        <v>154.9</v>
      </c>
      <c r="G56" s="25" t="s">
        <v>3694</v>
      </c>
      <c r="H56" s="26" t="s">
        <v>789</v>
      </c>
      <c r="I56" s="25" t="s">
        <v>4356</v>
      </c>
    </row>
    <row r="57" spans="1:9" x14ac:dyDescent="0.25">
      <c r="A57" s="37" t="s">
        <v>4417</v>
      </c>
      <c r="B57" s="23">
        <v>344</v>
      </c>
      <c r="C57" s="24" t="s">
        <v>1765</v>
      </c>
      <c r="D57" s="24">
        <v>77.400000000000006</v>
      </c>
      <c r="E57" s="24">
        <v>57.7</v>
      </c>
      <c r="F57" s="24">
        <v>343.7</v>
      </c>
      <c r="G57" s="25" t="s">
        <v>633</v>
      </c>
      <c r="H57" s="26" t="s">
        <v>578</v>
      </c>
      <c r="I57" s="25" t="s">
        <v>4424</v>
      </c>
    </row>
    <row r="58" spans="1:9" x14ac:dyDescent="0.25">
      <c r="A58" s="21" t="s">
        <v>4468</v>
      </c>
      <c r="B58" s="23">
        <v>33</v>
      </c>
      <c r="C58" s="24" t="s">
        <v>943</v>
      </c>
      <c r="D58" s="24">
        <v>81.7</v>
      </c>
      <c r="E58" s="24">
        <v>65</v>
      </c>
      <c r="F58" s="24">
        <v>29.6</v>
      </c>
      <c r="G58" s="25" t="s">
        <v>675</v>
      </c>
      <c r="H58" s="26" t="s">
        <v>595</v>
      </c>
      <c r="I58" s="25" t="s">
        <v>4473</v>
      </c>
    </row>
    <row r="59" spans="1:9" x14ac:dyDescent="0.25">
      <c r="A59" s="21" t="s">
        <v>4502</v>
      </c>
      <c r="B59" s="23">
        <v>43</v>
      </c>
      <c r="C59" s="24" t="s">
        <v>713</v>
      </c>
      <c r="D59" s="24">
        <v>83.3</v>
      </c>
      <c r="E59" s="24">
        <v>58.5</v>
      </c>
      <c r="F59" s="24">
        <v>41.1</v>
      </c>
      <c r="G59" s="25" t="s">
        <v>1046</v>
      </c>
      <c r="H59" s="26" t="s">
        <v>676</v>
      </c>
      <c r="I59" s="25" t="s">
        <v>4504</v>
      </c>
    </row>
    <row r="60" spans="1:9" x14ac:dyDescent="0.25">
      <c r="A60" s="21" t="s">
        <v>4538</v>
      </c>
      <c r="B60" s="23">
        <v>30</v>
      </c>
      <c r="C60" s="24" t="s">
        <v>570</v>
      </c>
      <c r="D60" s="24">
        <v>84.4</v>
      </c>
      <c r="E60" s="24">
        <v>65.400000000000006</v>
      </c>
      <c r="F60" s="24">
        <v>26.4</v>
      </c>
      <c r="G60" s="25" t="s">
        <v>1022</v>
      </c>
      <c r="H60" s="26" t="s">
        <v>1196</v>
      </c>
      <c r="I60" s="25" t="s">
        <v>4542</v>
      </c>
    </row>
    <row r="61" spans="1:9" x14ac:dyDescent="0.25">
      <c r="A61" s="21" t="s">
        <v>4568</v>
      </c>
      <c r="B61" s="23">
        <v>37</v>
      </c>
      <c r="C61" s="24" t="s">
        <v>1857</v>
      </c>
      <c r="D61" s="24">
        <v>74</v>
      </c>
      <c r="E61" s="24">
        <v>57.5</v>
      </c>
      <c r="F61" s="24">
        <v>38</v>
      </c>
      <c r="G61" s="25" t="s">
        <v>2958</v>
      </c>
      <c r="H61" s="26" t="s">
        <v>775</v>
      </c>
      <c r="I61" s="25" t="s">
        <v>4262</v>
      </c>
    </row>
    <row r="62" spans="1:9" x14ac:dyDescent="0.25">
      <c r="A62" s="21" t="s">
        <v>4602</v>
      </c>
      <c r="B62" s="23">
        <v>32</v>
      </c>
      <c r="C62" s="24" t="s">
        <v>1614</v>
      </c>
      <c r="D62" s="24">
        <v>75</v>
      </c>
      <c r="E62" s="24">
        <v>56.2</v>
      </c>
      <c r="F62" s="24">
        <v>32.6</v>
      </c>
      <c r="G62" s="25" t="s">
        <v>1470</v>
      </c>
      <c r="H62" s="26" t="s">
        <v>572</v>
      </c>
      <c r="I62" s="25" t="s">
        <v>2763</v>
      </c>
    </row>
    <row r="63" spans="1:9" x14ac:dyDescent="0.25">
      <c r="A63" s="21" t="s">
        <v>4627</v>
      </c>
      <c r="B63" s="23">
        <v>31</v>
      </c>
      <c r="C63" s="24" t="s">
        <v>1095</v>
      </c>
      <c r="D63" s="24">
        <v>100.3</v>
      </c>
      <c r="E63" s="24">
        <v>73.7</v>
      </c>
      <c r="F63" s="24">
        <v>24.8</v>
      </c>
      <c r="G63" s="25" t="s">
        <v>1394</v>
      </c>
      <c r="H63" s="26" t="s">
        <v>1267</v>
      </c>
      <c r="I63" s="25" t="s">
        <v>4630</v>
      </c>
    </row>
    <row r="64" spans="1:9" x14ac:dyDescent="0.25">
      <c r="A64" s="21" t="s">
        <v>4668</v>
      </c>
      <c r="B64" s="23">
        <v>97</v>
      </c>
      <c r="C64" s="24" t="s">
        <v>1076</v>
      </c>
      <c r="D64" s="24">
        <v>73.599999999999994</v>
      </c>
      <c r="E64" s="24">
        <v>53.2</v>
      </c>
      <c r="F64" s="24">
        <v>104</v>
      </c>
      <c r="G64" s="25" t="s">
        <v>4673</v>
      </c>
      <c r="H64" s="26" t="s">
        <v>877</v>
      </c>
      <c r="I64" s="25" t="s">
        <v>2218</v>
      </c>
    </row>
    <row r="65" spans="1:9" x14ac:dyDescent="0.25">
      <c r="A65" s="21" t="s">
        <v>4713</v>
      </c>
      <c r="B65" s="23">
        <v>41</v>
      </c>
      <c r="C65" s="24" t="s">
        <v>1015</v>
      </c>
      <c r="D65" s="24">
        <v>66.5</v>
      </c>
      <c r="E65" s="24">
        <v>50.4</v>
      </c>
      <c r="F65" s="24">
        <v>47</v>
      </c>
      <c r="G65" s="25" t="s">
        <v>1973</v>
      </c>
      <c r="H65" s="26" t="s">
        <v>1146</v>
      </c>
      <c r="I65" s="25" t="s">
        <v>4716</v>
      </c>
    </row>
    <row r="66" spans="1:9" x14ac:dyDescent="0.25">
      <c r="A66" s="21" t="s">
        <v>4728</v>
      </c>
      <c r="B66" s="23">
        <v>2</v>
      </c>
      <c r="C66" s="24" t="s">
        <v>570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3843</v>
      </c>
      <c r="C67" s="33" t="s">
        <v>1032</v>
      </c>
      <c r="D67" s="33">
        <v>76.099999999999994</v>
      </c>
      <c r="E67" s="33">
        <v>56.5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3"/>
  <dimension ref="A1:A59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4756</v>
      </c>
    </row>
    <row r="59" spans="1:1" x14ac:dyDescent="0.25">
      <c r="A59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4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4757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435</v>
      </c>
      <c r="C8" s="24" t="s">
        <v>643</v>
      </c>
      <c r="D8" s="24">
        <v>27.1</v>
      </c>
      <c r="E8" s="24">
        <v>25.7</v>
      </c>
      <c r="F8" s="24">
        <v>405.6</v>
      </c>
      <c r="G8" s="25" t="s">
        <v>644</v>
      </c>
      <c r="H8" s="26" t="s">
        <v>617</v>
      </c>
      <c r="I8" s="25" t="s">
        <v>645</v>
      </c>
    </row>
    <row r="9" spans="1:9" x14ac:dyDescent="0.25">
      <c r="A9" s="21" t="s">
        <v>996</v>
      </c>
      <c r="B9" s="23">
        <v>215</v>
      </c>
      <c r="C9" s="24" t="s">
        <v>934</v>
      </c>
      <c r="D9" s="24">
        <v>24.3</v>
      </c>
      <c r="E9" s="24">
        <v>25</v>
      </c>
      <c r="F9" s="24">
        <v>208.1</v>
      </c>
      <c r="G9" s="25" t="s">
        <v>935</v>
      </c>
      <c r="H9" s="26" t="s">
        <v>584</v>
      </c>
      <c r="I9" s="25" t="s">
        <v>936</v>
      </c>
    </row>
    <row r="10" spans="1:9" x14ac:dyDescent="0.25">
      <c r="A10" s="21" t="s">
        <v>1184</v>
      </c>
      <c r="B10" s="23">
        <v>17</v>
      </c>
      <c r="C10" s="24" t="s">
        <v>1130</v>
      </c>
      <c r="D10" s="24">
        <v>34.4</v>
      </c>
      <c r="E10" s="24">
        <v>27.7</v>
      </c>
      <c r="F10" s="24">
        <v>13.2</v>
      </c>
      <c r="G10" s="25" t="s">
        <v>1131</v>
      </c>
      <c r="H10" s="26" t="s">
        <v>1132</v>
      </c>
      <c r="I10" s="25" t="s">
        <v>1133</v>
      </c>
    </row>
    <row r="11" spans="1:9" x14ac:dyDescent="0.25">
      <c r="A11" s="21" t="s">
        <v>1318</v>
      </c>
      <c r="B11" s="23">
        <v>8</v>
      </c>
      <c r="C11" s="24" t="s">
        <v>1228</v>
      </c>
      <c r="D11" s="24">
        <v>20.6</v>
      </c>
      <c r="E11" s="24">
        <v>15.6</v>
      </c>
      <c r="F11" s="24">
        <v>11.4</v>
      </c>
      <c r="G11" s="25" t="s">
        <v>791</v>
      </c>
      <c r="H11" s="26" t="s">
        <v>1279</v>
      </c>
      <c r="I11" s="25" t="s">
        <v>1280</v>
      </c>
    </row>
    <row r="12" spans="1:9" x14ac:dyDescent="0.25">
      <c r="A12" s="21" t="s">
        <v>1433</v>
      </c>
      <c r="B12" s="23">
        <v>30</v>
      </c>
      <c r="C12" s="24" t="s">
        <v>1277</v>
      </c>
      <c r="D12" s="24">
        <v>34.700000000000003</v>
      </c>
      <c r="E12" s="24">
        <v>30.2</v>
      </c>
      <c r="F12" s="24">
        <v>25</v>
      </c>
      <c r="G12" s="25" t="s">
        <v>1394</v>
      </c>
      <c r="H12" s="26" t="s">
        <v>874</v>
      </c>
      <c r="I12" s="25" t="s">
        <v>1395</v>
      </c>
    </row>
    <row r="13" spans="1:9" x14ac:dyDescent="0.25">
      <c r="A13" s="21" t="s">
        <v>1543</v>
      </c>
      <c r="B13" s="23">
        <v>16</v>
      </c>
      <c r="C13" s="24" t="s">
        <v>1450</v>
      </c>
      <c r="D13" s="24">
        <v>30.2</v>
      </c>
      <c r="E13" s="24">
        <v>23.5</v>
      </c>
      <c r="F13" s="24">
        <v>16.399999999999999</v>
      </c>
      <c r="G13" s="25" t="s">
        <v>1413</v>
      </c>
      <c r="H13" s="26" t="s">
        <v>572</v>
      </c>
      <c r="I13" s="25" t="s">
        <v>1506</v>
      </c>
    </row>
    <row r="14" spans="1:9" x14ac:dyDescent="0.25">
      <c r="A14" s="21" t="s">
        <v>1646</v>
      </c>
      <c r="B14" s="23">
        <v>31</v>
      </c>
      <c r="C14" s="24" t="s">
        <v>674</v>
      </c>
      <c r="D14" s="24">
        <v>34.6</v>
      </c>
      <c r="E14" s="24">
        <v>28.5</v>
      </c>
      <c r="F14" s="24">
        <v>25.6</v>
      </c>
      <c r="G14" s="25" t="s">
        <v>1365</v>
      </c>
      <c r="H14" s="26" t="s">
        <v>1136</v>
      </c>
      <c r="I14" s="25" t="s">
        <v>1613</v>
      </c>
    </row>
    <row r="15" spans="1:9" x14ac:dyDescent="0.25">
      <c r="A15" s="21" t="s">
        <v>1749</v>
      </c>
      <c r="B15" s="23">
        <v>18</v>
      </c>
      <c r="C15" s="24" t="s">
        <v>1719</v>
      </c>
      <c r="D15" s="24">
        <v>28.4</v>
      </c>
      <c r="E15" s="24">
        <v>22.4</v>
      </c>
      <c r="F15" s="24">
        <v>18.399999999999999</v>
      </c>
      <c r="G15" s="25" t="s">
        <v>1487</v>
      </c>
      <c r="H15" s="26" t="s">
        <v>572</v>
      </c>
      <c r="I15" s="25" t="s">
        <v>573</v>
      </c>
    </row>
    <row r="16" spans="1:9" x14ac:dyDescent="0.25">
      <c r="A16" s="21" t="s">
        <v>1838</v>
      </c>
      <c r="B16" s="23">
        <v>16</v>
      </c>
      <c r="C16" s="24" t="s">
        <v>632</v>
      </c>
      <c r="D16" s="24">
        <v>23</v>
      </c>
      <c r="E16" s="24">
        <v>18.899999999999999</v>
      </c>
      <c r="F16" s="24">
        <v>19.8</v>
      </c>
      <c r="G16" s="25" t="s">
        <v>1703</v>
      </c>
      <c r="H16" s="26" t="s">
        <v>1467</v>
      </c>
      <c r="I16" s="25" t="s">
        <v>1811</v>
      </c>
    </row>
    <row r="17" spans="1:9" x14ac:dyDescent="0.25">
      <c r="A17" s="21" t="s">
        <v>1937</v>
      </c>
      <c r="B17" s="23">
        <v>29</v>
      </c>
      <c r="C17" s="24" t="s">
        <v>1903</v>
      </c>
      <c r="D17" s="24">
        <v>36.4</v>
      </c>
      <c r="E17" s="24">
        <v>33.1</v>
      </c>
      <c r="F17" s="24">
        <v>20.8</v>
      </c>
      <c r="G17" s="25" t="s">
        <v>1822</v>
      </c>
      <c r="H17" s="26" t="s">
        <v>1244</v>
      </c>
      <c r="I17" s="25" t="s">
        <v>1904</v>
      </c>
    </row>
    <row r="18" spans="1:9" x14ac:dyDescent="0.25">
      <c r="A18" s="21" t="s">
        <v>2028</v>
      </c>
      <c r="B18" s="23">
        <v>55</v>
      </c>
      <c r="C18" s="24" t="s">
        <v>1992</v>
      </c>
      <c r="D18" s="24">
        <v>28.8</v>
      </c>
      <c r="E18" s="24">
        <v>28.2</v>
      </c>
      <c r="F18" s="24">
        <v>46.8</v>
      </c>
      <c r="G18" s="25" t="s">
        <v>1973</v>
      </c>
      <c r="H18" s="26" t="s">
        <v>1176</v>
      </c>
      <c r="I18" s="25" t="s">
        <v>1993</v>
      </c>
    </row>
    <row r="19" spans="1:9" x14ac:dyDescent="0.25">
      <c r="A19" s="37" t="s">
        <v>2138</v>
      </c>
      <c r="B19" s="23">
        <v>136</v>
      </c>
      <c r="C19" s="24" t="s">
        <v>1798</v>
      </c>
      <c r="D19" s="24">
        <v>26.6</v>
      </c>
      <c r="E19" s="24">
        <v>25.5</v>
      </c>
      <c r="F19" s="24">
        <v>130.80000000000001</v>
      </c>
      <c r="G19" s="25" t="s">
        <v>2098</v>
      </c>
      <c r="H19" s="26" t="s">
        <v>789</v>
      </c>
      <c r="I19" s="25" t="s">
        <v>2099</v>
      </c>
    </row>
    <row r="20" spans="1:9" x14ac:dyDescent="0.25">
      <c r="A20" s="21" t="s">
        <v>2240</v>
      </c>
      <c r="B20" s="23">
        <v>21</v>
      </c>
      <c r="C20" s="24" t="s">
        <v>1134</v>
      </c>
      <c r="D20" s="24">
        <v>28.4</v>
      </c>
      <c r="E20" s="24">
        <v>26.5</v>
      </c>
      <c r="F20" s="24">
        <v>19.7</v>
      </c>
      <c r="G20" s="25" t="s">
        <v>1703</v>
      </c>
      <c r="H20" s="26" t="s">
        <v>617</v>
      </c>
      <c r="I20" s="25" t="s">
        <v>2216</v>
      </c>
    </row>
    <row r="21" spans="1:9" x14ac:dyDescent="0.25">
      <c r="A21" s="21" t="s">
        <v>2307</v>
      </c>
      <c r="B21" s="23">
        <v>22</v>
      </c>
      <c r="C21" s="24" t="s">
        <v>930</v>
      </c>
      <c r="D21" s="24">
        <v>27.8</v>
      </c>
      <c r="E21" s="24">
        <v>26.2</v>
      </c>
      <c r="F21" s="24">
        <v>20.3</v>
      </c>
      <c r="G21" s="25" t="s">
        <v>1822</v>
      </c>
      <c r="H21" s="26" t="s">
        <v>659</v>
      </c>
      <c r="I21" s="25" t="s">
        <v>2286</v>
      </c>
    </row>
    <row r="22" spans="1:9" x14ac:dyDescent="0.25">
      <c r="A22" s="21" t="s">
        <v>2381</v>
      </c>
      <c r="B22" s="23">
        <v>37</v>
      </c>
      <c r="C22" s="24" t="s">
        <v>966</v>
      </c>
      <c r="D22" s="24">
        <v>25.2</v>
      </c>
      <c r="E22" s="24">
        <v>24.9</v>
      </c>
      <c r="F22" s="24">
        <v>37</v>
      </c>
      <c r="G22" s="25" t="s">
        <v>2352</v>
      </c>
      <c r="H22" s="26" t="s">
        <v>578</v>
      </c>
      <c r="I22" s="25" t="s">
        <v>2353</v>
      </c>
    </row>
    <row r="23" spans="1:9" x14ac:dyDescent="0.25">
      <c r="A23" s="21" t="s">
        <v>2462</v>
      </c>
      <c r="B23" s="23">
        <v>17</v>
      </c>
      <c r="C23" s="24" t="s">
        <v>709</v>
      </c>
      <c r="D23" s="24">
        <v>29</v>
      </c>
      <c r="E23" s="24">
        <v>27.3</v>
      </c>
      <c r="F23" s="24">
        <v>15</v>
      </c>
      <c r="G23" s="25" t="s">
        <v>951</v>
      </c>
      <c r="H23" s="26" t="s">
        <v>1041</v>
      </c>
      <c r="I23" s="25" t="s">
        <v>2437</v>
      </c>
    </row>
    <row r="24" spans="1:9" x14ac:dyDescent="0.25">
      <c r="A24" s="21" t="s">
        <v>2527</v>
      </c>
      <c r="B24" s="23">
        <v>11</v>
      </c>
      <c r="C24" s="24" t="s">
        <v>1594</v>
      </c>
      <c r="D24" s="24">
        <v>26</v>
      </c>
      <c r="E24" s="24">
        <v>28.7</v>
      </c>
      <c r="F24" s="24">
        <v>9.4</v>
      </c>
      <c r="G24" s="25" t="s">
        <v>902</v>
      </c>
      <c r="H24" s="26" t="s">
        <v>841</v>
      </c>
      <c r="I24" s="25" t="s">
        <v>2503</v>
      </c>
    </row>
    <row r="25" spans="1:9" x14ac:dyDescent="0.25">
      <c r="A25" s="21" t="s">
        <v>2601</v>
      </c>
      <c r="B25" s="23">
        <v>15</v>
      </c>
      <c r="C25" s="24" t="s">
        <v>859</v>
      </c>
      <c r="D25" s="24">
        <v>19.2</v>
      </c>
      <c r="E25" s="24">
        <v>17.5</v>
      </c>
      <c r="F25" s="24">
        <v>21.1</v>
      </c>
      <c r="G25" s="25" t="s">
        <v>924</v>
      </c>
      <c r="H25" s="26" t="s">
        <v>1160</v>
      </c>
      <c r="I25" s="25" t="s">
        <v>2574</v>
      </c>
    </row>
    <row r="26" spans="1:9" x14ac:dyDescent="0.25">
      <c r="A26" s="21" t="s">
        <v>2662</v>
      </c>
      <c r="B26" s="23">
        <v>13</v>
      </c>
      <c r="C26" s="24" t="s">
        <v>1412</v>
      </c>
      <c r="D26" s="24">
        <v>41.1</v>
      </c>
      <c r="E26" s="24">
        <v>36.6</v>
      </c>
      <c r="F26" s="24">
        <v>8.3000000000000007</v>
      </c>
      <c r="G26" s="25" t="s">
        <v>1195</v>
      </c>
      <c r="H26" s="26" t="s">
        <v>2646</v>
      </c>
      <c r="I26" s="25" t="s">
        <v>2647</v>
      </c>
    </row>
    <row r="27" spans="1:9" x14ac:dyDescent="0.25">
      <c r="A27" s="37" t="s">
        <v>2736</v>
      </c>
      <c r="B27" s="23">
        <v>191</v>
      </c>
      <c r="C27" s="24" t="s">
        <v>632</v>
      </c>
      <c r="D27" s="24">
        <v>29.5</v>
      </c>
      <c r="E27" s="24">
        <v>27</v>
      </c>
      <c r="F27" s="24">
        <v>174.6</v>
      </c>
      <c r="G27" s="25" t="s">
        <v>1988</v>
      </c>
      <c r="H27" s="26" t="s">
        <v>799</v>
      </c>
      <c r="I27" s="25" t="s">
        <v>2703</v>
      </c>
    </row>
    <row r="28" spans="1:9" x14ac:dyDescent="0.25">
      <c r="A28" s="21" t="s">
        <v>2828</v>
      </c>
      <c r="B28" s="23">
        <v>20</v>
      </c>
      <c r="C28" s="24" t="s">
        <v>1277</v>
      </c>
      <c r="D28" s="24">
        <v>24.1</v>
      </c>
      <c r="E28" s="24">
        <v>21.1</v>
      </c>
      <c r="F28" s="24">
        <v>23.1</v>
      </c>
      <c r="G28" s="25" t="s">
        <v>1002</v>
      </c>
      <c r="H28" s="26" t="s">
        <v>1146</v>
      </c>
      <c r="I28" s="25" t="s">
        <v>2808</v>
      </c>
    </row>
    <row r="29" spans="1:9" x14ac:dyDescent="0.25">
      <c r="A29" s="21" t="s">
        <v>2897</v>
      </c>
      <c r="B29" s="23">
        <v>30</v>
      </c>
      <c r="C29" s="24" t="s">
        <v>1277</v>
      </c>
      <c r="D29" s="24">
        <v>39.5</v>
      </c>
      <c r="E29" s="24">
        <v>32.6</v>
      </c>
      <c r="F29" s="24">
        <v>22.2</v>
      </c>
      <c r="G29" s="25" t="s">
        <v>1725</v>
      </c>
      <c r="H29" s="26" t="s">
        <v>1027</v>
      </c>
      <c r="I29" s="25" t="s">
        <v>2873</v>
      </c>
    </row>
    <row r="30" spans="1:9" x14ac:dyDescent="0.25">
      <c r="A30" s="21" t="s">
        <v>2962</v>
      </c>
      <c r="B30" s="23">
        <v>17</v>
      </c>
      <c r="C30" s="24" t="s">
        <v>1610</v>
      </c>
      <c r="D30" s="24">
        <v>35.1</v>
      </c>
      <c r="E30" s="24">
        <v>31.1</v>
      </c>
      <c r="F30" s="24">
        <v>13.7</v>
      </c>
      <c r="G30" s="25" t="s">
        <v>1131</v>
      </c>
      <c r="H30" s="26" t="s">
        <v>1125</v>
      </c>
      <c r="I30" s="25" t="s">
        <v>2942</v>
      </c>
    </row>
    <row r="31" spans="1:9" x14ac:dyDescent="0.25">
      <c r="A31" s="21" t="s">
        <v>3031</v>
      </c>
      <c r="B31" s="23">
        <v>64</v>
      </c>
      <c r="C31" s="24" t="s">
        <v>2500</v>
      </c>
      <c r="D31" s="24">
        <v>28.2</v>
      </c>
      <c r="E31" s="24">
        <v>27.1</v>
      </c>
      <c r="F31" s="24">
        <v>57.7</v>
      </c>
      <c r="G31" s="25" t="s">
        <v>1772</v>
      </c>
      <c r="H31" s="26" t="s">
        <v>595</v>
      </c>
      <c r="I31" s="25" t="s">
        <v>3003</v>
      </c>
    </row>
    <row r="32" spans="1:9" x14ac:dyDescent="0.25">
      <c r="A32" s="21" t="s">
        <v>3095</v>
      </c>
      <c r="B32" s="23">
        <v>18</v>
      </c>
      <c r="C32" s="24" t="s">
        <v>1207</v>
      </c>
      <c r="D32" s="24">
        <v>25</v>
      </c>
      <c r="E32" s="24">
        <v>22.7</v>
      </c>
      <c r="F32" s="24">
        <v>19.100000000000001</v>
      </c>
      <c r="G32" s="25" t="s">
        <v>588</v>
      </c>
      <c r="H32" s="26" t="s">
        <v>760</v>
      </c>
      <c r="I32" s="25" t="s">
        <v>3075</v>
      </c>
    </row>
    <row r="33" spans="1:9" x14ac:dyDescent="0.25">
      <c r="A33" s="21" t="s">
        <v>3151</v>
      </c>
      <c r="B33" s="23">
        <v>23</v>
      </c>
      <c r="C33" s="24" t="s">
        <v>3126</v>
      </c>
      <c r="D33" s="24">
        <v>30</v>
      </c>
      <c r="E33" s="24">
        <v>29.8</v>
      </c>
      <c r="F33" s="24">
        <v>20.399999999999999</v>
      </c>
      <c r="G33" s="25" t="s">
        <v>1822</v>
      </c>
      <c r="H33" s="26" t="s">
        <v>1041</v>
      </c>
      <c r="I33" s="25" t="s">
        <v>3127</v>
      </c>
    </row>
    <row r="34" spans="1:9" x14ac:dyDescent="0.25">
      <c r="A34" s="21" t="s">
        <v>3213</v>
      </c>
      <c r="B34" s="23">
        <v>19</v>
      </c>
      <c r="C34" s="24" t="s">
        <v>1226</v>
      </c>
      <c r="D34" s="24">
        <v>29.9</v>
      </c>
      <c r="E34" s="24">
        <v>24.9</v>
      </c>
      <c r="F34" s="24">
        <v>18.399999999999999</v>
      </c>
      <c r="G34" s="25" t="s">
        <v>1487</v>
      </c>
      <c r="H34" s="26" t="s">
        <v>584</v>
      </c>
      <c r="I34" s="25" t="s">
        <v>3192</v>
      </c>
    </row>
    <row r="35" spans="1:9" x14ac:dyDescent="0.25">
      <c r="A35" s="37" t="s">
        <v>3284</v>
      </c>
      <c r="B35" s="23">
        <v>231</v>
      </c>
      <c r="C35" s="24" t="s">
        <v>1209</v>
      </c>
      <c r="D35" s="24">
        <v>24.2</v>
      </c>
      <c r="E35" s="24">
        <v>21.9</v>
      </c>
      <c r="F35" s="24">
        <v>254.4</v>
      </c>
      <c r="G35" s="25" t="s">
        <v>3255</v>
      </c>
      <c r="H35" s="26" t="s">
        <v>890</v>
      </c>
      <c r="I35" s="25" t="s">
        <v>3256</v>
      </c>
    </row>
    <row r="36" spans="1:9" x14ac:dyDescent="0.25">
      <c r="A36" s="21" t="s">
        <v>3362</v>
      </c>
      <c r="B36" s="23">
        <v>31</v>
      </c>
      <c r="C36" s="24" t="s">
        <v>657</v>
      </c>
      <c r="D36" s="24">
        <v>31.8</v>
      </c>
      <c r="E36" s="24">
        <v>30.5</v>
      </c>
      <c r="F36" s="24">
        <v>24.4</v>
      </c>
      <c r="G36" s="25" t="s">
        <v>2169</v>
      </c>
      <c r="H36" s="26" t="s">
        <v>1392</v>
      </c>
      <c r="I36" s="25" t="s">
        <v>3343</v>
      </c>
    </row>
    <row r="37" spans="1:9" x14ac:dyDescent="0.25">
      <c r="A37" s="21" t="s">
        <v>3421</v>
      </c>
      <c r="B37" s="23">
        <v>20</v>
      </c>
      <c r="C37" s="24" t="s">
        <v>1277</v>
      </c>
      <c r="D37" s="24">
        <v>20.6</v>
      </c>
      <c r="E37" s="24">
        <v>19.399999999999999</v>
      </c>
      <c r="F37" s="24">
        <v>24.8</v>
      </c>
      <c r="G37" s="25" t="s">
        <v>1394</v>
      </c>
      <c r="H37" s="26" t="s">
        <v>1467</v>
      </c>
      <c r="I37" s="25" t="s">
        <v>3401</v>
      </c>
    </row>
    <row r="38" spans="1:9" x14ac:dyDescent="0.25">
      <c r="A38" s="21" t="s">
        <v>3475</v>
      </c>
      <c r="B38" s="23">
        <v>9</v>
      </c>
      <c r="C38" s="24" t="s">
        <v>1224</v>
      </c>
      <c r="D38" s="24">
        <v>20</v>
      </c>
      <c r="E38" s="24">
        <v>17</v>
      </c>
      <c r="F38" s="24">
        <v>12</v>
      </c>
      <c r="G38" s="25" t="s">
        <v>1248</v>
      </c>
      <c r="H38" s="26" t="s">
        <v>1077</v>
      </c>
      <c r="I38" s="25" t="s">
        <v>3459</v>
      </c>
    </row>
    <row r="39" spans="1:9" x14ac:dyDescent="0.25">
      <c r="A39" s="21" t="s">
        <v>3528</v>
      </c>
      <c r="B39" s="23">
        <v>25</v>
      </c>
      <c r="C39" s="24" t="s">
        <v>648</v>
      </c>
      <c r="D39" s="24">
        <v>35.299999999999997</v>
      </c>
      <c r="E39" s="24">
        <v>32</v>
      </c>
      <c r="F39" s="24">
        <v>18.600000000000001</v>
      </c>
      <c r="G39" s="25" t="s">
        <v>1487</v>
      </c>
      <c r="H39" s="26" t="s">
        <v>1824</v>
      </c>
      <c r="I39" s="25" t="s">
        <v>3509</v>
      </c>
    </row>
    <row r="40" spans="1:9" x14ac:dyDescent="0.25">
      <c r="A40" s="21" t="s">
        <v>3581</v>
      </c>
      <c r="B40" s="23">
        <v>45</v>
      </c>
      <c r="C40" s="24" t="s">
        <v>3558</v>
      </c>
      <c r="D40" s="24">
        <v>26.9</v>
      </c>
      <c r="E40" s="24">
        <v>23.9</v>
      </c>
      <c r="F40" s="24">
        <v>45.5</v>
      </c>
      <c r="G40" s="25" t="s">
        <v>795</v>
      </c>
      <c r="H40" s="26" t="s">
        <v>634</v>
      </c>
      <c r="I40" s="25" t="s">
        <v>3559</v>
      </c>
    </row>
    <row r="41" spans="1:9" x14ac:dyDescent="0.25">
      <c r="A41" s="21" t="s">
        <v>3637</v>
      </c>
      <c r="B41" s="23">
        <v>16</v>
      </c>
      <c r="C41" s="24" t="s">
        <v>1450</v>
      </c>
      <c r="D41" s="24">
        <v>24.8</v>
      </c>
      <c r="E41" s="24">
        <v>20.8</v>
      </c>
      <c r="F41" s="24">
        <v>17.399999999999999</v>
      </c>
      <c r="G41" s="25" t="s">
        <v>801</v>
      </c>
      <c r="H41" s="26" t="s">
        <v>665</v>
      </c>
      <c r="I41" s="25" t="s">
        <v>1541</v>
      </c>
    </row>
    <row r="42" spans="1:9" x14ac:dyDescent="0.25">
      <c r="A42" s="21" t="s">
        <v>3688</v>
      </c>
      <c r="B42" s="23">
        <v>14</v>
      </c>
      <c r="C42" s="24" t="s">
        <v>1274</v>
      </c>
      <c r="D42" s="24">
        <v>17.5</v>
      </c>
      <c r="E42" s="24">
        <v>17.3</v>
      </c>
      <c r="F42" s="24">
        <v>20.7</v>
      </c>
      <c r="G42" s="25" t="s">
        <v>1822</v>
      </c>
      <c r="H42" s="26" t="s">
        <v>1759</v>
      </c>
      <c r="I42" s="25" t="s">
        <v>1833</v>
      </c>
    </row>
    <row r="43" spans="1:9" x14ac:dyDescent="0.25">
      <c r="A43" s="21" t="s">
        <v>3732</v>
      </c>
      <c r="B43" s="23">
        <v>16</v>
      </c>
      <c r="C43" s="24" t="s">
        <v>632</v>
      </c>
      <c r="D43" s="24">
        <v>19.5</v>
      </c>
      <c r="E43" s="24">
        <v>17.399999999999999</v>
      </c>
      <c r="F43" s="24">
        <v>22.6</v>
      </c>
      <c r="G43" s="25" t="s">
        <v>1482</v>
      </c>
      <c r="H43" s="26" t="s">
        <v>1160</v>
      </c>
      <c r="I43" s="25" t="s">
        <v>3715</v>
      </c>
    </row>
    <row r="44" spans="1:9" x14ac:dyDescent="0.25">
      <c r="A44" s="21" t="s">
        <v>3773</v>
      </c>
      <c r="B44" s="23">
        <v>9</v>
      </c>
      <c r="C44" s="24" t="s">
        <v>1224</v>
      </c>
      <c r="D44" s="24">
        <v>16.3</v>
      </c>
      <c r="E44" s="24">
        <v>14.6</v>
      </c>
      <c r="F44" s="24">
        <v>15.2</v>
      </c>
      <c r="G44" s="25" t="s">
        <v>951</v>
      </c>
      <c r="H44" s="26" t="s">
        <v>909</v>
      </c>
      <c r="I44" s="25" t="s">
        <v>3758</v>
      </c>
    </row>
    <row r="45" spans="1:9" x14ac:dyDescent="0.25">
      <c r="A45" s="21" t="s">
        <v>3823</v>
      </c>
      <c r="B45" s="23">
        <v>17</v>
      </c>
      <c r="C45" s="24" t="s">
        <v>709</v>
      </c>
      <c r="D45" s="24">
        <v>20.100000000000001</v>
      </c>
      <c r="E45" s="24">
        <v>16.3</v>
      </c>
      <c r="F45" s="24">
        <v>22.9</v>
      </c>
      <c r="G45" s="25" t="s">
        <v>1002</v>
      </c>
      <c r="H45" s="26" t="s">
        <v>1338</v>
      </c>
      <c r="I45" s="25" t="s">
        <v>3120</v>
      </c>
    </row>
    <row r="46" spans="1:9" x14ac:dyDescent="0.25">
      <c r="A46" s="21" t="s">
        <v>3859</v>
      </c>
      <c r="B46" s="23">
        <v>6</v>
      </c>
      <c r="C46" s="24" t="s">
        <v>1457</v>
      </c>
      <c r="D46" s="24">
        <v>13</v>
      </c>
      <c r="E46" s="24">
        <v>12.8</v>
      </c>
      <c r="F46" s="24">
        <v>12.7</v>
      </c>
      <c r="G46" s="25" t="s">
        <v>1116</v>
      </c>
      <c r="H46" s="26" t="s">
        <v>1372</v>
      </c>
      <c r="I46" s="25" t="s">
        <v>3849</v>
      </c>
    </row>
    <row r="47" spans="1:9" x14ac:dyDescent="0.25">
      <c r="A47" s="21" t="s">
        <v>3905</v>
      </c>
      <c r="B47" s="23">
        <v>13</v>
      </c>
      <c r="C47" s="24" t="s">
        <v>1412</v>
      </c>
      <c r="D47" s="24">
        <v>38.1</v>
      </c>
      <c r="E47" s="24">
        <v>35.700000000000003</v>
      </c>
      <c r="F47" s="24">
        <v>9.1</v>
      </c>
      <c r="G47" s="25" t="s">
        <v>1496</v>
      </c>
      <c r="H47" s="26" t="s">
        <v>1123</v>
      </c>
      <c r="I47" s="25" t="s">
        <v>1773</v>
      </c>
    </row>
    <row r="48" spans="1:9" x14ac:dyDescent="0.25">
      <c r="A48" s="21" t="s">
        <v>3932</v>
      </c>
      <c r="B48" s="23">
        <v>10</v>
      </c>
      <c r="C48" s="24" t="s">
        <v>570</v>
      </c>
      <c r="D48" s="24">
        <v>31.6</v>
      </c>
      <c r="E48" s="24">
        <v>27.7</v>
      </c>
      <c r="F48" s="24">
        <v>8.4</v>
      </c>
      <c r="G48" s="25" t="s">
        <v>1162</v>
      </c>
      <c r="H48" s="26" t="s">
        <v>1039</v>
      </c>
      <c r="I48" s="25" t="s">
        <v>1173</v>
      </c>
    </row>
    <row r="49" spans="1:9" x14ac:dyDescent="0.25">
      <c r="A49" s="37" t="s">
        <v>3989</v>
      </c>
      <c r="B49" s="23">
        <v>186</v>
      </c>
      <c r="C49" s="24" t="s">
        <v>3963</v>
      </c>
      <c r="D49" s="24">
        <v>26.8</v>
      </c>
      <c r="E49" s="24">
        <v>23.3</v>
      </c>
      <c r="F49" s="24">
        <v>193.5</v>
      </c>
      <c r="G49" s="25" t="s">
        <v>2686</v>
      </c>
      <c r="H49" s="26" t="s">
        <v>754</v>
      </c>
      <c r="I49" s="25" t="s">
        <v>3405</v>
      </c>
    </row>
    <row r="50" spans="1:9" x14ac:dyDescent="0.25">
      <c r="A50" s="21" t="s">
        <v>4065</v>
      </c>
      <c r="B50" s="23">
        <v>22</v>
      </c>
      <c r="C50" s="24" t="s">
        <v>930</v>
      </c>
      <c r="D50" s="24">
        <v>25.5</v>
      </c>
      <c r="E50" s="24">
        <v>23.1</v>
      </c>
      <c r="F50" s="24">
        <v>23.7</v>
      </c>
      <c r="G50" s="25" t="s">
        <v>1384</v>
      </c>
      <c r="H50" s="26" t="s">
        <v>877</v>
      </c>
      <c r="I50" s="25" t="s">
        <v>4048</v>
      </c>
    </row>
    <row r="51" spans="1:9" x14ac:dyDescent="0.25">
      <c r="A51" s="21" t="s">
        <v>4118</v>
      </c>
      <c r="B51" s="23">
        <v>25</v>
      </c>
      <c r="C51" s="24" t="s">
        <v>2160</v>
      </c>
      <c r="D51" s="24">
        <v>24.6</v>
      </c>
      <c r="E51" s="24">
        <v>20.9</v>
      </c>
      <c r="F51" s="24">
        <v>29.6</v>
      </c>
      <c r="G51" s="25" t="s">
        <v>675</v>
      </c>
      <c r="H51" s="26" t="s">
        <v>1742</v>
      </c>
      <c r="I51" s="25" t="s">
        <v>4102</v>
      </c>
    </row>
    <row r="52" spans="1:9" x14ac:dyDescent="0.25">
      <c r="A52" s="21" t="s">
        <v>4161</v>
      </c>
      <c r="B52" s="23">
        <v>3</v>
      </c>
      <c r="C52" s="24" t="s">
        <v>1692</v>
      </c>
      <c r="D52" s="24">
        <v>9.5</v>
      </c>
      <c r="E52" s="24">
        <v>7.5</v>
      </c>
      <c r="F52" s="24">
        <v>8.9</v>
      </c>
      <c r="G52" s="25" t="s">
        <v>1496</v>
      </c>
      <c r="H52" s="26" t="s">
        <v>2899</v>
      </c>
      <c r="I52" s="25" t="s">
        <v>4152</v>
      </c>
    </row>
    <row r="53" spans="1:9" x14ac:dyDescent="0.25">
      <c r="A53" s="21" t="s">
        <v>4200</v>
      </c>
      <c r="B53" s="23">
        <v>54</v>
      </c>
      <c r="C53" s="24" t="s">
        <v>3511</v>
      </c>
      <c r="D53" s="24">
        <v>26.5</v>
      </c>
      <c r="E53" s="24">
        <v>24.2</v>
      </c>
      <c r="F53" s="24">
        <v>53.1</v>
      </c>
      <c r="G53" s="25" t="s">
        <v>977</v>
      </c>
      <c r="H53" s="26" t="s">
        <v>670</v>
      </c>
      <c r="I53" s="25" t="s">
        <v>4183</v>
      </c>
    </row>
    <row r="54" spans="1:9" x14ac:dyDescent="0.25">
      <c r="A54" s="21" t="s">
        <v>4260</v>
      </c>
      <c r="B54" s="23">
        <v>9</v>
      </c>
      <c r="C54" s="24" t="s">
        <v>1224</v>
      </c>
      <c r="D54" s="24">
        <v>18.3</v>
      </c>
      <c r="E54" s="24">
        <v>15.2</v>
      </c>
      <c r="F54" s="24">
        <v>13.6</v>
      </c>
      <c r="G54" s="25" t="s">
        <v>1131</v>
      </c>
      <c r="H54" s="26" t="s">
        <v>1320</v>
      </c>
      <c r="I54" s="25" t="s">
        <v>4241</v>
      </c>
    </row>
    <row r="55" spans="1:9" x14ac:dyDescent="0.25">
      <c r="A55" s="21" t="s">
        <v>4299</v>
      </c>
      <c r="B55" s="23">
        <v>19</v>
      </c>
      <c r="C55" s="24" t="s">
        <v>1140</v>
      </c>
      <c r="D55" s="24">
        <v>37.299999999999997</v>
      </c>
      <c r="E55" s="24">
        <v>30.1</v>
      </c>
      <c r="F55" s="24">
        <v>15.4</v>
      </c>
      <c r="G55" s="25" t="s">
        <v>1499</v>
      </c>
      <c r="H55" s="26" t="s">
        <v>920</v>
      </c>
      <c r="I55" s="25" t="s">
        <v>4283</v>
      </c>
    </row>
    <row r="56" spans="1:9" x14ac:dyDescent="0.25">
      <c r="A56" s="21" t="s">
        <v>4348</v>
      </c>
      <c r="B56" s="23">
        <v>54</v>
      </c>
      <c r="C56" s="24" t="s">
        <v>3511</v>
      </c>
      <c r="D56" s="24">
        <v>31.5</v>
      </c>
      <c r="E56" s="24">
        <v>26.6</v>
      </c>
      <c r="F56" s="24">
        <v>49.2</v>
      </c>
      <c r="G56" s="25" t="s">
        <v>1560</v>
      </c>
      <c r="H56" s="26" t="s">
        <v>606</v>
      </c>
      <c r="I56" s="25" t="s">
        <v>3577</v>
      </c>
    </row>
    <row r="57" spans="1:9" x14ac:dyDescent="0.25">
      <c r="A57" s="37" t="s">
        <v>4417</v>
      </c>
      <c r="B57" s="23">
        <v>101</v>
      </c>
      <c r="C57" s="24" t="s">
        <v>2811</v>
      </c>
      <c r="D57" s="24">
        <v>23.3</v>
      </c>
      <c r="E57" s="24">
        <v>20.399999999999999</v>
      </c>
      <c r="F57" s="24">
        <v>121.1</v>
      </c>
      <c r="G57" s="25" t="s">
        <v>1519</v>
      </c>
      <c r="H57" s="26" t="s">
        <v>1201</v>
      </c>
      <c r="I57" s="25" t="s">
        <v>2090</v>
      </c>
    </row>
    <row r="58" spans="1:9" x14ac:dyDescent="0.25">
      <c r="A58" s="21" t="s">
        <v>4468</v>
      </c>
      <c r="B58" s="23">
        <v>8</v>
      </c>
      <c r="C58" s="24" t="s">
        <v>570</v>
      </c>
      <c r="D58" s="24">
        <v>20.5</v>
      </c>
      <c r="E58" s="24">
        <v>17.8</v>
      </c>
      <c r="F58" s="24">
        <v>10.9</v>
      </c>
      <c r="G58" s="25" t="s">
        <v>791</v>
      </c>
      <c r="H58" s="26" t="s">
        <v>1270</v>
      </c>
      <c r="I58" s="25" t="s">
        <v>4458</v>
      </c>
    </row>
    <row r="59" spans="1:9" x14ac:dyDescent="0.25">
      <c r="A59" s="21" t="s">
        <v>4502</v>
      </c>
      <c r="B59" s="23">
        <v>13</v>
      </c>
      <c r="C59" s="24" t="s">
        <v>1412</v>
      </c>
      <c r="D59" s="24">
        <v>26</v>
      </c>
      <c r="E59" s="24">
        <v>22.5</v>
      </c>
      <c r="F59" s="24">
        <v>14.7</v>
      </c>
      <c r="G59" s="25" t="s">
        <v>951</v>
      </c>
      <c r="H59" s="26" t="s">
        <v>589</v>
      </c>
      <c r="I59" s="25" t="s">
        <v>2884</v>
      </c>
    </row>
    <row r="60" spans="1:9" x14ac:dyDescent="0.25">
      <c r="A60" s="21" t="s">
        <v>4538</v>
      </c>
      <c r="B60" s="23">
        <v>6</v>
      </c>
      <c r="C60" s="24" t="s">
        <v>570</v>
      </c>
      <c r="D60" s="24">
        <v>16.899999999999999</v>
      </c>
      <c r="E60" s="24">
        <v>14.3</v>
      </c>
      <c r="F60" s="24">
        <v>9.4</v>
      </c>
      <c r="G60" s="25" t="s">
        <v>902</v>
      </c>
      <c r="H60" s="26" t="s">
        <v>1663</v>
      </c>
      <c r="I60" s="25" t="s">
        <v>4203</v>
      </c>
    </row>
    <row r="61" spans="1:9" x14ac:dyDescent="0.25">
      <c r="A61" s="21" t="s">
        <v>4568</v>
      </c>
      <c r="B61" s="23">
        <v>11</v>
      </c>
      <c r="C61" s="24" t="s">
        <v>2556</v>
      </c>
      <c r="D61" s="24">
        <v>22.1</v>
      </c>
      <c r="E61" s="24">
        <v>18.7</v>
      </c>
      <c r="F61" s="24">
        <v>13.7</v>
      </c>
      <c r="G61" s="25" t="s">
        <v>1131</v>
      </c>
      <c r="H61" s="26" t="s">
        <v>1389</v>
      </c>
      <c r="I61" s="25" t="s">
        <v>3338</v>
      </c>
    </row>
    <row r="62" spans="1:9" x14ac:dyDescent="0.25">
      <c r="A62" s="21" t="s">
        <v>4602</v>
      </c>
      <c r="B62" s="23">
        <v>11</v>
      </c>
      <c r="C62" s="24" t="s">
        <v>1594</v>
      </c>
      <c r="D62" s="24">
        <v>25.5</v>
      </c>
      <c r="E62" s="24">
        <v>24.4</v>
      </c>
      <c r="F62" s="24">
        <v>12</v>
      </c>
      <c r="G62" s="25" t="s">
        <v>1248</v>
      </c>
      <c r="H62" s="26" t="s">
        <v>665</v>
      </c>
      <c r="I62" s="25" t="s">
        <v>1595</v>
      </c>
    </row>
    <row r="63" spans="1:9" x14ac:dyDescent="0.25">
      <c r="A63" s="21" t="s">
        <v>4627</v>
      </c>
      <c r="B63" s="23">
        <v>7</v>
      </c>
      <c r="C63" s="24" t="s">
        <v>1351</v>
      </c>
      <c r="D63" s="24">
        <v>23.9</v>
      </c>
      <c r="E63" s="24">
        <v>20.9</v>
      </c>
      <c r="F63" s="24">
        <v>8.4</v>
      </c>
      <c r="G63" s="25" t="s">
        <v>1162</v>
      </c>
      <c r="H63" s="26" t="s">
        <v>1201</v>
      </c>
      <c r="I63" s="25" t="s">
        <v>4619</v>
      </c>
    </row>
    <row r="64" spans="1:9" x14ac:dyDescent="0.25">
      <c r="A64" s="21" t="s">
        <v>4668</v>
      </c>
      <c r="B64" s="23">
        <v>25</v>
      </c>
      <c r="C64" s="24" t="s">
        <v>1277</v>
      </c>
      <c r="D64" s="24">
        <v>19.8</v>
      </c>
      <c r="E64" s="24">
        <v>16.8</v>
      </c>
      <c r="F64" s="24">
        <v>35.6</v>
      </c>
      <c r="G64" s="25" t="s">
        <v>1342</v>
      </c>
      <c r="H64" s="26" t="s">
        <v>1279</v>
      </c>
      <c r="I64" s="25" t="s">
        <v>4648</v>
      </c>
    </row>
    <row r="65" spans="1:9" x14ac:dyDescent="0.25">
      <c r="A65" s="21" t="s">
        <v>4713</v>
      </c>
      <c r="B65" s="23">
        <v>20</v>
      </c>
      <c r="C65" s="24" t="s">
        <v>1450</v>
      </c>
      <c r="D65" s="24">
        <v>33.4</v>
      </c>
      <c r="E65" s="24">
        <v>28.7</v>
      </c>
      <c r="F65" s="24">
        <v>16.5</v>
      </c>
      <c r="G65" s="25" t="s">
        <v>1413</v>
      </c>
      <c r="H65" s="26" t="s">
        <v>1136</v>
      </c>
      <c r="I65" s="25" t="s">
        <v>4702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1280</v>
      </c>
      <c r="C67" s="33" t="s">
        <v>3676</v>
      </c>
      <c r="D67" s="33">
        <v>26.4</v>
      </c>
      <c r="E67" s="33">
        <v>24.2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5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4758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449</v>
      </c>
      <c r="C8" s="24" t="s">
        <v>832</v>
      </c>
      <c r="D8" s="24">
        <v>26.8</v>
      </c>
      <c r="E8" s="24">
        <v>19.899999999999999</v>
      </c>
      <c r="F8" s="24">
        <v>434.2</v>
      </c>
      <c r="G8" s="25" t="s">
        <v>833</v>
      </c>
      <c r="H8" s="26" t="s">
        <v>584</v>
      </c>
      <c r="I8" s="25" t="s">
        <v>834</v>
      </c>
    </row>
    <row r="9" spans="1:9" x14ac:dyDescent="0.25">
      <c r="A9" s="21" t="s">
        <v>996</v>
      </c>
      <c r="B9" s="23">
        <v>238</v>
      </c>
      <c r="C9" s="24" t="s">
        <v>1035</v>
      </c>
      <c r="D9" s="24">
        <v>26.3</v>
      </c>
      <c r="E9" s="24">
        <v>20.6</v>
      </c>
      <c r="F9" s="24">
        <v>222.2</v>
      </c>
      <c r="G9" s="25" t="s">
        <v>1036</v>
      </c>
      <c r="H9" s="26" t="s">
        <v>617</v>
      </c>
      <c r="I9" s="25" t="s">
        <v>855</v>
      </c>
    </row>
    <row r="10" spans="1:9" x14ac:dyDescent="0.25">
      <c r="A10" s="21" t="s">
        <v>1184</v>
      </c>
      <c r="B10" s="23">
        <v>18</v>
      </c>
      <c r="C10" s="24" t="s">
        <v>1207</v>
      </c>
      <c r="D10" s="24">
        <v>34.700000000000003</v>
      </c>
      <c r="E10" s="24">
        <v>25.3</v>
      </c>
      <c r="F10" s="24">
        <v>13.9</v>
      </c>
      <c r="G10" s="25" t="s">
        <v>728</v>
      </c>
      <c r="H10" s="26" t="s">
        <v>1132</v>
      </c>
      <c r="I10" s="25" t="s">
        <v>1208</v>
      </c>
    </row>
    <row r="11" spans="1:9" x14ac:dyDescent="0.25">
      <c r="A11" s="21" t="s">
        <v>1318</v>
      </c>
      <c r="B11" s="23">
        <v>9</v>
      </c>
      <c r="C11" s="24" t="s">
        <v>1008</v>
      </c>
      <c r="D11" s="24">
        <v>21.7</v>
      </c>
      <c r="E11" s="24">
        <v>14.1</v>
      </c>
      <c r="F11" s="24">
        <v>12.2</v>
      </c>
      <c r="G11" s="25" t="s">
        <v>1248</v>
      </c>
      <c r="H11" s="26" t="s">
        <v>1338</v>
      </c>
      <c r="I11" s="25" t="s">
        <v>1339</v>
      </c>
    </row>
    <row r="12" spans="1:9" x14ac:dyDescent="0.25">
      <c r="A12" s="21" t="s">
        <v>1433</v>
      </c>
      <c r="B12" s="23">
        <v>27</v>
      </c>
      <c r="C12" s="24" t="s">
        <v>1454</v>
      </c>
      <c r="D12" s="24">
        <v>28.6</v>
      </c>
      <c r="E12" s="24">
        <v>19.399999999999999</v>
      </c>
      <c r="F12" s="24">
        <v>26.3</v>
      </c>
      <c r="G12" s="25" t="s">
        <v>1022</v>
      </c>
      <c r="H12" s="26" t="s">
        <v>584</v>
      </c>
      <c r="I12" s="25" t="s">
        <v>1455</v>
      </c>
    </row>
    <row r="13" spans="1:9" x14ac:dyDescent="0.25">
      <c r="A13" s="21" t="s">
        <v>1543</v>
      </c>
      <c r="B13" s="23">
        <v>18</v>
      </c>
      <c r="C13" s="24" t="s">
        <v>1457</v>
      </c>
      <c r="D13" s="24">
        <v>31.8</v>
      </c>
      <c r="E13" s="24">
        <v>18.7</v>
      </c>
      <c r="F13" s="24">
        <v>17.399999999999999</v>
      </c>
      <c r="G13" s="25" t="s">
        <v>801</v>
      </c>
      <c r="H13" s="26" t="s">
        <v>584</v>
      </c>
      <c r="I13" s="25" t="s">
        <v>1557</v>
      </c>
    </row>
    <row r="14" spans="1:9" x14ac:dyDescent="0.25">
      <c r="A14" s="21" t="s">
        <v>1646</v>
      </c>
      <c r="B14" s="23">
        <v>28</v>
      </c>
      <c r="C14" s="24" t="s">
        <v>1667</v>
      </c>
      <c r="D14" s="24">
        <v>29.2</v>
      </c>
      <c r="E14" s="24">
        <v>19</v>
      </c>
      <c r="F14" s="24">
        <v>28.1</v>
      </c>
      <c r="G14" s="25" t="s">
        <v>1090</v>
      </c>
      <c r="H14" s="26" t="s">
        <v>578</v>
      </c>
      <c r="I14" s="25" t="s">
        <v>1668</v>
      </c>
    </row>
    <row r="15" spans="1:9" x14ac:dyDescent="0.25">
      <c r="A15" s="21" t="s">
        <v>1749</v>
      </c>
      <c r="B15" s="23">
        <v>17</v>
      </c>
      <c r="C15" s="24" t="s">
        <v>1763</v>
      </c>
      <c r="D15" s="24">
        <v>25.4</v>
      </c>
      <c r="E15" s="24">
        <v>14.6</v>
      </c>
      <c r="F15" s="24">
        <v>19.399999999999999</v>
      </c>
      <c r="G15" s="25" t="s">
        <v>588</v>
      </c>
      <c r="H15" s="26" t="s">
        <v>589</v>
      </c>
      <c r="I15" s="25" t="s">
        <v>1764</v>
      </c>
    </row>
    <row r="16" spans="1:9" x14ac:dyDescent="0.25">
      <c r="A16" s="21" t="s">
        <v>1838</v>
      </c>
      <c r="B16" s="23">
        <v>22</v>
      </c>
      <c r="C16" s="24" t="s">
        <v>1854</v>
      </c>
      <c r="D16" s="24">
        <v>29.3</v>
      </c>
      <c r="E16" s="24">
        <v>19.7</v>
      </c>
      <c r="F16" s="24">
        <v>21</v>
      </c>
      <c r="G16" s="25" t="s">
        <v>1855</v>
      </c>
      <c r="H16" s="26" t="s">
        <v>676</v>
      </c>
      <c r="I16" s="25" t="s">
        <v>1856</v>
      </c>
    </row>
    <row r="17" spans="1:9" x14ac:dyDescent="0.25">
      <c r="A17" s="21" t="s">
        <v>1937</v>
      </c>
      <c r="B17" s="23">
        <v>25</v>
      </c>
      <c r="C17" s="24" t="s">
        <v>769</v>
      </c>
      <c r="D17" s="24">
        <v>29.9</v>
      </c>
      <c r="E17" s="24">
        <v>22</v>
      </c>
      <c r="F17" s="24">
        <v>22.4</v>
      </c>
      <c r="G17" s="25" t="s">
        <v>1482</v>
      </c>
      <c r="H17" s="26" t="s">
        <v>1086</v>
      </c>
      <c r="I17" s="25" t="s">
        <v>1951</v>
      </c>
    </row>
    <row r="18" spans="1:9" x14ac:dyDescent="0.25">
      <c r="A18" s="21" t="s">
        <v>2028</v>
      </c>
      <c r="B18" s="23">
        <v>47</v>
      </c>
      <c r="C18" s="24" t="s">
        <v>2045</v>
      </c>
      <c r="D18" s="24">
        <v>23.3</v>
      </c>
      <c r="E18" s="24">
        <v>18.8</v>
      </c>
      <c r="F18" s="24">
        <v>51.3</v>
      </c>
      <c r="G18" s="25" t="s">
        <v>816</v>
      </c>
      <c r="H18" s="26" t="s">
        <v>665</v>
      </c>
      <c r="I18" s="25" t="s">
        <v>2046</v>
      </c>
    </row>
    <row r="19" spans="1:9" x14ac:dyDescent="0.25">
      <c r="A19" s="37" t="s">
        <v>2138</v>
      </c>
      <c r="B19" s="23">
        <v>140</v>
      </c>
      <c r="C19" s="24" t="s">
        <v>2163</v>
      </c>
      <c r="D19" s="24">
        <v>26.7</v>
      </c>
      <c r="E19" s="24">
        <v>20.399999999999999</v>
      </c>
      <c r="F19" s="24">
        <v>134.80000000000001</v>
      </c>
      <c r="G19" s="25" t="s">
        <v>2164</v>
      </c>
      <c r="H19" s="26" t="s">
        <v>789</v>
      </c>
      <c r="I19" s="25" t="s">
        <v>2099</v>
      </c>
    </row>
    <row r="20" spans="1:9" x14ac:dyDescent="0.25">
      <c r="A20" s="21" t="s">
        <v>2240</v>
      </c>
      <c r="B20" s="23">
        <v>22</v>
      </c>
      <c r="C20" s="24" t="s">
        <v>2252</v>
      </c>
      <c r="D20" s="24">
        <v>28.8</v>
      </c>
      <c r="E20" s="24">
        <v>19.8</v>
      </c>
      <c r="F20" s="24">
        <v>20.2</v>
      </c>
      <c r="G20" s="25" t="s">
        <v>1703</v>
      </c>
      <c r="H20" s="26" t="s">
        <v>799</v>
      </c>
      <c r="I20" s="25" t="s">
        <v>2253</v>
      </c>
    </row>
    <row r="21" spans="1:9" x14ac:dyDescent="0.25">
      <c r="A21" s="21" t="s">
        <v>2307</v>
      </c>
      <c r="B21" s="23">
        <v>27</v>
      </c>
      <c r="C21" s="24" t="s">
        <v>1454</v>
      </c>
      <c r="D21" s="24">
        <v>33.6</v>
      </c>
      <c r="E21" s="24">
        <v>23.6</v>
      </c>
      <c r="F21" s="24">
        <v>20.7</v>
      </c>
      <c r="G21" s="25" t="s">
        <v>1822</v>
      </c>
      <c r="H21" s="26" t="s">
        <v>1420</v>
      </c>
      <c r="I21" s="25" t="s">
        <v>2313</v>
      </c>
    </row>
    <row r="22" spans="1:9" x14ac:dyDescent="0.25">
      <c r="A22" s="21" t="s">
        <v>2381</v>
      </c>
      <c r="B22" s="23">
        <v>37</v>
      </c>
      <c r="C22" s="24" t="s">
        <v>1012</v>
      </c>
      <c r="D22" s="24">
        <v>24.6</v>
      </c>
      <c r="E22" s="24">
        <v>20.100000000000001</v>
      </c>
      <c r="F22" s="24">
        <v>37.6</v>
      </c>
      <c r="G22" s="25" t="s">
        <v>904</v>
      </c>
      <c r="H22" s="26" t="s">
        <v>572</v>
      </c>
      <c r="I22" s="25" t="s">
        <v>2397</v>
      </c>
    </row>
    <row r="23" spans="1:9" x14ac:dyDescent="0.25">
      <c r="A23" s="21" t="s">
        <v>2462</v>
      </c>
      <c r="B23" s="23">
        <v>12</v>
      </c>
      <c r="C23" s="24" t="s">
        <v>1450</v>
      </c>
      <c r="D23" s="24">
        <v>19.2</v>
      </c>
      <c r="E23" s="24">
        <v>12.2</v>
      </c>
      <c r="F23" s="24">
        <v>16.600000000000001</v>
      </c>
      <c r="G23" s="25" t="s">
        <v>1413</v>
      </c>
      <c r="H23" s="26" t="s">
        <v>1352</v>
      </c>
      <c r="I23" s="25" t="s">
        <v>2473</v>
      </c>
    </row>
    <row r="24" spans="1:9" x14ac:dyDescent="0.25">
      <c r="A24" s="21" t="s">
        <v>2527</v>
      </c>
      <c r="B24" s="23">
        <v>7</v>
      </c>
      <c r="C24" s="24" t="s">
        <v>2311</v>
      </c>
      <c r="D24" s="24">
        <v>16.399999999999999</v>
      </c>
      <c r="E24" s="24">
        <v>15.3</v>
      </c>
      <c r="F24" s="24">
        <v>9.8000000000000007</v>
      </c>
      <c r="G24" s="25" t="s">
        <v>902</v>
      </c>
      <c r="H24" s="26" t="s">
        <v>1160</v>
      </c>
      <c r="I24" s="25" t="s">
        <v>2538</v>
      </c>
    </row>
    <row r="25" spans="1:9" x14ac:dyDescent="0.25">
      <c r="A25" s="21" t="s">
        <v>2601</v>
      </c>
      <c r="B25" s="23">
        <v>25</v>
      </c>
      <c r="C25" s="24" t="s">
        <v>2160</v>
      </c>
      <c r="D25" s="24">
        <v>31.4</v>
      </c>
      <c r="E25" s="24">
        <v>24.4</v>
      </c>
      <c r="F25" s="24">
        <v>21.6</v>
      </c>
      <c r="G25" s="25" t="s">
        <v>924</v>
      </c>
      <c r="H25" s="26" t="s">
        <v>628</v>
      </c>
      <c r="I25" s="25" t="s">
        <v>2613</v>
      </c>
    </row>
    <row r="26" spans="1:9" x14ac:dyDescent="0.25">
      <c r="A26" s="21" t="s">
        <v>2662</v>
      </c>
      <c r="B26" s="23">
        <v>10</v>
      </c>
      <c r="C26" s="24" t="s">
        <v>1277</v>
      </c>
      <c r="D26" s="24">
        <v>31.3</v>
      </c>
      <c r="E26" s="24">
        <v>25.3</v>
      </c>
      <c r="F26" s="24">
        <v>8.3000000000000007</v>
      </c>
      <c r="G26" s="25" t="s">
        <v>1195</v>
      </c>
      <c r="H26" s="26" t="s">
        <v>874</v>
      </c>
      <c r="I26" s="25" t="s">
        <v>2671</v>
      </c>
    </row>
    <row r="27" spans="1:9" x14ac:dyDescent="0.25">
      <c r="A27" s="37" t="s">
        <v>2736</v>
      </c>
      <c r="B27" s="23">
        <v>191</v>
      </c>
      <c r="C27" s="24" t="s">
        <v>2756</v>
      </c>
      <c r="D27" s="24">
        <v>28.4</v>
      </c>
      <c r="E27" s="24">
        <v>20.8</v>
      </c>
      <c r="F27" s="24">
        <v>184.6</v>
      </c>
      <c r="G27" s="25" t="s">
        <v>2757</v>
      </c>
      <c r="H27" s="26" t="s">
        <v>584</v>
      </c>
      <c r="I27" s="25" t="s">
        <v>2758</v>
      </c>
    </row>
    <row r="28" spans="1:9" x14ac:dyDescent="0.25">
      <c r="A28" s="21" t="s">
        <v>2828</v>
      </c>
      <c r="B28" s="23">
        <v>25</v>
      </c>
      <c r="C28" s="24" t="s">
        <v>2839</v>
      </c>
      <c r="D28" s="24">
        <v>29.1</v>
      </c>
      <c r="E28" s="24">
        <v>21.6</v>
      </c>
      <c r="F28" s="24">
        <v>23.3</v>
      </c>
      <c r="G28" s="25" t="s">
        <v>1002</v>
      </c>
      <c r="H28" s="26" t="s">
        <v>617</v>
      </c>
      <c r="I28" s="25" t="s">
        <v>2840</v>
      </c>
    </row>
    <row r="29" spans="1:9" x14ac:dyDescent="0.25">
      <c r="A29" s="21" t="s">
        <v>2897</v>
      </c>
      <c r="B29" s="23">
        <v>23</v>
      </c>
      <c r="C29" s="24" t="s">
        <v>2096</v>
      </c>
      <c r="D29" s="24">
        <v>28.4</v>
      </c>
      <c r="E29" s="24">
        <v>20.8</v>
      </c>
      <c r="F29" s="24">
        <v>22.8</v>
      </c>
      <c r="G29" s="25" t="s">
        <v>1002</v>
      </c>
      <c r="H29" s="26" t="s">
        <v>700</v>
      </c>
      <c r="I29" s="25" t="s">
        <v>2909</v>
      </c>
    </row>
    <row r="30" spans="1:9" x14ac:dyDescent="0.25">
      <c r="A30" s="21" t="s">
        <v>2962</v>
      </c>
      <c r="B30" s="23">
        <v>22</v>
      </c>
      <c r="C30" s="24" t="s">
        <v>1484</v>
      </c>
      <c r="D30" s="24">
        <v>43.4</v>
      </c>
      <c r="E30" s="24">
        <v>29.9</v>
      </c>
      <c r="F30" s="24">
        <v>15.1</v>
      </c>
      <c r="G30" s="25" t="s">
        <v>951</v>
      </c>
      <c r="H30" s="26" t="s">
        <v>1575</v>
      </c>
      <c r="I30" s="25" t="s">
        <v>2968</v>
      </c>
    </row>
    <row r="31" spans="1:9" x14ac:dyDescent="0.25">
      <c r="A31" s="21" t="s">
        <v>3031</v>
      </c>
      <c r="B31" s="23">
        <v>67</v>
      </c>
      <c r="C31" s="24" t="s">
        <v>3041</v>
      </c>
      <c r="D31" s="24">
        <v>28.5</v>
      </c>
      <c r="E31" s="24">
        <v>21.8</v>
      </c>
      <c r="F31" s="24">
        <v>61.2</v>
      </c>
      <c r="G31" s="25" t="s">
        <v>1502</v>
      </c>
      <c r="H31" s="26" t="s">
        <v>799</v>
      </c>
      <c r="I31" s="25" t="s">
        <v>3042</v>
      </c>
    </row>
    <row r="32" spans="1:9" x14ac:dyDescent="0.25">
      <c r="A32" s="21" t="s">
        <v>3095</v>
      </c>
      <c r="B32" s="23">
        <v>20</v>
      </c>
      <c r="C32" s="24" t="s">
        <v>1302</v>
      </c>
      <c r="D32" s="24">
        <v>27.4</v>
      </c>
      <c r="E32" s="24">
        <v>20</v>
      </c>
      <c r="F32" s="24">
        <v>20.2</v>
      </c>
      <c r="G32" s="25" t="s">
        <v>1703</v>
      </c>
      <c r="H32" s="26" t="s">
        <v>634</v>
      </c>
      <c r="I32" s="25" t="s">
        <v>3102</v>
      </c>
    </row>
    <row r="33" spans="1:9" x14ac:dyDescent="0.25">
      <c r="A33" s="21" t="s">
        <v>3151</v>
      </c>
      <c r="B33" s="23">
        <v>18</v>
      </c>
      <c r="C33" s="24" t="s">
        <v>2593</v>
      </c>
      <c r="D33" s="24">
        <v>22.4</v>
      </c>
      <c r="E33" s="24">
        <v>15.9</v>
      </c>
      <c r="F33" s="24">
        <v>22.2</v>
      </c>
      <c r="G33" s="25" t="s">
        <v>1725</v>
      </c>
      <c r="H33" s="26" t="s">
        <v>1467</v>
      </c>
      <c r="I33" s="25" t="s">
        <v>3160</v>
      </c>
    </row>
    <row r="34" spans="1:9" x14ac:dyDescent="0.25">
      <c r="A34" s="21" t="s">
        <v>3213</v>
      </c>
      <c r="B34" s="23">
        <v>16</v>
      </c>
      <c r="C34" s="24" t="s">
        <v>1450</v>
      </c>
      <c r="D34" s="24">
        <v>24.2</v>
      </c>
      <c r="E34" s="24">
        <v>16.2</v>
      </c>
      <c r="F34" s="24">
        <v>19.7</v>
      </c>
      <c r="G34" s="25" t="s">
        <v>1703</v>
      </c>
      <c r="H34" s="26" t="s">
        <v>1467</v>
      </c>
      <c r="I34" s="25" t="s">
        <v>2806</v>
      </c>
    </row>
    <row r="35" spans="1:9" x14ac:dyDescent="0.25">
      <c r="A35" s="37" t="s">
        <v>3284</v>
      </c>
      <c r="B35" s="23">
        <v>276</v>
      </c>
      <c r="C35" s="24" t="s">
        <v>632</v>
      </c>
      <c r="D35" s="24">
        <v>27.6</v>
      </c>
      <c r="E35" s="24">
        <v>20.2</v>
      </c>
      <c r="F35" s="24">
        <v>268</v>
      </c>
      <c r="G35" s="25" t="s">
        <v>3297</v>
      </c>
      <c r="H35" s="26" t="s">
        <v>584</v>
      </c>
      <c r="I35" s="25" t="s">
        <v>715</v>
      </c>
    </row>
    <row r="36" spans="1:9" x14ac:dyDescent="0.25">
      <c r="A36" s="21" t="s">
        <v>3362</v>
      </c>
      <c r="B36" s="23">
        <v>36</v>
      </c>
      <c r="C36" s="24" t="s">
        <v>1008</v>
      </c>
      <c r="D36" s="24">
        <v>34.9</v>
      </c>
      <c r="E36" s="24">
        <v>27</v>
      </c>
      <c r="F36" s="24">
        <v>26.6</v>
      </c>
      <c r="G36" s="25" t="s">
        <v>1022</v>
      </c>
      <c r="H36" s="26" t="s">
        <v>1027</v>
      </c>
      <c r="I36" s="25" t="s">
        <v>3373</v>
      </c>
    </row>
    <row r="37" spans="1:9" x14ac:dyDescent="0.25">
      <c r="A37" s="21" t="s">
        <v>3421</v>
      </c>
      <c r="B37" s="23">
        <v>16</v>
      </c>
      <c r="C37" s="24" t="s">
        <v>1452</v>
      </c>
      <c r="D37" s="24">
        <v>17.100000000000001</v>
      </c>
      <c r="E37" s="24">
        <v>13.4</v>
      </c>
      <c r="F37" s="24">
        <v>25.3</v>
      </c>
      <c r="G37" s="25" t="s">
        <v>1365</v>
      </c>
      <c r="H37" s="26" t="s">
        <v>1829</v>
      </c>
      <c r="I37" s="25" t="s">
        <v>3431</v>
      </c>
    </row>
    <row r="38" spans="1:9" x14ac:dyDescent="0.25">
      <c r="A38" s="21" t="s">
        <v>3475</v>
      </c>
      <c r="B38" s="23">
        <v>11</v>
      </c>
      <c r="C38" s="24" t="s">
        <v>1484</v>
      </c>
      <c r="D38" s="24">
        <v>23.7</v>
      </c>
      <c r="E38" s="24">
        <v>15.9</v>
      </c>
      <c r="F38" s="24">
        <v>12.1</v>
      </c>
      <c r="G38" s="25" t="s">
        <v>1248</v>
      </c>
      <c r="H38" s="26" t="s">
        <v>890</v>
      </c>
      <c r="I38" s="25" t="s">
        <v>3483</v>
      </c>
    </row>
    <row r="39" spans="1:9" x14ac:dyDescent="0.25">
      <c r="A39" s="21" t="s">
        <v>3528</v>
      </c>
      <c r="B39" s="23">
        <v>29</v>
      </c>
      <c r="C39" s="24" t="s">
        <v>2500</v>
      </c>
      <c r="D39" s="24">
        <v>39.6</v>
      </c>
      <c r="E39" s="24">
        <v>28.6</v>
      </c>
      <c r="F39" s="24">
        <v>19.7</v>
      </c>
      <c r="G39" s="25" t="s">
        <v>1703</v>
      </c>
      <c r="H39" s="26" t="s">
        <v>1768</v>
      </c>
      <c r="I39" s="25" t="s">
        <v>3532</v>
      </c>
    </row>
    <row r="40" spans="1:9" x14ac:dyDescent="0.25">
      <c r="A40" s="21" t="s">
        <v>3581</v>
      </c>
      <c r="B40" s="23">
        <v>52</v>
      </c>
      <c r="C40" s="24" t="s">
        <v>3590</v>
      </c>
      <c r="D40" s="24">
        <v>29.2</v>
      </c>
      <c r="E40" s="24">
        <v>21.5</v>
      </c>
      <c r="F40" s="24">
        <v>47.9</v>
      </c>
      <c r="G40" s="25" t="s">
        <v>2505</v>
      </c>
      <c r="H40" s="26" t="s">
        <v>799</v>
      </c>
      <c r="I40" s="25" t="s">
        <v>3591</v>
      </c>
    </row>
    <row r="41" spans="1:9" x14ac:dyDescent="0.25">
      <c r="A41" s="21" t="s">
        <v>3637</v>
      </c>
      <c r="B41" s="23">
        <v>18</v>
      </c>
      <c r="C41" s="24" t="s">
        <v>1207</v>
      </c>
      <c r="D41" s="24">
        <v>26.4</v>
      </c>
      <c r="E41" s="24">
        <v>19.899999999999999</v>
      </c>
      <c r="F41" s="24">
        <v>18.100000000000001</v>
      </c>
      <c r="G41" s="25" t="s">
        <v>571</v>
      </c>
      <c r="H41" s="26" t="s">
        <v>634</v>
      </c>
      <c r="I41" s="25" t="s">
        <v>1963</v>
      </c>
    </row>
    <row r="42" spans="1:9" x14ac:dyDescent="0.25">
      <c r="A42" s="21" t="s">
        <v>3688</v>
      </c>
      <c r="B42" s="23">
        <v>22</v>
      </c>
      <c r="C42" s="24" t="s">
        <v>1594</v>
      </c>
      <c r="D42" s="24">
        <v>26.9</v>
      </c>
      <c r="E42" s="24">
        <v>18.8</v>
      </c>
      <c r="F42" s="24">
        <v>22</v>
      </c>
      <c r="G42" s="25" t="s">
        <v>1725</v>
      </c>
      <c r="H42" s="26" t="s">
        <v>578</v>
      </c>
      <c r="I42" s="25" t="s">
        <v>3693</v>
      </c>
    </row>
    <row r="43" spans="1:9" x14ac:dyDescent="0.25">
      <c r="A43" s="21" t="s">
        <v>3732</v>
      </c>
      <c r="B43" s="23">
        <v>28</v>
      </c>
      <c r="C43" s="24" t="s">
        <v>1587</v>
      </c>
      <c r="D43" s="24">
        <v>31.2</v>
      </c>
      <c r="E43" s="24">
        <v>23.3</v>
      </c>
      <c r="F43" s="24">
        <v>25</v>
      </c>
      <c r="G43" s="25" t="s">
        <v>1394</v>
      </c>
      <c r="H43" s="26" t="s">
        <v>1086</v>
      </c>
      <c r="I43" s="25" t="s">
        <v>2825</v>
      </c>
    </row>
    <row r="44" spans="1:9" x14ac:dyDescent="0.25">
      <c r="A44" s="21" t="s">
        <v>3773</v>
      </c>
      <c r="B44" s="23">
        <v>14</v>
      </c>
      <c r="C44" s="24" t="s">
        <v>570</v>
      </c>
      <c r="D44" s="24">
        <v>23.5</v>
      </c>
      <c r="E44" s="24">
        <v>18.399999999999999</v>
      </c>
      <c r="F44" s="24">
        <v>15.6</v>
      </c>
      <c r="G44" s="25" t="s">
        <v>1499</v>
      </c>
      <c r="H44" s="26" t="s">
        <v>802</v>
      </c>
      <c r="I44" s="25" t="s">
        <v>3781</v>
      </c>
    </row>
    <row r="45" spans="1:9" x14ac:dyDescent="0.25">
      <c r="A45" s="21" t="s">
        <v>3823</v>
      </c>
      <c r="B45" s="23">
        <v>24</v>
      </c>
      <c r="C45" s="24" t="s">
        <v>963</v>
      </c>
      <c r="D45" s="24">
        <v>27.1</v>
      </c>
      <c r="E45" s="24">
        <v>19.100000000000001</v>
      </c>
      <c r="F45" s="24">
        <v>24.1</v>
      </c>
      <c r="G45" s="25" t="s">
        <v>1384</v>
      </c>
      <c r="H45" s="26" t="s">
        <v>578</v>
      </c>
      <c r="I45" s="25" t="s">
        <v>3828</v>
      </c>
    </row>
    <row r="46" spans="1:9" x14ac:dyDescent="0.25">
      <c r="A46" s="21" t="s">
        <v>3859</v>
      </c>
      <c r="B46" s="23">
        <v>10</v>
      </c>
      <c r="C46" s="24" t="s">
        <v>570</v>
      </c>
      <c r="D46" s="24">
        <v>21.3</v>
      </c>
      <c r="E46" s="24">
        <v>15.4</v>
      </c>
      <c r="F46" s="24">
        <v>12.8</v>
      </c>
      <c r="G46" s="25" t="s">
        <v>1116</v>
      </c>
      <c r="H46" s="26" t="s">
        <v>817</v>
      </c>
      <c r="I46" s="25" t="s">
        <v>3864</v>
      </c>
    </row>
    <row r="47" spans="1:9" x14ac:dyDescent="0.25">
      <c r="A47" s="21" t="s">
        <v>3905</v>
      </c>
      <c r="B47" s="23">
        <v>12</v>
      </c>
      <c r="C47" s="24" t="s">
        <v>1207</v>
      </c>
      <c r="D47" s="24">
        <v>33.299999999999997</v>
      </c>
      <c r="E47" s="24">
        <v>20.6</v>
      </c>
      <c r="F47" s="24">
        <v>10.1</v>
      </c>
      <c r="G47" s="25" t="s">
        <v>908</v>
      </c>
      <c r="H47" s="26" t="s">
        <v>1039</v>
      </c>
      <c r="I47" s="25" t="s">
        <v>3909</v>
      </c>
    </row>
    <row r="48" spans="1:9" x14ac:dyDescent="0.25">
      <c r="A48" s="21" t="s">
        <v>3932</v>
      </c>
      <c r="B48" s="23">
        <v>4</v>
      </c>
      <c r="C48" s="24" t="s">
        <v>1274</v>
      </c>
      <c r="D48" s="24">
        <v>12.1</v>
      </c>
      <c r="E48" s="24">
        <v>8.1</v>
      </c>
      <c r="F48" s="24">
        <v>8.6999999999999993</v>
      </c>
      <c r="G48" s="25" t="s">
        <v>1162</v>
      </c>
      <c r="H48" s="26" t="s">
        <v>3938</v>
      </c>
      <c r="I48" s="25" t="s">
        <v>3939</v>
      </c>
    </row>
    <row r="49" spans="1:9" x14ac:dyDescent="0.25">
      <c r="A49" s="37" t="s">
        <v>3989</v>
      </c>
      <c r="B49" s="23">
        <v>182</v>
      </c>
      <c r="C49" s="24" t="s">
        <v>4005</v>
      </c>
      <c r="D49" s="24">
        <v>24.8</v>
      </c>
      <c r="E49" s="24">
        <v>17.399999999999999</v>
      </c>
      <c r="F49" s="24">
        <v>204</v>
      </c>
      <c r="G49" s="25" t="s">
        <v>4006</v>
      </c>
      <c r="H49" s="26" t="s">
        <v>1291</v>
      </c>
      <c r="I49" s="25" t="s">
        <v>4007</v>
      </c>
    </row>
    <row r="50" spans="1:9" x14ac:dyDescent="0.25">
      <c r="A50" s="21" t="s">
        <v>4065</v>
      </c>
      <c r="B50" s="23">
        <v>21</v>
      </c>
      <c r="C50" s="24" t="s">
        <v>4075</v>
      </c>
      <c r="D50" s="24">
        <v>23.3</v>
      </c>
      <c r="E50" s="24">
        <v>15.9</v>
      </c>
      <c r="F50" s="24">
        <v>24.8</v>
      </c>
      <c r="G50" s="25" t="s">
        <v>1394</v>
      </c>
      <c r="H50" s="26" t="s">
        <v>932</v>
      </c>
      <c r="I50" s="25" t="s">
        <v>4076</v>
      </c>
    </row>
    <row r="51" spans="1:9" x14ac:dyDescent="0.25">
      <c r="A51" s="21" t="s">
        <v>4118</v>
      </c>
      <c r="B51" s="23">
        <v>36</v>
      </c>
      <c r="C51" s="24" t="s">
        <v>1450</v>
      </c>
      <c r="D51" s="24">
        <v>34.299999999999997</v>
      </c>
      <c r="E51" s="24">
        <v>23</v>
      </c>
      <c r="F51" s="24">
        <v>30.1</v>
      </c>
      <c r="G51" s="25" t="s">
        <v>1401</v>
      </c>
      <c r="H51" s="26" t="s">
        <v>874</v>
      </c>
      <c r="I51" s="25" t="s">
        <v>4123</v>
      </c>
    </row>
    <row r="52" spans="1:9" x14ac:dyDescent="0.25">
      <c r="A52" s="21" t="s">
        <v>4161</v>
      </c>
      <c r="B52" s="23">
        <v>9</v>
      </c>
      <c r="C52" s="24" t="s">
        <v>1008</v>
      </c>
      <c r="D52" s="24">
        <v>27.4</v>
      </c>
      <c r="E52" s="24">
        <v>22.7</v>
      </c>
      <c r="F52" s="24">
        <v>9.1</v>
      </c>
      <c r="G52" s="25" t="s">
        <v>1496</v>
      </c>
      <c r="H52" s="26" t="s">
        <v>634</v>
      </c>
      <c r="I52" s="25" t="s">
        <v>3953</v>
      </c>
    </row>
    <row r="53" spans="1:9" x14ac:dyDescent="0.25">
      <c r="A53" s="21" t="s">
        <v>4200</v>
      </c>
      <c r="B53" s="23">
        <v>52</v>
      </c>
      <c r="C53" s="24" t="s">
        <v>3555</v>
      </c>
      <c r="D53" s="24">
        <v>24.3</v>
      </c>
      <c r="E53" s="24">
        <v>17.5</v>
      </c>
      <c r="F53" s="24">
        <v>56</v>
      </c>
      <c r="G53" s="25" t="s">
        <v>1731</v>
      </c>
      <c r="H53" s="26" t="s">
        <v>877</v>
      </c>
      <c r="I53" s="25" t="s">
        <v>4211</v>
      </c>
    </row>
    <row r="54" spans="1:9" x14ac:dyDescent="0.25">
      <c r="A54" s="21" t="s">
        <v>4260</v>
      </c>
      <c r="B54" s="23">
        <v>14</v>
      </c>
      <c r="C54" s="24" t="s">
        <v>3370</v>
      </c>
      <c r="D54" s="24">
        <v>27.3</v>
      </c>
      <c r="E54" s="24">
        <v>19.5</v>
      </c>
      <c r="F54" s="24">
        <v>13.6</v>
      </c>
      <c r="G54" s="25" t="s">
        <v>1131</v>
      </c>
      <c r="H54" s="26" t="s">
        <v>584</v>
      </c>
      <c r="I54" s="25" t="s">
        <v>4264</v>
      </c>
    </row>
    <row r="55" spans="1:9" x14ac:dyDescent="0.25">
      <c r="A55" s="21" t="s">
        <v>4299</v>
      </c>
      <c r="B55" s="23">
        <v>9</v>
      </c>
      <c r="C55" s="24" t="s">
        <v>1008</v>
      </c>
      <c r="D55" s="24">
        <v>16.100000000000001</v>
      </c>
      <c r="E55" s="24">
        <v>11.1</v>
      </c>
      <c r="F55" s="24">
        <v>16.2</v>
      </c>
      <c r="G55" s="25" t="s">
        <v>1413</v>
      </c>
      <c r="H55" s="26" t="s">
        <v>1386</v>
      </c>
      <c r="I55" s="25" t="s">
        <v>4306</v>
      </c>
    </row>
    <row r="56" spans="1:9" x14ac:dyDescent="0.25">
      <c r="A56" s="21" t="s">
        <v>4348</v>
      </c>
      <c r="B56" s="23">
        <v>41</v>
      </c>
      <c r="C56" s="24" t="s">
        <v>862</v>
      </c>
      <c r="D56" s="24">
        <v>22</v>
      </c>
      <c r="E56" s="24">
        <v>15.5</v>
      </c>
      <c r="F56" s="24">
        <v>54.4</v>
      </c>
      <c r="G56" s="25" t="s">
        <v>1068</v>
      </c>
      <c r="H56" s="26" t="s">
        <v>1077</v>
      </c>
      <c r="I56" s="25" t="s">
        <v>4359</v>
      </c>
    </row>
    <row r="57" spans="1:9" x14ac:dyDescent="0.25">
      <c r="A57" s="37" t="s">
        <v>4417</v>
      </c>
      <c r="B57" s="23">
        <v>108</v>
      </c>
      <c r="C57" s="24" t="s">
        <v>4427</v>
      </c>
      <c r="D57" s="24">
        <v>24.3</v>
      </c>
      <c r="E57" s="24">
        <v>17.5</v>
      </c>
      <c r="F57" s="24">
        <v>120.3</v>
      </c>
      <c r="G57" s="25" t="s">
        <v>3806</v>
      </c>
      <c r="H57" s="26" t="s">
        <v>802</v>
      </c>
      <c r="I57" s="25" t="s">
        <v>1066</v>
      </c>
    </row>
    <row r="58" spans="1:9" x14ac:dyDescent="0.25">
      <c r="A58" s="21" t="s">
        <v>4468</v>
      </c>
      <c r="B58" s="23">
        <v>4</v>
      </c>
      <c r="C58" s="24" t="s">
        <v>570</v>
      </c>
      <c r="D58" s="24">
        <v>9.9</v>
      </c>
      <c r="E58" s="24">
        <v>8.4</v>
      </c>
      <c r="F58" s="24">
        <v>10.4</v>
      </c>
      <c r="G58" s="25" t="s">
        <v>1369</v>
      </c>
      <c r="H58" s="26" t="s">
        <v>2541</v>
      </c>
      <c r="I58" s="25" t="s">
        <v>2542</v>
      </c>
    </row>
    <row r="59" spans="1:9" x14ac:dyDescent="0.25">
      <c r="A59" s="21" t="s">
        <v>4502</v>
      </c>
      <c r="B59" s="23">
        <v>7</v>
      </c>
      <c r="C59" s="24" t="s">
        <v>1351</v>
      </c>
      <c r="D59" s="24">
        <v>13.6</v>
      </c>
      <c r="E59" s="24">
        <v>9.6</v>
      </c>
      <c r="F59" s="24">
        <v>14.5</v>
      </c>
      <c r="G59" s="25" t="s">
        <v>1590</v>
      </c>
      <c r="H59" s="26" t="s">
        <v>4507</v>
      </c>
      <c r="I59" s="25" t="s">
        <v>4508</v>
      </c>
    </row>
    <row r="60" spans="1:9" x14ac:dyDescent="0.25">
      <c r="A60" s="21" t="s">
        <v>4538</v>
      </c>
      <c r="B60" s="23">
        <v>8</v>
      </c>
      <c r="C60" s="24" t="s">
        <v>1450</v>
      </c>
      <c r="D60" s="24">
        <v>22.5</v>
      </c>
      <c r="E60" s="24">
        <v>17.7</v>
      </c>
      <c r="F60" s="24">
        <v>9.1999999999999993</v>
      </c>
      <c r="G60" s="25" t="s">
        <v>902</v>
      </c>
      <c r="H60" s="26" t="s">
        <v>1146</v>
      </c>
      <c r="I60" s="25" t="s">
        <v>3639</v>
      </c>
    </row>
    <row r="61" spans="1:9" x14ac:dyDescent="0.25">
      <c r="A61" s="21" t="s">
        <v>4568</v>
      </c>
      <c r="B61" s="23">
        <v>13</v>
      </c>
      <c r="C61" s="24" t="s">
        <v>4574</v>
      </c>
      <c r="D61" s="24">
        <v>26</v>
      </c>
      <c r="E61" s="24">
        <v>18.399999999999999</v>
      </c>
      <c r="F61" s="24">
        <v>13.2</v>
      </c>
      <c r="G61" s="25" t="s">
        <v>1131</v>
      </c>
      <c r="H61" s="26" t="s">
        <v>572</v>
      </c>
      <c r="I61" s="25" t="s">
        <v>4575</v>
      </c>
    </row>
    <row r="62" spans="1:9" x14ac:dyDescent="0.25">
      <c r="A62" s="21" t="s">
        <v>4602</v>
      </c>
      <c r="B62" s="23">
        <v>12</v>
      </c>
      <c r="C62" s="24" t="s">
        <v>1450</v>
      </c>
      <c r="D62" s="24">
        <v>28.1</v>
      </c>
      <c r="E62" s="24">
        <v>21.6</v>
      </c>
      <c r="F62" s="24">
        <v>11.4</v>
      </c>
      <c r="G62" s="25" t="s">
        <v>791</v>
      </c>
      <c r="H62" s="26" t="s">
        <v>676</v>
      </c>
      <c r="I62" s="25" t="s">
        <v>4605</v>
      </c>
    </row>
    <row r="63" spans="1:9" x14ac:dyDescent="0.25">
      <c r="A63" s="21" t="s">
        <v>4627</v>
      </c>
      <c r="B63" s="23">
        <v>11</v>
      </c>
      <c r="C63" s="24" t="s">
        <v>4631</v>
      </c>
      <c r="D63" s="24">
        <v>35.6</v>
      </c>
      <c r="E63" s="24">
        <v>22.1</v>
      </c>
      <c r="F63" s="24">
        <v>8.6999999999999993</v>
      </c>
      <c r="G63" s="25" t="s">
        <v>1162</v>
      </c>
      <c r="H63" s="26" t="s">
        <v>1217</v>
      </c>
      <c r="I63" s="25" t="s">
        <v>3573</v>
      </c>
    </row>
    <row r="64" spans="1:9" x14ac:dyDescent="0.25">
      <c r="A64" s="21" t="s">
        <v>4668</v>
      </c>
      <c r="B64" s="23">
        <v>38</v>
      </c>
      <c r="C64" s="24" t="s">
        <v>4676</v>
      </c>
      <c r="D64" s="24">
        <v>28.8</v>
      </c>
      <c r="E64" s="24">
        <v>19.399999999999999</v>
      </c>
      <c r="F64" s="24">
        <v>36.5</v>
      </c>
      <c r="G64" s="25" t="s">
        <v>1174</v>
      </c>
      <c r="H64" s="26" t="s">
        <v>789</v>
      </c>
      <c r="I64" s="25" t="s">
        <v>4677</v>
      </c>
    </row>
    <row r="65" spans="1:9" x14ac:dyDescent="0.25">
      <c r="A65" s="21" t="s">
        <v>4713</v>
      </c>
      <c r="B65" s="23">
        <v>15</v>
      </c>
      <c r="C65" s="24" t="s">
        <v>570</v>
      </c>
      <c r="D65" s="24">
        <v>24.3</v>
      </c>
      <c r="E65" s="24">
        <v>19.399999999999999</v>
      </c>
      <c r="F65" s="24">
        <v>16.399999999999999</v>
      </c>
      <c r="G65" s="25" t="s">
        <v>1413</v>
      </c>
      <c r="H65" s="26" t="s">
        <v>890</v>
      </c>
      <c r="I65" s="25" t="s">
        <v>2372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1346</v>
      </c>
      <c r="C67" s="33" t="s">
        <v>2160</v>
      </c>
      <c r="D67" s="33">
        <v>26.7</v>
      </c>
      <c r="E67" s="33">
        <v>19.5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6"/>
  <dimension ref="A1:A59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4759</v>
      </c>
    </row>
    <row r="59" spans="1:1" x14ac:dyDescent="0.25">
      <c r="A59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7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4760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2256</v>
      </c>
      <c r="C8" s="24" t="s">
        <v>648</v>
      </c>
      <c r="D8" s="24">
        <v>140.30000000000001</v>
      </c>
      <c r="E8" s="24">
        <v>131.30000000000001</v>
      </c>
      <c r="F8" s="24">
        <v>2102.3000000000002</v>
      </c>
      <c r="G8" s="25" t="s">
        <v>649</v>
      </c>
      <c r="H8" s="26" t="s">
        <v>617</v>
      </c>
      <c r="I8" s="25" t="s">
        <v>650</v>
      </c>
    </row>
    <row r="9" spans="1:9" x14ac:dyDescent="0.25">
      <c r="A9" s="21" t="s">
        <v>996</v>
      </c>
      <c r="B9" s="23">
        <v>1125</v>
      </c>
      <c r="C9" s="24" t="s">
        <v>937</v>
      </c>
      <c r="D9" s="24">
        <v>126.9</v>
      </c>
      <c r="E9" s="24">
        <v>128.1</v>
      </c>
      <c r="F9" s="24">
        <v>1076.2</v>
      </c>
      <c r="G9" s="25" t="s">
        <v>938</v>
      </c>
      <c r="H9" s="26" t="s">
        <v>676</v>
      </c>
      <c r="I9" s="25" t="s">
        <v>939</v>
      </c>
    </row>
    <row r="10" spans="1:9" x14ac:dyDescent="0.25">
      <c r="A10" s="21" t="s">
        <v>1184</v>
      </c>
      <c r="B10" s="23">
        <v>84</v>
      </c>
      <c r="C10" s="24" t="s">
        <v>1134</v>
      </c>
      <c r="D10" s="24">
        <v>169.9</v>
      </c>
      <c r="E10" s="24">
        <v>148.5</v>
      </c>
      <c r="F10" s="24">
        <v>69.2</v>
      </c>
      <c r="G10" s="25" t="s">
        <v>1135</v>
      </c>
      <c r="H10" s="26" t="s">
        <v>1136</v>
      </c>
      <c r="I10" s="25" t="s">
        <v>1137</v>
      </c>
    </row>
    <row r="11" spans="1:9" x14ac:dyDescent="0.25">
      <c r="A11" s="21" t="s">
        <v>1318</v>
      </c>
      <c r="B11" s="23">
        <v>68</v>
      </c>
      <c r="C11" s="24" t="s">
        <v>1281</v>
      </c>
      <c r="D11" s="24">
        <v>175.2</v>
      </c>
      <c r="E11" s="24">
        <v>139.5</v>
      </c>
      <c r="F11" s="24">
        <v>59.8</v>
      </c>
      <c r="G11" s="25" t="s">
        <v>616</v>
      </c>
      <c r="H11" s="26" t="s">
        <v>1196</v>
      </c>
      <c r="I11" s="25" t="s">
        <v>1282</v>
      </c>
    </row>
    <row r="12" spans="1:9" x14ac:dyDescent="0.25">
      <c r="A12" s="21" t="s">
        <v>1433</v>
      </c>
      <c r="B12" s="23">
        <v>99</v>
      </c>
      <c r="C12" s="24" t="s">
        <v>930</v>
      </c>
      <c r="D12" s="24">
        <v>114.5</v>
      </c>
      <c r="E12" s="24">
        <v>94.1</v>
      </c>
      <c r="F12" s="24">
        <v>129.30000000000001</v>
      </c>
      <c r="G12" s="25" t="s">
        <v>1396</v>
      </c>
      <c r="H12" s="26" t="s">
        <v>1309</v>
      </c>
      <c r="I12" s="25" t="s">
        <v>1397</v>
      </c>
    </row>
    <row r="13" spans="1:9" x14ac:dyDescent="0.25">
      <c r="A13" s="21" t="s">
        <v>1543</v>
      </c>
      <c r="B13" s="23">
        <v>79</v>
      </c>
      <c r="C13" s="24" t="s">
        <v>1037</v>
      </c>
      <c r="D13" s="24">
        <v>149.1</v>
      </c>
      <c r="E13" s="24">
        <v>115</v>
      </c>
      <c r="F13" s="24">
        <v>84.9</v>
      </c>
      <c r="G13" s="25" t="s">
        <v>1507</v>
      </c>
      <c r="H13" s="26" t="s">
        <v>877</v>
      </c>
      <c r="I13" s="25" t="s">
        <v>1508</v>
      </c>
    </row>
    <row r="14" spans="1:9" x14ac:dyDescent="0.25">
      <c r="A14" s="21" t="s">
        <v>1646</v>
      </c>
      <c r="B14" s="23">
        <v>122</v>
      </c>
      <c r="C14" s="24" t="s">
        <v>1614</v>
      </c>
      <c r="D14" s="24">
        <v>136.19999999999999</v>
      </c>
      <c r="E14" s="24">
        <v>112.2</v>
      </c>
      <c r="F14" s="24">
        <v>132.4</v>
      </c>
      <c r="G14" s="25" t="s">
        <v>1615</v>
      </c>
      <c r="H14" s="26" t="s">
        <v>665</v>
      </c>
      <c r="I14" s="25" t="s">
        <v>878</v>
      </c>
    </row>
    <row r="15" spans="1:9" x14ac:dyDescent="0.25">
      <c r="A15" s="21" t="s">
        <v>1749</v>
      </c>
      <c r="B15" s="23">
        <v>102</v>
      </c>
      <c r="C15" s="24" t="s">
        <v>1720</v>
      </c>
      <c r="D15" s="24">
        <v>160.80000000000001</v>
      </c>
      <c r="E15" s="24">
        <v>130.1</v>
      </c>
      <c r="F15" s="24">
        <v>95</v>
      </c>
      <c r="G15" s="25" t="s">
        <v>1721</v>
      </c>
      <c r="H15" s="26" t="s">
        <v>617</v>
      </c>
      <c r="I15" s="25" t="s">
        <v>1722</v>
      </c>
    </row>
    <row r="16" spans="1:9" x14ac:dyDescent="0.25">
      <c r="A16" s="21" t="s">
        <v>1838</v>
      </c>
      <c r="B16" s="23">
        <v>103</v>
      </c>
      <c r="C16" s="24" t="s">
        <v>722</v>
      </c>
      <c r="D16" s="24">
        <v>147.80000000000001</v>
      </c>
      <c r="E16" s="24">
        <v>121.4</v>
      </c>
      <c r="F16" s="24">
        <v>103</v>
      </c>
      <c r="G16" s="25" t="s">
        <v>1812</v>
      </c>
      <c r="H16" s="26" t="s">
        <v>578</v>
      </c>
      <c r="I16" s="25" t="s">
        <v>1813</v>
      </c>
    </row>
    <row r="17" spans="1:9" x14ac:dyDescent="0.25">
      <c r="A17" s="21" t="s">
        <v>1937</v>
      </c>
      <c r="B17" s="23">
        <v>147</v>
      </c>
      <c r="C17" s="24" t="s">
        <v>1905</v>
      </c>
      <c r="D17" s="24">
        <v>184.3</v>
      </c>
      <c r="E17" s="24">
        <v>166</v>
      </c>
      <c r="F17" s="24">
        <v>108.6</v>
      </c>
      <c r="G17" s="25" t="s">
        <v>989</v>
      </c>
      <c r="H17" s="26" t="s">
        <v>1906</v>
      </c>
      <c r="I17" s="25" t="s">
        <v>1907</v>
      </c>
    </row>
    <row r="18" spans="1:9" x14ac:dyDescent="0.25">
      <c r="A18" s="21" t="s">
        <v>2028</v>
      </c>
      <c r="B18" s="23">
        <v>327</v>
      </c>
      <c r="C18" s="24" t="s">
        <v>1994</v>
      </c>
      <c r="D18" s="24">
        <v>171.3</v>
      </c>
      <c r="E18" s="24">
        <v>163.4</v>
      </c>
      <c r="F18" s="24">
        <v>243.9</v>
      </c>
      <c r="G18" s="25" t="s">
        <v>865</v>
      </c>
      <c r="H18" s="26" t="s">
        <v>1995</v>
      </c>
      <c r="I18" s="25" t="s">
        <v>1996</v>
      </c>
    </row>
    <row r="19" spans="1:9" x14ac:dyDescent="0.25">
      <c r="A19" s="37" t="s">
        <v>2138</v>
      </c>
      <c r="B19" s="23">
        <v>688</v>
      </c>
      <c r="C19" s="24" t="s">
        <v>1130</v>
      </c>
      <c r="D19" s="24">
        <v>134.69999999999999</v>
      </c>
      <c r="E19" s="24">
        <v>122.7</v>
      </c>
      <c r="F19" s="24">
        <v>683.2</v>
      </c>
      <c r="G19" s="25" t="s">
        <v>2100</v>
      </c>
      <c r="H19" s="26" t="s">
        <v>700</v>
      </c>
      <c r="I19" s="25" t="s">
        <v>2101</v>
      </c>
    </row>
    <row r="20" spans="1:9" x14ac:dyDescent="0.25">
      <c r="A20" s="21" t="s">
        <v>2240</v>
      </c>
      <c r="B20" s="23">
        <v>97</v>
      </c>
      <c r="C20" s="24" t="s">
        <v>835</v>
      </c>
      <c r="D20" s="24">
        <v>131.4</v>
      </c>
      <c r="E20" s="24">
        <v>112.9</v>
      </c>
      <c r="F20" s="24">
        <v>103.5</v>
      </c>
      <c r="G20" s="25" t="s">
        <v>2217</v>
      </c>
      <c r="H20" s="26" t="s">
        <v>760</v>
      </c>
      <c r="I20" s="25" t="s">
        <v>2218</v>
      </c>
    </row>
    <row r="21" spans="1:9" x14ac:dyDescent="0.25">
      <c r="A21" s="21" t="s">
        <v>2307</v>
      </c>
      <c r="B21" s="23">
        <v>119</v>
      </c>
      <c r="C21" s="24" t="s">
        <v>1130</v>
      </c>
      <c r="D21" s="24">
        <v>150.1</v>
      </c>
      <c r="E21" s="24">
        <v>140.19999999999999</v>
      </c>
      <c r="F21" s="24">
        <v>106.2</v>
      </c>
      <c r="G21" s="25" t="s">
        <v>583</v>
      </c>
      <c r="H21" s="26" t="s">
        <v>1086</v>
      </c>
      <c r="I21" s="25" t="s">
        <v>2287</v>
      </c>
    </row>
    <row r="22" spans="1:9" x14ac:dyDescent="0.25">
      <c r="A22" s="21" t="s">
        <v>2381</v>
      </c>
      <c r="B22" s="23">
        <v>192</v>
      </c>
      <c r="C22" s="24" t="s">
        <v>2354</v>
      </c>
      <c r="D22" s="24">
        <v>130.6</v>
      </c>
      <c r="E22" s="24">
        <v>121.4</v>
      </c>
      <c r="F22" s="24">
        <v>192.9</v>
      </c>
      <c r="G22" s="25" t="s">
        <v>2355</v>
      </c>
      <c r="H22" s="26" t="s">
        <v>578</v>
      </c>
      <c r="I22" s="25" t="s">
        <v>2356</v>
      </c>
    </row>
    <row r="23" spans="1:9" x14ac:dyDescent="0.25">
      <c r="A23" s="21" t="s">
        <v>2462</v>
      </c>
      <c r="B23" s="23">
        <v>89</v>
      </c>
      <c r="C23" s="24" t="s">
        <v>892</v>
      </c>
      <c r="D23" s="24">
        <v>151.69999999999999</v>
      </c>
      <c r="E23" s="24">
        <v>138.5</v>
      </c>
      <c r="F23" s="24">
        <v>77.7</v>
      </c>
      <c r="G23" s="25" t="s">
        <v>1627</v>
      </c>
      <c r="H23" s="26" t="s">
        <v>837</v>
      </c>
      <c r="I23" s="25" t="s">
        <v>2438</v>
      </c>
    </row>
    <row r="24" spans="1:9" x14ac:dyDescent="0.25">
      <c r="A24" s="21" t="s">
        <v>2527</v>
      </c>
      <c r="B24" s="23">
        <v>40</v>
      </c>
      <c r="C24" s="24" t="s">
        <v>2504</v>
      </c>
      <c r="D24" s="24">
        <v>94.5</v>
      </c>
      <c r="E24" s="24">
        <v>101.9</v>
      </c>
      <c r="F24" s="24">
        <v>48.3</v>
      </c>
      <c r="G24" s="25" t="s">
        <v>2505</v>
      </c>
      <c r="H24" s="26" t="s">
        <v>1201</v>
      </c>
      <c r="I24" s="25" t="s">
        <v>2506</v>
      </c>
    </row>
    <row r="25" spans="1:9" x14ac:dyDescent="0.25">
      <c r="A25" s="21" t="s">
        <v>2601</v>
      </c>
      <c r="B25" s="23">
        <v>99</v>
      </c>
      <c r="C25" s="24" t="s">
        <v>943</v>
      </c>
      <c r="D25" s="24">
        <v>126.7</v>
      </c>
      <c r="E25" s="24">
        <v>109.5</v>
      </c>
      <c r="F25" s="24">
        <v>110.4</v>
      </c>
      <c r="G25" s="25" t="s">
        <v>2575</v>
      </c>
      <c r="H25" s="26" t="s">
        <v>802</v>
      </c>
      <c r="I25" s="25" t="s">
        <v>2576</v>
      </c>
    </row>
    <row r="26" spans="1:9" x14ac:dyDescent="0.25">
      <c r="A26" s="21" t="s">
        <v>2662</v>
      </c>
      <c r="B26" s="23">
        <v>52</v>
      </c>
      <c r="C26" s="24" t="s">
        <v>1412</v>
      </c>
      <c r="D26" s="24">
        <v>164.3</v>
      </c>
      <c r="E26" s="24">
        <v>139.6</v>
      </c>
      <c r="F26" s="24">
        <v>44.3</v>
      </c>
      <c r="G26" s="25" t="s">
        <v>1535</v>
      </c>
      <c r="H26" s="26" t="s">
        <v>841</v>
      </c>
      <c r="I26" s="25" t="s">
        <v>2648</v>
      </c>
    </row>
    <row r="27" spans="1:9" x14ac:dyDescent="0.25">
      <c r="A27" s="37" t="s">
        <v>2736</v>
      </c>
      <c r="B27" s="23">
        <v>962</v>
      </c>
      <c r="C27" s="24" t="s">
        <v>892</v>
      </c>
      <c r="D27" s="24">
        <v>148.69999999999999</v>
      </c>
      <c r="E27" s="24">
        <v>129.69999999999999</v>
      </c>
      <c r="F27" s="24">
        <v>909.8</v>
      </c>
      <c r="G27" s="25" t="s">
        <v>2704</v>
      </c>
      <c r="H27" s="26" t="s">
        <v>566</v>
      </c>
      <c r="I27" s="25" t="s">
        <v>2705</v>
      </c>
    </row>
    <row r="28" spans="1:9" x14ac:dyDescent="0.25">
      <c r="A28" s="21" t="s">
        <v>2828</v>
      </c>
      <c r="B28" s="23">
        <v>96</v>
      </c>
      <c r="C28" s="24" t="s">
        <v>927</v>
      </c>
      <c r="D28" s="24">
        <v>115.5</v>
      </c>
      <c r="E28" s="24">
        <v>98.6</v>
      </c>
      <c r="F28" s="24">
        <v>120.9</v>
      </c>
      <c r="G28" s="25" t="s">
        <v>1519</v>
      </c>
      <c r="H28" s="26" t="s">
        <v>1073</v>
      </c>
      <c r="I28" s="25" t="s">
        <v>2809</v>
      </c>
    </row>
    <row r="29" spans="1:9" x14ac:dyDescent="0.25">
      <c r="A29" s="21" t="s">
        <v>2897</v>
      </c>
      <c r="B29" s="23">
        <v>96</v>
      </c>
      <c r="C29" s="24" t="s">
        <v>2152</v>
      </c>
      <c r="D29" s="24">
        <v>126.4</v>
      </c>
      <c r="E29" s="24">
        <v>101.5</v>
      </c>
      <c r="F29" s="24">
        <v>116.5</v>
      </c>
      <c r="G29" s="25" t="s">
        <v>1566</v>
      </c>
      <c r="H29" s="26" t="s">
        <v>1153</v>
      </c>
      <c r="I29" s="25" t="s">
        <v>2874</v>
      </c>
    </row>
    <row r="30" spans="1:9" x14ac:dyDescent="0.25">
      <c r="A30" s="21" t="s">
        <v>2962</v>
      </c>
      <c r="B30" s="23">
        <v>89</v>
      </c>
      <c r="C30" s="24" t="s">
        <v>1954</v>
      </c>
      <c r="D30" s="24">
        <v>183.7</v>
      </c>
      <c r="E30" s="24">
        <v>155.30000000000001</v>
      </c>
      <c r="F30" s="24">
        <v>70.900000000000006</v>
      </c>
      <c r="G30" s="25" t="s">
        <v>941</v>
      </c>
      <c r="H30" s="26" t="s">
        <v>1217</v>
      </c>
      <c r="I30" s="25" t="s">
        <v>2943</v>
      </c>
    </row>
    <row r="31" spans="1:9" x14ac:dyDescent="0.25">
      <c r="A31" s="21" t="s">
        <v>3031</v>
      </c>
      <c r="B31" s="23">
        <v>375</v>
      </c>
      <c r="C31" s="24" t="s">
        <v>892</v>
      </c>
      <c r="D31" s="24">
        <v>165.1</v>
      </c>
      <c r="E31" s="24">
        <v>152</v>
      </c>
      <c r="F31" s="24">
        <v>300.2</v>
      </c>
      <c r="G31" s="25" t="s">
        <v>3004</v>
      </c>
      <c r="H31" s="26" t="s">
        <v>1267</v>
      </c>
      <c r="I31" s="25" t="s">
        <v>3005</v>
      </c>
    </row>
    <row r="32" spans="1:9" x14ac:dyDescent="0.25">
      <c r="A32" s="21" t="s">
        <v>3095</v>
      </c>
      <c r="B32" s="23">
        <v>92</v>
      </c>
      <c r="C32" s="24" t="s">
        <v>876</v>
      </c>
      <c r="D32" s="24">
        <v>127.7</v>
      </c>
      <c r="E32" s="24">
        <v>113.5</v>
      </c>
      <c r="F32" s="24">
        <v>99.7</v>
      </c>
      <c r="G32" s="25" t="s">
        <v>2577</v>
      </c>
      <c r="H32" s="26" t="s">
        <v>665</v>
      </c>
      <c r="I32" s="25" t="s">
        <v>3076</v>
      </c>
    </row>
    <row r="33" spans="1:9" x14ac:dyDescent="0.25">
      <c r="A33" s="21" t="s">
        <v>3151</v>
      </c>
      <c r="B33" s="23">
        <v>116</v>
      </c>
      <c r="C33" s="24" t="s">
        <v>1992</v>
      </c>
      <c r="D33" s="24">
        <v>151.5</v>
      </c>
      <c r="E33" s="24">
        <v>136.1</v>
      </c>
      <c r="F33" s="24">
        <v>106.4</v>
      </c>
      <c r="G33" s="25" t="s">
        <v>867</v>
      </c>
      <c r="H33" s="26" t="s">
        <v>799</v>
      </c>
      <c r="I33" s="25" t="s">
        <v>3128</v>
      </c>
    </row>
    <row r="34" spans="1:9" x14ac:dyDescent="0.25">
      <c r="A34" s="21" t="s">
        <v>3213</v>
      </c>
      <c r="B34" s="23">
        <v>98</v>
      </c>
      <c r="C34" s="24" t="s">
        <v>3193</v>
      </c>
      <c r="D34" s="24">
        <v>154</v>
      </c>
      <c r="E34" s="24">
        <v>123.9</v>
      </c>
      <c r="F34" s="24">
        <v>95.2</v>
      </c>
      <c r="G34" s="25" t="s">
        <v>1608</v>
      </c>
      <c r="H34" s="26" t="s">
        <v>584</v>
      </c>
      <c r="I34" s="25" t="s">
        <v>3194</v>
      </c>
    </row>
    <row r="35" spans="1:9" x14ac:dyDescent="0.25">
      <c r="A35" s="37" t="s">
        <v>3284</v>
      </c>
      <c r="B35" s="23">
        <v>1359</v>
      </c>
      <c r="C35" s="24" t="s">
        <v>1284</v>
      </c>
      <c r="D35" s="24">
        <v>142.19999999999999</v>
      </c>
      <c r="E35" s="24">
        <v>126</v>
      </c>
      <c r="F35" s="24">
        <v>1324.4</v>
      </c>
      <c r="G35" s="25" t="s">
        <v>3257</v>
      </c>
      <c r="H35" s="26" t="s">
        <v>584</v>
      </c>
      <c r="I35" s="25" t="s">
        <v>2713</v>
      </c>
    </row>
    <row r="36" spans="1:9" x14ac:dyDescent="0.25">
      <c r="A36" s="21" t="s">
        <v>3362</v>
      </c>
      <c r="B36" s="23">
        <v>163</v>
      </c>
      <c r="C36" s="24" t="s">
        <v>3344</v>
      </c>
      <c r="D36" s="24">
        <v>167.2</v>
      </c>
      <c r="E36" s="24">
        <v>154.80000000000001</v>
      </c>
      <c r="F36" s="24">
        <v>127.6</v>
      </c>
      <c r="G36" s="25" t="s">
        <v>1085</v>
      </c>
      <c r="H36" s="26" t="s">
        <v>824</v>
      </c>
      <c r="I36" s="25" t="s">
        <v>3345</v>
      </c>
    </row>
    <row r="37" spans="1:9" x14ac:dyDescent="0.25">
      <c r="A37" s="21" t="s">
        <v>3421</v>
      </c>
      <c r="B37" s="23">
        <v>108</v>
      </c>
      <c r="C37" s="24" t="s">
        <v>1207</v>
      </c>
      <c r="D37" s="24">
        <v>111.3</v>
      </c>
      <c r="E37" s="24">
        <v>102.6</v>
      </c>
      <c r="F37" s="24">
        <v>128.69999999999999</v>
      </c>
      <c r="G37" s="25" t="s">
        <v>2903</v>
      </c>
      <c r="H37" s="26" t="s">
        <v>1742</v>
      </c>
      <c r="I37" s="25" t="s">
        <v>3307</v>
      </c>
    </row>
    <row r="38" spans="1:9" x14ac:dyDescent="0.25">
      <c r="A38" s="21" t="s">
        <v>3475</v>
      </c>
      <c r="B38" s="23">
        <v>62</v>
      </c>
      <c r="C38" s="24" t="s">
        <v>2773</v>
      </c>
      <c r="D38" s="24">
        <v>137.69999999999999</v>
      </c>
      <c r="E38" s="24">
        <v>126</v>
      </c>
      <c r="F38" s="24">
        <v>63</v>
      </c>
      <c r="G38" s="25" t="s">
        <v>1918</v>
      </c>
      <c r="H38" s="26" t="s">
        <v>572</v>
      </c>
      <c r="I38" s="25" t="s">
        <v>3460</v>
      </c>
    </row>
    <row r="39" spans="1:9" x14ac:dyDescent="0.25">
      <c r="A39" s="21" t="s">
        <v>3528</v>
      </c>
      <c r="B39" s="23">
        <v>105</v>
      </c>
      <c r="C39" s="24" t="s">
        <v>3510</v>
      </c>
      <c r="D39" s="24">
        <v>148.30000000000001</v>
      </c>
      <c r="E39" s="24">
        <v>126.7</v>
      </c>
      <c r="F39" s="24">
        <v>98.1</v>
      </c>
      <c r="G39" s="25" t="s">
        <v>738</v>
      </c>
      <c r="H39" s="26" t="s">
        <v>617</v>
      </c>
      <c r="I39" s="25" t="s">
        <v>1722</v>
      </c>
    </row>
    <row r="40" spans="1:9" x14ac:dyDescent="0.25">
      <c r="A40" s="21" t="s">
        <v>3581</v>
      </c>
      <c r="B40" s="23">
        <v>288</v>
      </c>
      <c r="C40" s="24" t="s">
        <v>1281</v>
      </c>
      <c r="D40" s="24">
        <v>172.4</v>
      </c>
      <c r="E40" s="24">
        <v>149.6</v>
      </c>
      <c r="F40" s="24">
        <v>236.2</v>
      </c>
      <c r="G40" s="25" t="s">
        <v>3560</v>
      </c>
      <c r="H40" s="26" t="s">
        <v>1017</v>
      </c>
      <c r="I40" s="25" t="s">
        <v>3561</v>
      </c>
    </row>
    <row r="41" spans="1:9" x14ac:dyDescent="0.25">
      <c r="A41" s="21" t="s">
        <v>3637</v>
      </c>
      <c r="B41" s="23">
        <v>94</v>
      </c>
      <c r="C41" s="24" t="s">
        <v>1425</v>
      </c>
      <c r="D41" s="24">
        <v>145.80000000000001</v>
      </c>
      <c r="E41" s="24">
        <v>126.4</v>
      </c>
      <c r="F41" s="24">
        <v>90.8</v>
      </c>
      <c r="G41" s="25" t="s">
        <v>2733</v>
      </c>
      <c r="H41" s="26" t="s">
        <v>789</v>
      </c>
      <c r="I41" s="25" t="s">
        <v>3619</v>
      </c>
    </row>
    <row r="42" spans="1:9" x14ac:dyDescent="0.25">
      <c r="A42" s="21" t="s">
        <v>3688</v>
      </c>
      <c r="B42" s="23">
        <v>85</v>
      </c>
      <c r="C42" s="24" t="s">
        <v>1654</v>
      </c>
      <c r="D42" s="24">
        <v>106.2</v>
      </c>
      <c r="E42" s="24">
        <v>102.2</v>
      </c>
      <c r="F42" s="24">
        <v>108.2</v>
      </c>
      <c r="G42" s="25" t="s">
        <v>3674</v>
      </c>
      <c r="H42" s="26" t="s">
        <v>1073</v>
      </c>
      <c r="I42" s="25" t="s">
        <v>3675</v>
      </c>
    </row>
    <row r="43" spans="1:9" x14ac:dyDescent="0.25">
      <c r="A43" s="21" t="s">
        <v>3732</v>
      </c>
      <c r="B43" s="23">
        <v>112</v>
      </c>
      <c r="C43" s="24" t="s">
        <v>2474</v>
      </c>
      <c r="D43" s="24">
        <v>136.19999999999999</v>
      </c>
      <c r="E43" s="24">
        <v>116.4</v>
      </c>
      <c r="F43" s="24">
        <v>116.9</v>
      </c>
      <c r="G43" s="25" t="s">
        <v>1071</v>
      </c>
      <c r="H43" s="26" t="s">
        <v>754</v>
      </c>
      <c r="I43" s="25" t="s">
        <v>1618</v>
      </c>
    </row>
    <row r="44" spans="1:9" x14ac:dyDescent="0.25">
      <c r="A44" s="21" t="s">
        <v>3773</v>
      </c>
      <c r="B44" s="23">
        <v>75</v>
      </c>
      <c r="C44" s="24" t="s">
        <v>2568</v>
      </c>
      <c r="D44" s="24">
        <v>136</v>
      </c>
      <c r="E44" s="24">
        <v>118.9</v>
      </c>
      <c r="F44" s="24">
        <v>79.599999999999994</v>
      </c>
      <c r="G44" s="25" t="s">
        <v>1661</v>
      </c>
      <c r="H44" s="26" t="s">
        <v>760</v>
      </c>
      <c r="I44" s="25" t="s">
        <v>2573</v>
      </c>
    </row>
    <row r="45" spans="1:9" x14ac:dyDescent="0.25">
      <c r="A45" s="21" t="s">
        <v>3823</v>
      </c>
      <c r="B45" s="23">
        <v>122</v>
      </c>
      <c r="C45" s="24" t="s">
        <v>3805</v>
      </c>
      <c r="D45" s="24">
        <v>144.4</v>
      </c>
      <c r="E45" s="24">
        <v>126.4</v>
      </c>
      <c r="F45" s="24">
        <v>119.7</v>
      </c>
      <c r="G45" s="25" t="s">
        <v>3806</v>
      </c>
      <c r="H45" s="26" t="s">
        <v>670</v>
      </c>
      <c r="I45" s="25" t="s">
        <v>3328</v>
      </c>
    </row>
    <row r="46" spans="1:9" x14ac:dyDescent="0.25">
      <c r="A46" s="21" t="s">
        <v>3859</v>
      </c>
      <c r="B46" s="23">
        <v>62</v>
      </c>
      <c r="C46" s="24" t="s">
        <v>722</v>
      </c>
      <c r="D46" s="24">
        <v>133.9</v>
      </c>
      <c r="E46" s="24">
        <v>113.1</v>
      </c>
      <c r="F46" s="24">
        <v>66.3</v>
      </c>
      <c r="G46" s="25" t="s">
        <v>2614</v>
      </c>
      <c r="H46" s="26" t="s">
        <v>760</v>
      </c>
      <c r="I46" s="25" t="s">
        <v>3850</v>
      </c>
    </row>
    <row r="47" spans="1:9" x14ac:dyDescent="0.25">
      <c r="A47" s="21" t="s">
        <v>3905</v>
      </c>
      <c r="B47" s="23">
        <v>42</v>
      </c>
      <c r="C47" s="24" t="s">
        <v>1015</v>
      </c>
      <c r="D47" s="24">
        <v>123.2</v>
      </c>
      <c r="E47" s="24">
        <v>112.1</v>
      </c>
      <c r="F47" s="24">
        <v>46.1</v>
      </c>
      <c r="G47" s="25" t="s">
        <v>2691</v>
      </c>
      <c r="H47" s="26" t="s">
        <v>890</v>
      </c>
      <c r="I47" s="25" t="s">
        <v>3890</v>
      </c>
    </row>
    <row r="48" spans="1:9" x14ac:dyDescent="0.25">
      <c r="A48" s="21" t="s">
        <v>3932</v>
      </c>
      <c r="B48" s="23">
        <v>41</v>
      </c>
      <c r="C48" s="24" t="s">
        <v>845</v>
      </c>
      <c r="D48" s="24">
        <v>129.4</v>
      </c>
      <c r="E48" s="24">
        <v>119.8</v>
      </c>
      <c r="F48" s="24">
        <v>43.2</v>
      </c>
      <c r="G48" s="25" t="s">
        <v>1210</v>
      </c>
      <c r="H48" s="26" t="s">
        <v>623</v>
      </c>
      <c r="I48" s="25" t="s">
        <v>1631</v>
      </c>
    </row>
    <row r="49" spans="1:9" x14ac:dyDescent="0.25">
      <c r="A49" s="37" t="s">
        <v>3989</v>
      </c>
      <c r="B49" s="23">
        <v>866</v>
      </c>
      <c r="C49" s="24" t="s">
        <v>934</v>
      </c>
      <c r="D49" s="24">
        <v>124.6</v>
      </c>
      <c r="E49" s="24">
        <v>105.2</v>
      </c>
      <c r="F49" s="24">
        <v>998.1</v>
      </c>
      <c r="G49" s="25" t="s">
        <v>3964</v>
      </c>
      <c r="H49" s="26" t="s">
        <v>1146</v>
      </c>
      <c r="I49" s="25" t="s">
        <v>3965</v>
      </c>
    </row>
    <row r="50" spans="1:9" x14ac:dyDescent="0.25">
      <c r="A50" s="21" t="s">
        <v>4065</v>
      </c>
      <c r="B50" s="23">
        <v>119</v>
      </c>
      <c r="C50" s="24" t="s">
        <v>1043</v>
      </c>
      <c r="D50" s="24">
        <v>137.80000000000001</v>
      </c>
      <c r="E50" s="24">
        <v>121.6</v>
      </c>
      <c r="F50" s="24">
        <v>122.6</v>
      </c>
      <c r="G50" s="25" t="s">
        <v>4049</v>
      </c>
      <c r="H50" s="26" t="s">
        <v>775</v>
      </c>
      <c r="I50" s="25" t="s">
        <v>3691</v>
      </c>
    </row>
    <row r="51" spans="1:9" x14ac:dyDescent="0.25">
      <c r="A51" s="21" t="s">
        <v>4118</v>
      </c>
      <c r="B51" s="23">
        <v>107</v>
      </c>
      <c r="C51" s="24" t="s">
        <v>3310</v>
      </c>
      <c r="D51" s="24">
        <v>105.2</v>
      </c>
      <c r="E51" s="24">
        <v>83.1</v>
      </c>
      <c r="F51" s="24">
        <v>153.19999999999999</v>
      </c>
      <c r="G51" s="25" t="s">
        <v>4103</v>
      </c>
      <c r="H51" s="26" t="s">
        <v>4104</v>
      </c>
      <c r="I51" s="25" t="s">
        <v>4105</v>
      </c>
    </row>
    <row r="52" spans="1:9" x14ac:dyDescent="0.25">
      <c r="A52" s="21" t="s">
        <v>4161</v>
      </c>
      <c r="B52" s="23">
        <v>41</v>
      </c>
      <c r="C52" s="24" t="s">
        <v>2544</v>
      </c>
      <c r="D52" s="24">
        <v>130.19999999999999</v>
      </c>
      <c r="E52" s="24">
        <v>107.8</v>
      </c>
      <c r="F52" s="24">
        <v>46.4</v>
      </c>
      <c r="G52" s="25" t="s">
        <v>2409</v>
      </c>
      <c r="H52" s="26" t="s">
        <v>589</v>
      </c>
      <c r="I52" s="25" t="s">
        <v>4153</v>
      </c>
    </row>
    <row r="53" spans="1:9" x14ac:dyDescent="0.25">
      <c r="A53" s="21" t="s">
        <v>4200</v>
      </c>
      <c r="B53" s="23">
        <v>253</v>
      </c>
      <c r="C53" s="24" t="s">
        <v>835</v>
      </c>
      <c r="D53" s="24">
        <v>124.1</v>
      </c>
      <c r="E53" s="24">
        <v>112.9</v>
      </c>
      <c r="F53" s="24">
        <v>272.8</v>
      </c>
      <c r="G53" s="25" t="s">
        <v>4184</v>
      </c>
      <c r="H53" s="26" t="s">
        <v>877</v>
      </c>
      <c r="I53" s="25" t="s">
        <v>4185</v>
      </c>
    </row>
    <row r="54" spans="1:9" x14ac:dyDescent="0.25">
      <c r="A54" s="21" t="s">
        <v>4260</v>
      </c>
      <c r="B54" s="23">
        <v>52</v>
      </c>
      <c r="C54" s="24" t="s">
        <v>1412</v>
      </c>
      <c r="D54" s="24">
        <v>105.9</v>
      </c>
      <c r="E54" s="24">
        <v>88.4</v>
      </c>
      <c r="F54" s="24">
        <v>70</v>
      </c>
      <c r="G54" s="25" t="s">
        <v>2140</v>
      </c>
      <c r="H54" s="26" t="s">
        <v>2812</v>
      </c>
      <c r="I54" s="25" t="s">
        <v>4242</v>
      </c>
    </row>
    <row r="55" spans="1:9" x14ac:dyDescent="0.25">
      <c r="A55" s="21" t="s">
        <v>4299</v>
      </c>
      <c r="B55" s="23">
        <v>68</v>
      </c>
      <c r="C55" s="24" t="s">
        <v>1332</v>
      </c>
      <c r="D55" s="24">
        <v>133.4</v>
      </c>
      <c r="E55" s="24">
        <v>104.7</v>
      </c>
      <c r="F55" s="24">
        <v>79.7</v>
      </c>
      <c r="G55" s="25" t="s">
        <v>1661</v>
      </c>
      <c r="H55" s="26" t="s">
        <v>932</v>
      </c>
      <c r="I55" s="25" t="s">
        <v>4284</v>
      </c>
    </row>
    <row r="56" spans="1:9" x14ac:dyDescent="0.25">
      <c r="A56" s="21" t="s">
        <v>4348</v>
      </c>
      <c r="B56" s="23">
        <v>226</v>
      </c>
      <c r="C56" s="24" t="s">
        <v>4329</v>
      </c>
      <c r="D56" s="24">
        <v>131.80000000000001</v>
      </c>
      <c r="E56" s="24">
        <v>106.8</v>
      </c>
      <c r="F56" s="24">
        <v>253.3</v>
      </c>
      <c r="G56" s="25" t="s">
        <v>4330</v>
      </c>
      <c r="H56" s="26" t="s">
        <v>1291</v>
      </c>
      <c r="I56" s="25" t="s">
        <v>2561</v>
      </c>
    </row>
    <row r="57" spans="1:9" x14ac:dyDescent="0.25">
      <c r="A57" s="37" t="s">
        <v>4417</v>
      </c>
      <c r="B57" s="23">
        <v>517</v>
      </c>
      <c r="C57" s="24" t="s">
        <v>1484</v>
      </c>
      <c r="D57" s="24">
        <v>119.5</v>
      </c>
      <c r="E57" s="24">
        <v>101.5</v>
      </c>
      <c r="F57" s="24">
        <v>630.20000000000005</v>
      </c>
      <c r="G57" s="25" t="s">
        <v>4392</v>
      </c>
      <c r="H57" s="26" t="s">
        <v>1153</v>
      </c>
      <c r="I57" s="25" t="s">
        <v>4393</v>
      </c>
    </row>
    <row r="58" spans="1:9" x14ac:dyDescent="0.25">
      <c r="A58" s="21" t="s">
        <v>4468</v>
      </c>
      <c r="B58" s="23">
        <v>41</v>
      </c>
      <c r="C58" s="24" t="s">
        <v>3676</v>
      </c>
      <c r="D58" s="24">
        <v>105.3</v>
      </c>
      <c r="E58" s="24">
        <v>90.8</v>
      </c>
      <c r="F58" s="24">
        <v>56.5</v>
      </c>
      <c r="G58" s="25" t="s">
        <v>2190</v>
      </c>
      <c r="H58" s="26" t="s">
        <v>4459</v>
      </c>
      <c r="I58" s="25" t="s">
        <v>4460</v>
      </c>
    </row>
    <row r="59" spans="1:9" x14ac:dyDescent="0.25">
      <c r="A59" s="21" t="s">
        <v>4502</v>
      </c>
      <c r="B59" s="23">
        <v>59</v>
      </c>
      <c r="C59" s="24" t="s">
        <v>1994</v>
      </c>
      <c r="D59" s="24">
        <v>118.1</v>
      </c>
      <c r="E59" s="24">
        <v>92.9</v>
      </c>
      <c r="F59" s="24">
        <v>77.2</v>
      </c>
      <c r="G59" s="25" t="s">
        <v>2153</v>
      </c>
      <c r="H59" s="26" t="s">
        <v>1307</v>
      </c>
      <c r="I59" s="25" t="s">
        <v>4489</v>
      </c>
    </row>
    <row r="60" spans="1:9" x14ac:dyDescent="0.25">
      <c r="A60" s="21" t="s">
        <v>4538</v>
      </c>
      <c r="B60" s="23">
        <v>43</v>
      </c>
      <c r="C60" s="24" t="s">
        <v>4163</v>
      </c>
      <c r="D60" s="24">
        <v>121.3</v>
      </c>
      <c r="E60" s="24">
        <v>107.5</v>
      </c>
      <c r="F60" s="24">
        <v>49.4</v>
      </c>
      <c r="G60" s="25" t="s">
        <v>1120</v>
      </c>
      <c r="H60" s="26" t="s">
        <v>1146</v>
      </c>
      <c r="I60" s="25" t="s">
        <v>4528</v>
      </c>
    </row>
    <row r="61" spans="1:9" x14ac:dyDescent="0.25">
      <c r="A61" s="21" t="s">
        <v>4568</v>
      </c>
      <c r="B61" s="23">
        <v>61</v>
      </c>
      <c r="C61" s="24" t="s">
        <v>2061</v>
      </c>
      <c r="D61" s="24">
        <v>122.8</v>
      </c>
      <c r="E61" s="24">
        <v>106.4</v>
      </c>
      <c r="F61" s="24">
        <v>71.900000000000006</v>
      </c>
      <c r="G61" s="25" t="s">
        <v>577</v>
      </c>
      <c r="H61" s="26" t="s">
        <v>932</v>
      </c>
      <c r="I61" s="25" t="s">
        <v>4559</v>
      </c>
    </row>
    <row r="62" spans="1:9" x14ac:dyDescent="0.25">
      <c r="A62" s="21" t="s">
        <v>4602</v>
      </c>
      <c r="B62" s="23">
        <v>67</v>
      </c>
      <c r="C62" s="24" t="s">
        <v>3251</v>
      </c>
      <c r="D62" s="24">
        <v>155.30000000000001</v>
      </c>
      <c r="E62" s="24">
        <v>132.5</v>
      </c>
      <c r="F62" s="24">
        <v>62.3</v>
      </c>
      <c r="G62" s="25" t="s">
        <v>1141</v>
      </c>
      <c r="H62" s="26" t="s">
        <v>659</v>
      </c>
      <c r="I62" s="25" t="s">
        <v>618</v>
      </c>
    </row>
    <row r="63" spans="1:9" x14ac:dyDescent="0.25">
      <c r="A63" s="21" t="s">
        <v>4627</v>
      </c>
      <c r="B63" s="23">
        <v>33</v>
      </c>
      <c r="C63" s="24" t="s">
        <v>4620</v>
      </c>
      <c r="D63" s="24">
        <v>112.6</v>
      </c>
      <c r="E63" s="24">
        <v>89.9</v>
      </c>
      <c r="F63" s="24">
        <v>43.6</v>
      </c>
      <c r="G63" s="25" t="s">
        <v>1210</v>
      </c>
      <c r="H63" s="26" t="s">
        <v>1307</v>
      </c>
      <c r="I63" s="25" t="s">
        <v>4621</v>
      </c>
    </row>
    <row r="64" spans="1:9" x14ac:dyDescent="0.25">
      <c r="A64" s="21" t="s">
        <v>4668</v>
      </c>
      <c r="B64" s="23">
        <v>150</v>
      </c>
      <c r="C64" s="24" t="s">
        <v>4649</v>
      </c>
      <c r="D64" s="24">
        <v>118.7</v>
      </c>
      <c r="E64" s="24">
        <v>101.7</v>
      </c>
      <c r="F64" s="24">
        <v>183.7</v>
      </c>
      <c r="G64" s="25" t="s">
        <v>1463</v>
      </c>
      <c r="H64" s="26" t="s">
        <v>1153</v>
      </c>
      <c r="I64" s="25" t="s">
        <v>4650</v>
      </c>
    </row>
    <row r="65" spans="1:9" x14ac:dyDescent="0.25">
      <c r="A65" s="21" t="s">
        <v>4713</v>
      </c>
      <c r="B65" s="23">
        <v>63</v>
      </c>
      <c r="C65" s="24" t="s">
        <v>2121</v>
      </c>
      <c r="D65" s="24">
        <v>105.3</v>
      </c>
      <c r="E65" s="24">
        <v>90.9</v>
      </c>
      <c r="F65" s="24">
        <v>85.7</v>
      </c>
      <c r="G65" s="25" t="s">
        <v>1030</v>
      </c>
      <c r="H65" s="26" t="s">
        <v>2812</v>
      </c>
      <c r="I65" s="25" t="s">
        <v>4703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6648</v>
      </c>
      <c r="C67" s="33" t="s">
        <v>1043</v>
      </c>
      <c r="D67" s="33">
        <v>137.1</v>
      </c>
      <c r="E67" s="33">
        <v>122.4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8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4761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1518</v>
      </c>
      <c r="C8" s="24" t="s">
        <v>835</v>
      </c>
      <c r="D8" s="24">
        <v>90.7</v>
      </c>
      <c r="E8" s="24">
        <v>73.400000000000006</v>
      </c>
      <c r="F8" s="24">
        <v>1323.2</v>
      </c>
      <c r="G8" s="25" t="s">
        <v>836</v>
      </c>
      <c r="H8" s="26" t="s">
        <v>837</v>
      </c>
      <c r="I8" s="25" t="s">
        <v>838</v>
      </c>
    </row>
    <row r="9" spans="1:9" x14ac:dyDescent="0.25">
      <c r="A9" s="21" t="s">
        <v>996</v>
      </c>
      <c r="B9" s="23">
        <v>808</v>
      </c>
      <c r="C9" s="24" t="s">
        <v>1037</v>
      </c>
      <c r="D9" s="24">
        <v>89.2</v>
      </c>
      <c r="E9" s="24">
        <v>76.099999999999994</v>
      </c>
      <c r="F9" s="24">
        <v>676.3</v>
      </c>
      <c r="G9" s="25" t="s">
        <v>1038</v>
      </c>
      <c r="H9" s="26" t="s">
        <v>1039</v>
      </c>
      <c r="I9" s="25" t="s">
        <v>1040</v>
      </c>
    </row>
    <row r="10" spans="1:9" x14ac:dyDescent="0.25">
      <c r="A10" s="21" t="s">
        <v>1184</v>
      </c>
      <c r="B10" s="23">
        <v>59</v>
      </c>
      <c r="C10" s="24" t="s">
        <v>1209</v>
      </c>
      <c r="D10" s="24">
        <v>113.7</v>
      </c>
      <c r="E10" s="24">
        <v>87</v>
      </c>
      <c r="F10" s="24">
        <v>43.2</v>
      </c>
      <c r="G10" s="25" t="s">
        <v>1210</v>
      </c>
      <c r="H10" s="26" t="s">
        <v>1211</v>
      </c>
      <c r="I10" s="25" t="s">
        <v>1212</v>
      </c>
    </row>
    <row r="11" spans="1:9" x14ac:dyDescent="0.25">
      <c r="A11" s="21" t="s">
        <v>1318</v>
      </c>
      <c r="B11" s="23">
        <v>38</v>
      </c>
      <c r="C11" s="24" t="s">
        <v>1340</v>
      </c>
      <c r="D11" s="24">
        <v>91.7</v>
      </c>
      <c r="E11" s="24">
        <v>64.099999999999994</v>
      </c>
      <c r="F11" s="24">
        <v>37.6</v>
      </c>
      <c r="G11" s="25" t="s">
        <v>904</v>
      </c>
      <c r="H11" s="26" t="s">
        <v>700</v>
      </c>
      <c r="I11" s="25" t="s">
        <v>1341</v>
      </c>
    </row>
    <row r="12" spans="1:9" x14ac:dyDescent="0.25">
      <c r="A12" s="21" t="s">
        <v>1433</v>
      </c>
      <c r="B12" s="23">
        <v>78</v>
      </c>
      <c r="C12" s="24" t="s">
        <v>1019</v>
      </c>
      <c r="D12" s="24">
        <v>82.8</v>
      </c>
      <c r="E12" s="24">
        <v>63.5</v>
      </c>
      <c r="F12" s="24">
        <v>80.7</v>
      </c>
      <c r="G12" s="25" t="s">
        <v>1293</v>
      </c>
      <c r="H12" s="26" t="s">
        <v>775</v>
      </c>
      <c r="I12" s="25" t="s">
        <v>1456</v>
      </c>
    </row>
    <row r="13" spans="1:9" x14ac:dyDescent="0.25">
      <c r="A13" s="21" t="s">
        <v>1543</v>
      </c>
      <c r="B13" s="23">
        <v>51</v>
      </c>
      <c r="C13" s="24" t="s">
        <v>862</v>
      </c>
      <c r="D13" s="24">
        <v>90</v>
      </c>
      <c r="E13" s="24">
        <v>64.5</v>
      </c>
      <c r="F13" s="24">
        <v>51.6</v>
      </c>
      <c r="G13" s="25" t="s">
        <v>816</v>
      </c>
      <c r="H13" s="26" t="s">
        <v>634</v>
      </c>
      <c r="I13" s="25" t="s">
        <v>978</v>
      </c>
    </row>
    <row r="14" spans="1:9" x14ac:dyDescent="0.25">
      <c r="A14" s="21" t="s">
        <v>1646</v>
      </c>
      <c r="B14" s="23">
        <v>91</v>
      </c>
      <c r="C14" s="24" t="s">
        <v>1043</v>
      </c>
      <c r="D14" s="24">
        <v>94.9</v>
      </c>
      <c r="E14" s="24">
        <v>68.599999999999994</v>
      </c>
      <c r="F14" s="24">
        <v>85</v>
      </c>
      <c r="G14" s="25" t="s">
        <v>1669</v>
      </c>
      <c r="H14" s="26" t="s">
        <v>617</v>
      </c>
      <c r="I14" s="25" t="s">
        <v>1670</v>
      </c>
    </row>
    <row r="15" spans="1:9" x14ac:dyDescent="0.25">
      <c r="A15" s="21" t="s">
        <v>1749</v>
      </c>
      <c r="B15" s="23">
        <v>69</v>
      </c>
      <c r="C15" s="24" t="s">
        <v>1765</v>
      </c>
      <c r="D15" s="24">
        <v>103.2</v>
      </c>
      <c r="E15" s="24">
        <v>77.8</v>
      </c>
      <c r="F15" s="24">
        <v>58.4</v>
      </c>
      <c r="G15" s="25" t="s">
        <v>947</v>
      </c>
      <c r="H15" s="26" t="s">
        <v>1176</v>
      </c>
      <c r="I15" s="25" t="s">
        <v>1766</v>
      </c>
    </row>
    <row r="16" spans="1:9" x14ac:dyDescent="0.25">
      <c r="A16" s="21" t="s">
        <v>1838</v>
      </c>
      <c r="B16" s="23">
        <v>62</v>
      </c>
      <c r="C16" s="24" t="s">
        <v>1857</v>
      </c>
      <c r="D16" s="24">
        <v>82.5</v>
      </c>
      <c r="E16" s="24">
        <v>60.8</v>
      </c>
      <c r="F16" s="24">
        <v>65.2</v>
      </c>
      <c r="G16" s="25" t="s">
        <v>931</v>
      </c>
      <c r="H16" s="26" t="s">
        <v>623</v>
      </c>
      <c r="I16" s="25" t="s">
        <v>1858</v>
      </c>
    </row>
    <row r="17" spans="1:9" x14ac:dyDescent="0.25">
      <c r="A17" s="21" t="s">
        <v>1937</v>
      </c>
      <c r="B17" s="23">
        <v>92</v>
      </c>
      <c r="C17" s="24" t="s">
        <v>1952</v>
      </c>
      <c r="D17" s="24">
        <v>110.2</v>
      </c>
      <c r="E17" s="24">
        <v>85.9</v>
      </c>
      <c r="F17" s="24">
        <v>68.3</v>
      </c>
      <c r="G17" s="25" t="s">
        <v>798</v>
      </c>
      <c r="H17" s="26" t="s">
        <v>1027</v>
      </c>
      <c r="I17" s="25" t="s">
        <v>1953</v>
      </c>
    </row>
    <row r="18" spans="1:9" x14ac:dyDescent="0.25">
      <c r="A18" s="21" t="s">
        <v>2028</v>
      </c>
      <c r="B18" s="23">
        <v>170</v>
      </c>
      <c r="C18" s="24" t="s">
        <v>1512</v>
      </c>
      <c r="D18" s="24">
        <v>84.4</v>
      </c>
      <c r="E18" s="24">
        <v>69</v>
      </c>
      <c r="F18" s="24">
        <v>157</v>
      </c>
      <c r="G18" s="25" t="s">
        <v>1957</v>
      </c>
      <c r="H18" s="26" t="s">
        <v>659</v>
      </c>
      <c r="I18" s="25" t="s">
        <v>2047</v>
      </c>
    </row>
    <row r="19" spans="1:9" x14ac:dyDescent="0.25">
      <c r="A19" s="37" t="s">
        <v>2138</v>
      </c>
      <c r="B19" s="23">
        <v>382</v>
      </c>
      <c r="C19" s="24" t="s">
        <v>2165</v>
      </c>
      <c r="D19" s="24">
        <v>72.900000000000006</v>
      </c>
      <c r="E19" s="24">
        <v>58.9</v>
      </c>
      <c r="F19" s="24">
        <v>418.3</v>
      </c>
      <c r="G19" s="25" t="s">
        <v>2166</v>
      </c>
      <c r="H19" s="26" t="s">
        <v>890</v>
      </c>
      <c r="I19" s="25" t="s">
        <v>2167</v>
      </c>
    </row>
    <row r="20" spans="1:9" x14ac:dyDescent="0.25">
      <c r="A20" s="21" t="s">
        <v>2240</v>
      </c>
      <c r="B20" s="23">
        <v>66</v>
      </c>
      <c r="C20" s="24" t="s">
        <v>1568</v>
      </c>
      <c r="D20" s="24">
        <v>86.3</v>
      </c>
      <c r="E20" s="24">
        <v>66.8</v>
      </c>
      <c r="F20" s="24">
        <v>63.1</v>
      </c>
      <c r="G20" s="25" t="s">
        <v>1918</v>
      </c>
      <c r="H20" s="26" t="s">
        <v>676</v>
      </c>
      <c r="I20" s="25" t="s">
        <v>2122</v>
      </c>
    </row>
    <row r="21" spans="1:9" x14ac:dyDescent="0.25">
      <c r="A21" s="21" t="s">
        <v>2307</v>
      </c>
      <c r="B21" s="23">
        <v>49</v>
      </c>
      <c r="C21" s="24" t="s">
        <v>1004</v>
      </c>
      <c r="D21" s="24">
        <v>60.9</v>
      </c>
      <c r="E21" s="24">
        <v>49.2</v>
      </c>
      <c r="F21" s="24">
        <v>64.900000000000006</v>
      </c>
      <c r="G21" s="25" t="s">
        <v>931</v>
      </c>
      <c r="H21" s="26" t="s">
        <v>1307</v>
      </c>
      <c r="I21" s="25" t="s">
        <v>2314</v>
      </c>
    </row>
    <row r="22" spans="1:9" x14ac:dyDescent="0.25">
      <c r="A22" s="21" t="s">
        <v>2381</v>
      </c>
      <c r="B22" s="23">
        <v>116</v>
      </c>
      <c r="C22" s="24" t="s">
        <v>1903</v>
      </c>
      <c r="D22" s="24">
        <v>77</v>
      </c>
      <c r="E22" s="24">
        <v>64.3</v>
      </c>
      <c r="F22" s="24">
        <v>117.4</v>
      </c>
      <c r="G22" s="25" t="s">
        <v>2398</v>
      </c>
      <c r="H22" s="26" t="s">
        <v>634</v>
      </c>
      <c r="I22" s="25" t="s">
        <v>2399</v>
      </c>
    </row>
    <row r="23" spans="1:9" x14ac:dyDescent="0.25">
      <c r="A23" s="21" t="s">
        <v>2462</v>
      </c>
      <c r="B23" s="23">
        <v>53</v>
      </c>
      <c r="C23" s="24" t="s">
        <v>2474</v>
      </c>
      <c r="D23" s="24">
        <v>85</v>
      </c>
      <c r="E23" s="24">
        <v>67.3</v>
      </c>
      <c r="F23" s="24">
        <v>49.9</v>
      </c>
      <c r="G23" s="25" t="s">
        <v>2475</v>
      </c>
      <c r="H23" s="26" t="s">
        <v>566</v>
      </c>
      <c r="I23" s="25" t="s">
        <v>2476</v>
      </c>
    </row>
    <row r="24" spans="1:9" x14ac:dyDescent="0.25">
      <c r="A24" s="21" t="s">
        <v>2527</v>
      </c>
      <c r="B24" s="23">
        <v>21</v>
      </c>
      <c r="C24" s="24" t="s">
        <v>1351</v>
      </c>
      <c r="D24" s="24">
        <v>49.1</v>
      </c>
      <c r="E24" s="24">
        <v>43</v>
      </c>
      <c r="F24" s="24">
        <v>30.3</v>
      </c>
      <c r="G24" s="25" t="s">
        <v>919</v>
      </c>
      <c r="H24" s="26" t="s">
        <v>1023</v>
      </c>
      <c r="I24" s="25" t="s">
        <v>2539</v>
      </c>
    </row>
    <row r="25" spans="1:9" x14ac:dyDescent="0.25">
      <c r="A25" s="21" t="s">
        <v>2601</v>
      </c>
      <c r="B25" s="23">
        <v>55</v>
      </c>
      <c r="C25" s="24" t="s">
        <v>1284</v>
      </c>
      <c r="D25" s="24">
        <v>69.099999999999994</v>
      </c>
      <c r="E25" s="24">
        <v>53.5</v>
      </c>
      <c r="F25" s="24">
        <v>66.3</v>
      </c>
      <c r="G25" s="25" t="s">
        <v>2614</v>
      </c>
      <c r="H25" s="26" t="s">
        <v>1201</v>
      </c>
      <c r="I25" s="25" t="s">
        <v>2615</v>
      </c>
    </row>
    <row r="26" spans="1:9" x14ac:dyDescent="0.25">
      <c r="A26" s="21" t="s">
        <v>2662</v>
      </c>
      <c r="B26" s="23">
        <v>22</v>
      </c>
      <c r="C26" s="24" t="s">
        <v>1484</v>
      </c>
      <c r="D26" s="24">
        <v>68.8</v>
      </c>
      <c r="E26" s="24">
        <v>54.2</v>
      </c>
      <c r="F26" s="24">
        <v>26.4</v>
      </c>
      <c r="G26" s="25" t="s">
        <v>1022</v>
      </c>
      <c r="H26" s="26" t="s">
        <v>1201</v>
      </c>
      <c r="I26" s="25" t="s">
        <v>2672</v>
      </c>
    </row>
    <row r="27" spans="1:9" x14ac:dyDescent="0.25">
      <c r="A27" s="37" t="s">
        <v>2736</v>
      </c>
      <c r="B27" s="23">
        <v>621</v>
      </c>
      <c r="C27" s="24" t="s">
        <v>1209</v>
      </c>
      <c r="D27" s="24">
        <v>92.3</v>
      </c>
      <c r="E27" s="24">
        <v>70.8</v>
      </c>
      <c r="F27" s="24">
        <v>562.5</v>
      </c>
      <c r="G27" s="25" t="s">
        <v>1978</v>
      </c>
      <c r="H27" s="26" t="s">
        <v>606</v>
      </c>
      <c r="I27" s="25" t="s">
        <v>2759</v>
      </c>
    </row>
    <row r="28" spans="1:9" x14ac:dyDescent="0.25">
      <c r="A28" s="21" t="s">
        <v>2828</v>
      </c>
      <c r="B28" s="23">
        <v>67</v>
      </c>
      <c r="C28" s="24" t="s">
        <v>1019</v>
      </c>
      <c r="D28" s="24">
        <v>78.099999999999994</v>
      </c>
      <c r="E28" s="24">
        <v>59.7</v>
      </c>
      <c r="F28" s="24">
        <v>72.5</v>
      </c>
      <c r="G28" s="25" t="s">
        <v>2841</v>
      </c>
      <c r="H28" s="26" t="s">
        <v>665</v>
      </c>
      <c r="I28" s="25" t="s">
        <v>1460</v>
      </c>
    </row>
    <row r="29" spans="1:9" x14ac:dyDescent="0.25">
      <c r="A29" s="21" t="s">
        <v>2897</v>
      </c>
      <c r="B29" s="23">
        <v>77</v>
      </c>
      <c r="C29" s="24" t="s">
        <v>1614</v>
      </c>
      <c r="D29" s="24">
        <v>95</v>
      </c>
      <c r="E29" s="24">
        <v>68.099999999999994</v>
      </c>
      <c r="F29" s="24">
        <v>70.099999999999994</v>
      </c>
      <c r="G29" s="25" t="s">
        <v>2140</v>
      </c>
      <c r="H29" s="26" t="s">
        <v>606</v>
      </c>
      <c r="I29" s="25" t="s">
        <v>2910</v>
      </c>
    </row>
    <row r="30" spans="1:9" x14ac:dyDescent="0.25">
      <c r="A30" s="21" t="s">
        <v>2962</v>
      </c>
      <c r="B30" s="23">
        <v>48</v>
      </c>
      <c r="C30" s="24" t="s">
        <v>1450</v>
      </c>
      <c r="D30" s="24">
        <v>94.6</v>
      </c>
      <c r="E30" s="24">
        <v>68.8</v>
      </c>
      <c r="F30" s="24">
        <v>44.1</v>
      </c>
      <c r="G30" s="25" t="s">
        <v>1535</v>
      </c>
      <c r="H30" s="26" t="s">
        <v>799</v>
      </c>
      <c r="I30" s="25" t="s">
        <v>2969</v>
      </c>
    </row>
    <row r="31" spans="1:9" x14ac:dyDescent="0.25">
      <c r="A31" s="21" t="s">
        <v>3031</v>
      </c>
      <c r="B31" s="23">
        <v>224</v>
      </c>
      <c r="C31" s="24" t="s">
        <v>2103</v>
      </c>
      <c r="D31" s="24">
        <v>95.2</v>
      </c>
      <c r="E31" s="24">
        <v>76.400000000000006</v>
      </c>
      <c r="F31" s="24">
        <v>187.4</v>
      </c>
      <c r="G31" s="25" t="s">
        <v>879</v>
      </c>
      <c r="H31" s="26" t="s">
        <v>874</v>
      </c>
      <c r="I31" s="25" t="s">
        <v>3043</v>
      </c>
    </row>
    <row r="32" spans="1:9" x14ac:dyDescent="0.25">
      <c r="A32" s="21" t="s">
        <v>3095</v>
      </c>
      <c r="B32" s="23">
        <v>62</v>
      </c>
      <c r="C32" s="24" t="s">
        <v>657</v>
      </c>
      <c r="D32" s="24">
        <v>85</v>
      </c>
      <c r="E32" s="24">
        <v>63.3</v>
      </c>
      <c r="F32" s="24">
        <v>62.2</v>
      </c>
      <c r="G32" s="25" t="s">
        <v>1141</v>
      </c>
      <c r="H32" s="26" t="s">
        <v>578</v>
      </c>
      <c r="I32" s="25" t="s">
        <v>3016</v>
      </c>
    </row>
    <row r="33" spans="1:9" x14ac:dyDescent="0.25">
      <c r="A33" s="21" t="s">
        <v>3151</v>
      </c>
      <c r="B33" s="23">
        <v>78</v>
      </c>
      <c r="C33" s="24" t="s">
        <v>1252</v>
      </c>
      <c r="D33" s="24">
        <v>97.1</v>
      </c>
      <c r="E33" s="24">
        <v>76.7</v>
      </c>
      <c r="F33" s="24">
        <v>67.400000000000006</v>
      </c>
      <c r="G33" s="25" t="s">
        <v>1959</v>
      </c>
      <c r="H33" s="26" t="s">
        <v>628</v>
      </c>
      <c r="I33" s="25" t="s">
        <v>3161</v>
      </c>
    </row>
    <row r="34" spans="1:9" x14ac:dyDescent="0.25">
      <c r="A34" s="21" t="s">
        <v>3213</v>
      </c>
      <c r="B34" s="23">
        <v>65</v>
      </c>
      <c r="C34" s="24" t="s">
        <v>1209</v>
      </c>
      <c r="D34" s="24">
        <v>98.2</v>
      </c>
      <c r="E34" s="24">
        <v>73</v>
      </c>
      <c r="F34" s="24">
        <v>58.8</v>
      </c>
      <c r="G34" s="25" t="s">
        <v>947</v>
      </c>
      <c r="H34" s="26" t="s">
        <v>595</v>
      </c>
      <c r="I34" s="25" t="s">
        <v>3220</v>
      </c>
    </row>
    <row r="35" spans="1:9" x14ac:dyDescent="0.25">
      <c r="A35" s="37" t="s">
        <v>3284</v>
      </c>
      <c r="B35" s="23">
        <v>805</v>
      </c>
      <c r="C35" s="24" t="s">
        <v>657</v>
      </c>
      <c r="D35" s="24">
        <v>80.599999999999994</v>
      </c>
      <c r="E35" s="24">
        <v>62.8</v>
      </c>
      <c r="F35" s="24">
        <v>823</v>
      </c>
      <c r="G35" s="25" t="s">
        <v>3298</v>
      </c>
      <c r="H35" s="26" t="s">
        <v>572</v>
      </c>
      <c r="I35" s="25" t="s">
        <v>1645</v>
      </c>
    </row>
    <row r="36" spans="1:9" x14ac:dyDescent="0.25">
      <c r="A36" s="21" t="s">
        <v>3362</v>
      </c>
      <c r="B36" s="23">
        <v>85</v>
      </c>
      <c r="C36" s="24" t="s">
        <v>1654</v>
      </c>
      <c r="D36" s="24">
        <v>82.5</v>
      </c>
      <c r="E36" s="24">
        <v>68.3</v>
      </c>
      <c r="F36" s="24">
        <v>81.2</v>
      </c>
      <c r="G36" s="25" t="s">
        <v>1293</v>
      </c>
      <c r="H36" s="26" t="s">
        <v>676</v>
      </c>
      <c r="I36" s="25" t="s">
        <v>3374</v>
      </c>
    </row>
    <row r="37" spans="1:9" x14ac:dyDescent="0.25">
      <c r="A37" s="21" t="s">
        <v>3421</v>
      </c>
      <c r="B37" s="23">
        <v>68</v>
      </c>
      <c r="C37" s="24" t="s">
        <v>1281</v>
      </c>
      <c r="D37" s="24">
        <v>72.8</v>
      </c>
      <c r="E37" s="24">
        <v>55.2</v>
      </c>
      <c r="F37" s="24">
        <v>77.8</v>
      </c>
      <c r="G37" s="25" t="s">
        <v>846</v>
      </c>
      <c r="H37" s="26" t="s">
        <v>1146</v>
      </c>
      <c r="I37" s="25" t="s">
        <v>3432</v>
      </c>
    </row>
    <row r="38" spans="1:9" x14ac:dyDescent="0.25">
      <c r="A38" s="21" t="s">
        <v>3475</v>
      </c>
      <c r="B38" s="23">
        <v>37</v>
      </c>
      <c r="C38" s="24" t="s">
        <v>1332</v>
      </c>
      <c r="D38" s="24">
        <v>79.599999999999994</v>
      </c>
      <c r="E38" s="24">
        <v>62</v>
      </c>
      <c r="F38" s="24">
        <v>38.799999999999997</v>
      </c>
      <c r="G38" s="25" t="s">
        <v>1010</v>
      </c>
      <c r="H38" s="26" t="s">
        <v>623</v>
      </c>
      <c r="I38" s="25" t="s">
        <v>3484</v>
      </c>
    </row>
    <row r="39" spans="1:9" x14ac:dyDescent="0.25">
      <c r="A39" s="21" t="s">
        <v>3528</v>
      </c>
      <c r="B39" s="23">
        <v>59</v>
      </c>
      <c r="C39" s="24" t="s">
        <v>1994</v>
      </c>
      <c r="D39" s="24">
        <v>80.7</v>
      </c>
      <c r="E39" s="24">
        <v>61.3</v>
      </c>
      <c r="F39" s="24">
        <v>60.5</v>
      </c>
      <c r="G39" s="25" t="s">
        <v>2369</v>
      </c>
      <c r="H39" s="26" t="s">
        <v>572</v>
      </c>
      <c r="I39" s="25" t="s">
        <v>2370</v>
      </c>
    </row>
    <row r="40" spans="1:9" x14ac:dyDescent="0.25">
      <c r="A40" s="21" t="s">
        <v>3581</v>
      </c>
      <c r="B40" s="23">
        <v>157</v>
      </c>
      <c r="C40" s="24" t="s">
        <v>835</v>
      </c>
      <c r="D40" s="24">
        <v>88.1</v>
      </c>
      <c r="E40" s="24">
        <v>68.5</v>
      </c>
      <c r="F40" s="24">
        <v>148.69999999999999</v>
      </c>
      <c r="G40" s="25" t="s">
        <v>1818</v>
      </c>
      <c r="H40" s="26" t="s">
        <v>566</v>
      </c>
      <c r="I40" s="25" t="s">
        <v>3132</v>
      </c>
    </row>
    <row r="41" spans="1:9" x14ac:dyDescent="0.25">
      <c r="A41" s="21" t="s">
        <v>3637</v>
      </c>
      <c r="B41" s="23">
        <v>49</v>
      </c>
      <c r="C41" s="24" t="s">
        <v>1568</v>
      </c>
      <c r="D41" s="24">
        <v>71.8</v>
      </c>
      <c r="E41" s="24">
        <v>58.7</v>
      </c>
      <c r="F41" s="24">
        <v>55.4</v>
      </c>
      <c r="G41" s="25" t="s">
        <v>906</v>
      </c>
      <c r="H41" s="26" t="s">
        <v>589</v>
      </c>
      <c r="I41" s="25" t="s">
        <v>3644</v>
      </c>
    </row>
    <row r="42" spans="1:9" x14ac:dyDescent="0.25">
      <c r="A42" s="21" t="s">
        <v>3688</v>
      </c>
      <c r="B42" s="23">
        <v>69</v>
      </c>
      <c r="C42" s="24" t="s">
        <v>804</v>
      </c>
      <c r="D42" s="24">
        <v>84.3</v>
      </c>
      <c r="E42" s="24">
        <v>67.900000000000006</v>
      </c>
      <c r="F42" s="24">
        <v>66.900000000000006</v>
      </c>
      <c r="G42" s="25" t="s">
        <v>2614</v>
      </c>
      <c r="H42" s="26" t="s">
        <v>584</v>
      </c>
      <c r="I42" s="25" t="s">
        <v>2715</v>
      </c>
    </row>
    <row r="43" spans="1:9" x14ac:dyDescent="0.25">
      <c r="A43" s="21" t="s">
        <v>3732</v>
      </c>
      <c r="B43" s="23">
        <v>69</v>
      </c>
      <c r="C43" s="24" t="s">
        <v>3310</v>
      </c>
      <c r="D43" s="24">
        <v>76.8</v>
      </c>
      <c r="E43" s="24">
        <v>59.6</v>
      </c>
      <c r="F43" s="24">
        <v>75.599999999999994</v>
      </c>
      <c r="G43" s="25" t="s">
        <v>1409</v>
      </c>
      <c r="H43" s="26" t="s">
        <v>890</v>
      </c>
      <c r="I43" s="25" t="s">
        <v>3739</v>
      </c>
    </row>
    <row r="44" spans="1:9" x14ac:dyDescent="0.25">
      <c r="A44" s="21" t="s">
        <v>3773</v>
      </c>
      <c r="B44" s="23">
        <v>53</v>
      </c>
      <c r="C44" s="24" t="s">
        <v>2378</v>
      </c>
      <c r="D44" s="24">
        <v>88.9</v>
      </c>
      <c r="E44" s="24">
        <v>66</v>
      </c>
      <c r="F44" s="24">
        <v>48.8</v>
      </c>
      <c r="G44" s="25" t="s">
        <v>1560</v>
      </c>
      <c r="H44" s="26" t="s">
        <v>799</v>
      </c>
      <c r="I44" s="25" t="s">
        <v>3591</v>
      </c>
    </row>
    <row r="45" spans="1:9" x14ac:dyDescent="0.25">
      <c r="A45" s="21" t="s">
        <v>3823</v>
      </c>
      <c r="B45" s="23">
        <v>65</v>
      </c>
      <c r="C45" s="24" t="s">
        <v>1182</v>
      </c>
      <c r="D45" s="24">
        <v>73.5</v>
      </c>
      <c r="E45" s="24">
        <v>56.1</v>
      </c>
      <c r="F45" s="24">
        <v>73.900000000000006</v>
      </c>
      <c r="G45" s="25" t="s">
        <v>2084</v>
      </c>
      <c r="H45" s="26" t="s">
        <v>589</v>
      </c>
      <c r="I45" s="25" t="s">
        <v>1628</v>
      </c>
    </row>
    <row r="46" spans="1:9" x14ac:dyDescent="0.25">
      <c r="A46" s="21" t="s">
        <v>3859</v>
      </c>
      <c r="B46" s="23">
        <v>46</v>
      </c>
      <c r="C46" s="24" t="s">
        <v>1814</v>
      </c>
      <c r="D46" s="24">
        <v>98.1</v>
      </c>
      <c r="E46" s="24">
        <v>73.400000000000006</v>
      </c>
      <c r="F46" s="24">
        <v>39.6</v>
      </c>
      <c r="G46" s="25" t="s">
        <v>1199</v>
      </c>
      <c r="H46" s="26" t="s">
        <v>628</v>
      </c>
      <c r="I46" s="25" t="s">
        <v>3865</v>
      </c>
    </row>
    <row r="47" spans="1:9" x14ac:dyDescent="0.25">
      <c r="A47" s="21" t="s">
        <v>3905</v>
      </c>
      <c r="B47" s="23">
        <v>22</v>
      </c>
      <c r="C47" s="24" t="s">
        <v>843</v>
      </c>
      <c r="D47" s="24">
        <v>61</v>
      </c>
      <c r="E47" s="24">
        <v>46.3</v>
      </c>
      <c r="F47" s="24">
        <v>29.2</v>
      </c>
      <c r="G47" s="25" t="s">
        <v>2037</v>
      </c>
      <c r="H47" s="26" t="s">
        <v>1077</v>
      </c>
      <c r="I47" s="25" t="s">
        <v>3910</v>
      </c>
    </row>
    <row r="48" spans="1:9" x14ac:dyDescent="0.25">
      <c r="A48" s="21" t="s">
        <v>3932</v>
      </c>
      <c r="B48" s="23">
        <v>26</v>
      </c>
      <c r="C48" s="24" t="s">
        <v>3590</v>
      </c>
      <c r="D48" s="24">
        <v>78.8</v>
      </c>
      <c r="E48" s="24">
        <v>62.2</v>
      </c>
      <c r="F48" s="24">
        <v>26.6</v>
      </c>
      <c r="G48" s="25" t="s">
        <v>1022</v>
      </c>
      <c r="H48" s="26" t="s">
        <v>572</v>
      </c>
      <c r="I48" s="25" t="s">
        <v>3940</v>
      </c>
    </row>
    <row r="49" spans="1:9" x14ac:dyDescent="0.25">
      <c r="A49" s="37" t="s">
        <v>3989</v>
      </c>
      <c r="B49" s="23">
        <v>509</v>
      </c>
      <c r="C49" s="24" t="s">
        <v>835</v>
      </c>
      <c r="D49" s="24">
        <v>69.2</v>
      </c>
      <c r="E49" s="24">
        <v>52.9</v>
      </c>
      <c r="F49" s="24">
        <v>617.6</v>
      </c>
      <c r="G49" s="25" t="s">
        <v>4008</v>
      </c>
      <c r="H49" s="26" t="s">
        <v>1153</v>
      </c>
      <c r="I49" s="25" t="s">
        <v>4009</v>
      </c>
    </row>
    <row r="50" spans="1:9" x14ac:dyDescent="0.25">
      <c r="A50" s="21" t="s">
        <v>4065</v>
      </c>
      <c r="B50" s="23">
        <v>64</v>
      </c>
      <c r="C50" s="24" t="s">
        <v>1070</v>
      </c>
      <c r="D50" s="24">
        <v>70.900000000000006</v>
      </c>
      <c r="E50" s="24">
        <v>54.5</v>
      </c>
      <c r="F50" s="24">
        <v>75.400000000000006</v>
      </c>
      <c r="G50" s="25" t="s">
        <v>1409</v>
      </c>
      <c r="H50" s="26" t="s">
        <v>932</v>
      </c>
      <c r="I50" s="25" t="s">
        <v>4077</v>
      </c>
    </row>
    <row r="51" spans="1:9" x14ac:dyDescent="0.25">
      <c r="A51" s="21" t="s">
        <v>4118</v>
      </c>
      <c r="B51" s="23">
        <v>65</v>
      </c>
      <c r="C51" s="24" t="s">
        <v>1952</v>
      </c>
      <c r="D51" s="24">
        <v>62</v>
      </c>
      <c r="E51" s="24">
        <v>44.2</v>
      </c>
      <c r="F51" s="24">
        <v>91.7</v>
      </c>
      <c r="G51" s="25" t="s">
        <v>4124</v>
      </c>
      <c r="H51" s="26" t="s">
        <v>4125</v>
      </c>
      <c r="I51" s="25" t="s">
        <v>4126</v>
      </c>
    </row>
    <row r="52" spans="1:9" x14ac:dyDescent="0.25">
      <c r="A52" s="21" t="s">
        <v>4161</v>
      </c>
      <c r="B52" s="23">
        <v>22</v>
      </c>
      <c r="C52" s="24" t="s">
        <v>930</v>
      </c>
      <c r="D52" s="24">
        <v>67.099999999999994</v>
      </c>
      <c r="E52" s="24">
        <v>49.3</v>
      </c>
      <c r="F52" s="24">
        <v>28.2</v>
      </c>
      <c r="G52" s="25" t="s">
        <v>1090</v>
      </c>
      <c r="H52" s="26" t="s">
        <v>817</v>
      </c>
      <c r="I52" s="25" t="s">
        <v>4165</v>
      </c>
    </row>
    <row r="53" spans="1:9" x14ac:dyDescent="0.25">
      <c r="A53" s="21" t="s">
        <v>4200</v>
      </c>
      <c r="B53" s="23">
        <v>149</v>
      </c>
      <c r="C53" s="24" t="s">
        <v>876</v>
      </c>
      <c r="D53" s="24">
        <v>69.599999999999994</v>
      </c>
      <c r="E53" s="24">
        <v>55.6</v>
      </c>
      <c r="F53" s="24">
        <v>168.9</v>
      </c>
      <c r="G53" s="25" t="s">
        <v>3554</v>
      </c>
      <c r="H53" s="26" t="s">
        <v>589</v>
      </c>
      <c r="I53" s="25" t="s">
        <v>4212</v>
      </c>
    </row>
    <row r="54" spans="1:9" x14ac:dyDescent="0.25">
      <c r="A54" s="21" t="s">
        <v>4260</v>
      </c>
      <c r="B54" s="23">
        <v>31</v>
      </c>
      <c r="C54" s="24" t="s">
        <v>722</v>
      </c>
      <c r="D54" s="24">
        <v>60.4</v>
      </c>
      <c r="E54" s="24">
        <v>50.7</v>
      </c>
      <c r="F54" s="24">
        <v>41.5</v>
      </c>
      <c r="G54" s="25" t="s">
        <v>1415</v>
      </c>
      <c r="H54" s="26" t="s">
        <v>1077</v>
      </c>
      <c r="I54" s="25" t="s">
        <v>4265</v>
      </c>
    </row>
    <row r="55" spans="1:9" x14ac:dyDescent="0.25">
      <c r="A55" s="21" t="s">
        <v>4299</v>
      </c>
      <c r="B55" s="23">
        <v>39</v>
      </c>
      <c r="C55" s="24" t="s">
        <v>1252</v>
      </c>
      <c r="D55" s="24">
        <v>70</v>
      </c>
      <c r="E55" s="24">
        <v>49.8</v>
      </c>
      <c r="F55" s="24">
        <v>49</v>
      </c>
      <c r="G55" s="25" t="s">
        <v>1560</v>
      </c>
      <c r="H55" s="26" t="s">
        <v>1389</v>
      </c>
      <c r="I55" s="25" t="s">
        <v>4307</v>
      </c>
    </row>
    <row r="56" spans="1:9" x14ac:dyDescent="0.25">
      <c r="A56" s="21" t="s">
        <v>4348</v>
      </c>
      <c r="B56" s="23">
        <v>139</v>
      </c>
      <c r="C56" s="24" t="s">
        <v>1720</v>
      </c>
      <c r="D56" s="24">
        <v>74.599999999999994</v>
      </c>
      <c r="E56" s="24">
        <v>55.3</v>
      </c>
      <c r="F56" s="24">
        <v>162.9</v>
      </c>
      <c r="G56" s="25" t="s">
        <v>1895</v>
      </c>
      <c r="H56" s="26" t="s">
        <v>932</v>
      </c>
      <c r="I56" s="25" t="s">
        <v>3276</v>
      </c>
    </row>
    <row r="57" spans="1:9" x14ac:dyDescent="0.25">
      <c r="A57" s="37" t="s">
        <v>4417</v>
      </c>
      <c r="B57" s="23">
        <v>282</v>
      </c>
      <c r="C57" s="24" t="s">
        <v>4428</v>
      </c>
      <c r="D57" s="24">
        <v>63.5</v>
      </c>
      <c r="E57" s="24">
        <v>48.8</v>
      </c>
      <c r="F57" s="24">
        <v>372.4</v>
      </c>
      <c r="G57" s="25" t="s">
        <v>4429</v>
      </c>
      <c r="H57" s="26" t="s">
        <v>1307</v>
      </c>
      <c r="I57" s="25" t="s">
        <v>4430</v>
      </c>
    </row>
    <row r="58" spans="1:9" x14ac:dyDescent="0.25">
      <c r="A58" s="21" t="s">
        <v>4468</v>
      </c>
      <c r="B58" s="23">
        <v>35</v>
      </c>
      <c r="C58" s="24" t="s">
        <v>4474</v>
      </c>
      <c r="D58" s="24">
        <v>86.7</v>
      </c>
      <c r="E58" s="24">
        <v>67</v>
      </c>
      <c r="F58" s="24">
        <v>32.799999999999997</v>
      </c>
      <c r="G58" s="25" t="s">
        <v>1470</v>
      </c>
      <c r="H58" s="26" t="s">
        <v>617</v>
      </c>
      <c r="I58" s="25" t="s">
        <v>4475</v>
      </c>
    </row>
    <row r="59" spans="1:9" x14ac:dyDescent="0.25">
      <c r="A59" s="21" t="s">
        <v>4502</v>
      </c>
      <c r="B59" s="23">
        <v>30</v>
      </c>
      <c r="C59" s="24" t="s">
        <v>1207</v>
      </c>
      <c r="D59" s="24">
        <v>58.1</v>
      </c>
      <c r="E59" s="24">
        <v>43.3</v>
      </c>
      <c r="F59" s="24">
        <v>45.2</v>
      </c>
      <c r="G59" s="25" t="s">
        <v>795</v>
      </c>
      <c r="H59" s="26" t="s">
        <v>4509</v>
      </c>
      <c r="I59" s="25" t="s">
        <v>4510</v>
      </c>
    </row>
    <row r="60" spans="1:9" x14ac:dyDescent="0.25">
      <c r="A60" s="21" t="s">
        <v>4538</v>
      </c>
      <c r="B60" s="23">
        <v>25</v>
      </c>
      <c r="C60" s="24" t="s">
        <v>1715</v>
      </c>
      <c r="D60" s="24">
        <v>70.400000000000006</v>
      </c>
      <c r="E60" s="24">
        <v>57.1</v>
      </c>
      <c r="F60" s="24">
        <v>29.2</v>
      </c>
      <c r="G60" s="25" t="s">
        <v>2037</v>
      </c>
      <c r="H60" s="26" t="s">
        <v>1336</v>
      </c>
      <c r="I60" s="25" t="s">
        <v>4543</v>
      </c>
    </row>
    <row r="61" spans="1:9" x14ac:dyDescent="0.25">
      <c r="A61" s="21" t="s">
        <v>4568</v>
      </c>
      <c r="B61" s="23">
        <v>33</v>
      </c>
      <c r="C61" s="24" t="s">
        <v>1594</v>
      </c>
      <c r="D61" s="24">
        <v>66</v>
      </c>
      <c r="E61" s="24">
        <v>49.8</v>
      </c>
      <c r="F61" s="24">
        <v>41.6</v>
      </c>
      <c r="G61" s="25" t="s">
        <v>1415</v>
      </c>
      <c r="H61" s="26" t="s">
        <v>1073</v>
      </c>
      <c r="I61" s="25" t="s">
        <v>4576</v>
      </c>
    </row>
    <row r="62" spans="1:9" x14ac:dyDescent="0.25">
      <c r="A62" s="21" t="s">
        <v>4602</v>
      </c>
      <c r="B62" s="23">
        <v>31</v>
      </c>
      <c r="C62" s="24" t="s">
        <v>657</v>
      </c>
      <c r="D62" s="24">
        <v>72.7</v>
      </c>
      <c r="E62" s="24">
        <v>60.9</v>
      </c>
      <c r="F62" s="24">
        <v>35.1</v>
      </c>
      <c r="G62" s="25" t="s">
        <v>1005</v>
      </c>
      <c r="H62" s="26" t="s">
        <v>589</v>
      </c>
      <c r="I62" s="25" t="s">
        <v>4195</v>
      </c>
    </row>
    <row r="63" spans="1:9" x14ac:dyDescent="0.25">
      <c r="A63" s="21" t="s">
        <v>4627</v>
      </c>
      <c r="B63" s="23">
        <v>17</v>
      </c>
      <c r="C63" s="24" t="s">
        <v>1610</v>
      </c>
      <c r="D63" s="24">
        <v>55</v>
      </c>
      <c r="E63" s="24">
        <v>39.9</v>
      </c>
      <c r="F63" s="24">
        <v>26.8</v>
      </c>
      <c r="G63" s="25" t="s">
        <v>1022</v>
      </c>
      <c r="H63" s="26" t="s">
        <v>1829</v>
      </c>
      <c r="I63" s="25" t="s">
        <v>4632</v>
      </c>
    </row>
    <row r="64" spans="1:9" x14ac:dyDescent="0.25">
      <c r="A64" s="21" t="s">
        <v>4668</v>
      </c>
      <c r="B64" s="23">
        <v>82</v>
      </c>
      <c r="C64" s="24" t="s">
        <v>3676</v>
      </c>
      <c r="D64" s="24">
        <v>62.2</v>
      </c>
      <c r="E64" s="24">
        <v>47.1</v>
      </c>
      <c r="F64" s="24">
        <v>111.4</v>
      </c>
      <c r="G64" s="25" t="s">
        <v>2366</v>
      </c>
      <c r="H64" s="26" t="s">
        <v>1338</v>
      </c>
      <c r="I64" s="25" t="s">
        <v>4678</v>
      </c>
    </row>
    <row r="65" spans="1:9" x14ac:dyDescent="0.25">
      <c r="A65" s="21" t="s">
        <v>4713</v>
      </c>
      <c r="B65" s="23">
        <v>29</v>
      </c>
      <c r="C65" s="24" t="s">
        <v>3044</v>
      </c>
      <c r="D65" s="24">
        <v>47.1</v>
      </c>
      <c r="E65" s="24">
        <v>36.299999999999997</v>
      </c>
      <c r="F65" s="24">
        <v>50.3</v>
      </c>
      <c r="G65" s="25" t="s">
        <v>1569</v>
      </c>
      <c r="H65" s="26" t="s">
        <v>3376</v>
      </c>
      <c r="I65" s="25" t="s">
        <v>4717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4117</v>
      </c>
      <c r="C67" s="33" t="s">
        <v>1843</v>
      </c>
      <c r="D67" s="33">
        <v>81.599999999999994</v>
      </c>
      <c r="E67" s="33">
        <v>64.099999999999994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9"/>
  <dimension ref="A1:A59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4762</v>
      </c>
    </row>
    <row r="59" spans="1:1" x14ac:dyDescent="0.25">
      <c r="A59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1319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4</v>
      </c>
      <c r="D8" s="24" t="s">
        <v>570</v>
      </c>
      <c r="E8" s="24">
        <v>9.6999999999999993</v>
      </c>
      <c r="F8" s="24">
        <v>7.8</v>
      </c>
      <c r="G8" s="24">
        <v>6.1</v>
      </c>
      <c r="H8" s="25" t="s">
        <v>999</v>
      </c>
      <c r="I8" s="26" t="s">
        <v>1320</v>
      </c>
      <c r="J8" s="25" t="s">
        <v>1321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0.3</v>
      </c>
      <c r="H9" s="25" t="s">
        <v>1103</v>
      </c>
      <c r="I9" s="26" t="s">
        <v>1104</v>
      </c>
      <c r="J9" s="25" t="s">
        <v>1322</v>
      </c>
    </row>
    <row r="10" spans="1:10" x14ac:dyDescent="0.25">
      <c r="A10" s="21" t="s">
        <v>574</v>
      </c>
      <c r="B10" s="22" t="s">
        <v>575</v>
      </c>
      <c r="C10" s="23">
        <v>1</v>
      </c>
      <c r="D10" s="24" t="s">
        <v>570</v>
      </c>
      <c r="E10" s="24">
        <v>2.4</v>
      </c>
      <c r="F10" s="24">
        <v>2.6</v>
      </c>
      <c r="G10" s="24">
        <v>1.2</v>
      </c>
      <c r="H10" s="25" t="s">
        <v>1122</v>
      </c>
      <c r="I10" s="26" t="s">
        <v>1201</v>
      </c>
      <c r="J10" s="25" t="s">
        <v>1323</v>
      </c>
    </row>
    <row r="11" spans="1:10" ht="30" x14ac:dyDescent="0.25">
      <c r="A11" s="21" t="s">
        <v>580</v>
      </c>
      <c r="B11" s="22" t="s">
        <v>581</v>
      </c>
      <c r="C11" s="23">
        <v>0</v>
      </c>
      <c r="D11" s="24" t="s">
        <v>1102</v>
      </c>
      <c r="E11" s="24">
        <v>0</v>
      </c>
      <c r="F11" s="24">
        <v>0</v>
      </c>
      <c r="G11" s="24">
        <v>1.9</v>
      </c>
      <c r="H11" s="25" t="s">
        <v>1118</v>
      </c>
      <c r="I11" s="26" t="s">
        <v>1104</v>
      </c>
      <c r="J11" s="25" t="s">
        <v>1324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0.5</v>
      </c>
      <c r="H12" s="25" t="s">
        <v>1103</v>
      </c>
      <c r="I12" s="26" t="s">
        <v>1104</v>
      </c>
      <c r="J12" s="25" t="s">
        <v>1325</v>
      </c>
    </row>
    <row r="13" spans="1:10" x14ac:dyDescent="0.25">
      <c r="A13" s="21" t="s">
        <v>591</v>
      </c>
      <c r="B13" s="22" t="s">
        <v>592</v>
      </c>
      <c r="C13" s="23">
        <v>2</v>
      </c>
      <c r="D13" s="24" t="s">
        <v>570</v>
      </c>
      <c r="E13" s="24">
        <v>4.8</v>
      </c>
      <c r="F13" s="24">
        <v>3.5</v>
      </c>
      <c r="G13" s="24">
        <v>2.1</v>
      </c>
      <c r="H13" s="25" t="s">
        <v>1118</v>
      </c>
      <c r="I13" s="26" t="s">
        <v>623</v>
      </c>
      <c r="J13" s="25" t="s">
        <v>1326</v>
      </c>
    </row>
    <row r="14" spans="1:10" x14ac:dyDescent="0.25">
      <c r="A14" s="21" t="s">
        <v>597</v>
      </c>
      <c r="B14" s="22" t="s">
        <v>598</v>
      </c>
      <c r="C14" s="23">
        <v>64</v>
      </c>
      <c r="D14" s="24" t="s">
        <v>1228</v>
      </c>
      <c r="E14" s="24">
        <v>154.4</v>
      </c>
      <c r="F14" s="24">
        <v>102.6</v>
      </c>
      <c r="G14" s="24">
        <v>68.400000000000006</v>
      </c>
      <c r="H14" s="25" t="s">
        <v>798</v>
      </c>
      <c r="I14" s="26" t="s">
        <v>760</v>
      </c>
      <c r="J14" s="25" t="s">
        <v>1327</v>
      </c>
    </row>
    <row r="15" spans="1:10" x14ac:dyDescent="0.25">
      <c r="A15" s="21" t="s">
        <v>602</v>
      </c>
      <c r="B15" s="22" t="s">
        <v>603</v>
      </c>
      <c r="C15" s="23">
        <v>1</v>
      </c>
      <c r="D15" s="24" t="s">
        <v>570</v>
      </c>
      <c r="E15" s="24">
        <v>2.4</v>
      </c>
      <c r="F15" s="24">
        <v>1.4</v>
      </c>
      <c r="G15" s="24">
        <v>1.9</v>
      </c>
      <c r="H15" s="25" t="s">
        <v>1118</v>
      </c>
      <c r="I15" s="26" t="s">
        <v>1328</v>
      </c>
      <c r="J15" s="25" t="s">
        <v>1329</v>
      </c>
    </row>
    <row r="16" spans="1:10" x14ac:dyDescent="0.25">
      <c r="A16" s="21" t="s">
        <v>608</v>
      </c>
      <c r="B16" s="22" t="s">
        <v>609</v>
      </c>
      <c r="C16" s="23">
        <v>7</v>
      </c>
      <c r="D16" s="24" t="s">
        <v>570</v>
      </c>
      <c r="E16" s="24">
        <v>16.899999999999999</v>
      </c>
      <c r="F16" s="24">
        <v>11.6</v>
      </c>
      <c r="G16" s="24">
        <v>6.9</v>
      </c>
      <c r="H16" s="25" t="s">
        <v>1165</v>
      </c>
      <c r="I16" s="26" t="s">
        <v>700</v>
      </c>
      <c r="J16" s="25" t="s">
        <v>1330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570</v>
      </c>
      <c r="E17" s="24">
        <v>2.4</v>
      </c>
      <c r="F17" s="24">
        <v>2</v>
      </c>
      <c r="G17" s="24">
        <v>1.4</v>
      </c>
      <c r="H17" s="25" t="s">
        <v>1122</v>
      </c>
      <c r="I17" s="26" t="s">
        <v>1160</v>
      </c>
      <c r="J17" s="25" t="s">
        <v>1331</v>
      </c>
    </row>
    <row r="18" spans="1:10" x14ac:dyDescent="0.25">
      <c r="A18" s="21" t="s">
        <v>619</v>
      </c>
      <c r="B18" s="22" t="s">
        <v>620</v>
      </c>
      <c r="C18" s="23">
        <v>37</v>
      </c>
      <c r="D18" s="24" t="s">
        <v>1332</v>
      </c>
      <c r="E18" s="24">
        <v>89.3</v>
      </c>
      <c r="F18" s="24">
        <v>58.8</v>
      </c>
      <c r="G18" s="24">
        <v>34.700000000000003</v>
      </c>
      <c r="H18" s="25" t="s">
        <v>1005</v>
      </c>
      <c r="I18" s="26" t="s">
        <v>617</v>
      </c>
      <c r="J18" s="25" t="s">
        <v>1333</v>
      </c>
    </row>
    <row r="19" spans="1:10" x14ac:dyDescent="0.25">
      <c r="A19" s="21" t="s">
        <v>625</v>
      </c>
      <c r="B19" s="22" t="s">
        <v>626</v>
      </c>
      <c r="C19" s="23">
        <v>2</v>
      </c>
      <c r="D19" s="24" t="s">
        <v>570</v>
      </c>
      <c r="E19" s="24">
        <v>4.8</v>
      </c>
      <c r="F19" s="24">
        <v>3.4</v>
      </c>
      <c r="G19" s="24">
        <v>2.1</v>
      </c>
      <c r="H19" s="25" t="s">
        <v>1118</v>
      </c>
      <c r="I19" s="26" t="s">
        <v>623</v>
      </c>
      <c r="J19" s="25" t="s">
        <v>1326</v>
      </c>
    </row>
    <row r="20" spans="1:10" x14ac:dyDescent="0.25">
      <c r="A20" s="21" t="s">
        <v>630</v>
      </c>
      <c r="B20" s="22" t="s">
        <v>631</v>
      </c>
      <c r="C20" s="23">
        <v>2</v>
      </c>
      <c r="D20" s="24" t="s">
        <v>570</v>
      </c>
      <c r="E20" s="24">
        <v>4.8</v>
      </c>
      <c r="F20" s="24">
        <v>3.3</v>
      </c>
      <c r="G20" s="24">
        <v>4.5999999999999996</v>
      </c>
      <c r="H20" s="25" t="s">
        <v>1138</v>
      </c>
      <c r="I20" s="26" t="s">
        <v>1334</v>
      </c>
      <c r="J20" s="25" t="s">
        <v>1335</v>
      </c>
    </row>
    <row r="21" spans="1:10" ht="30" x14ac:dyDescent="0.25">
      <c r="A21" s="21" t="s">
        <v>636</v>
      </c>
      <c r="B21" s="22" t="s">
        <v>637</v>
      </c>
      <c r="C21" s="23">
        <v>3</v>
      </c>
      <c r="D21" s="24" t="s">
        <v>570</v>
      </c>
      <c r="E21" s="24">
        <v>7.2</v>
      </c>
      <c r="F21" s="24">
        <v>4.5999999999999996</v>
      </c>
      <c r="G21" s="24">
        <v>3.5</v>
      </c>
      <c r="H21" s="25" t="s">
        <v>1109</v>
      </c>
      <c r="I21" s="26" t="s">
        <v>1336</v>
      </c>
      <c r="J21" s="25" t="s">
        <v>1337</v>
      </c>
    </row>
    <row r="22" spans="1:10" x14ac:dyDescent="0.25">
      <c r="A22" s="21" t="s">
        <v>641</v>
      </c>
      <c r="B22" s="22" t="s">
        <v>642</v>
      </c>
      <c r="C22" s="23">
        <v>9</v>
      </c>
      <c r="D22" s="24" t="s">
        <v>1008</v>
      </c>
      <c r="E22" s="24">
        <v>21.7</v>
      </c>
      <c r="F22" s="24">
        <v>14.1</v>
      </c>
      <c r="G22" s="24">
        <v>12.2</v>
      </c>
      <c r="H22" s="25" t="s">
        <v>1248</v>
      </c>
      <c r="I22" s="26" t="s">
        <v>1338</v>
      </c>
      <c r="J22" s="25" t="s">
        <v>1339</v>
      </c>
    </row>
    <row r="23" spans="1:10" ht="30" x14ac:dyDescent="0.25">
      <c r="A23" s="21" t="s">
        <v>646</v>
      </c>
      <c r="B23" s="22" t="s">
        <v>647</v>
      </c>
      <c r="C23" s="23">
        <v>38</v>
      </c>
      <c r="D23" s="24" t="s">
        <v>1340</v>
      </c>
      <c r="E23" s="24">
        <v>91.7</v>
      </c>
      <c r="F23" s="24">
        <v>64.099999999999994</v>
      </c>
      <c r="G23" s="24">
        <v>37.6</v>
      </c>
      <c r="H23" s="25" t="s">
        <v>904</v>
      </c>
      <c r="I23" s="26" t="s">
        <v>700</v>
      </c>
      <c r="J23" s="25" t="s">
        <v>1341</v>
      </c>
    </row>
    <row r="24" spans="1:10" x14ac:dyDescent="0.25">
      <c r="A24" s="21" t="s">
        <v>651</v>
      </c>
      <c r="B24" s="22" t="s">
        <v>652</v>
      </c>
      <c r="C24" s="23">
        <v>0</v>
      </c>
      <c r="D24" s="24" t="s">
        <v>1102</v>
      </c>
      <c r="E24" s="24">
        <v>0</v>
      </c>
      <c r="F24" s="24">
        <v>0</v>
      </c>
      <c r="G24" s="24">
        <v>0.8</v>
      </c>
      <c r="H24" s="25" t="s">
        <v>1148</v>
      </c>
      <c r="I24" s="26" t="s">
        <v>1104</v>
      </c>
      <c r="J24" s="25" t="s">
        <v>1290</v>
      </c>
    </row>
    <row r="25" spans="1:10" x14ac:dyDescent="0.25">
      <c r="A25" s="21" t="s">
        <v>655</v>
      </c>
      <c r="B25" s="22" t="s">
        <v>656</v>
      </c>
      <c r="C25" s="23">
        <v>38</v>
      </c>
      <c r="D25" s="24" t="s">
        <v>1340</v>
      </c>
      <c r="E25" s="24">
        <v>91.7</v>
      </c>
      <c r="F25" s="24">
        <v>64.099999999999994</v>
      </c>
      <c r="G25" s="24">
        <v>35.700000000000003</v>
      </c>
      <c r="H25" s="25" t="s">
        <v>1342</v>
      </c>
      <c r="I25" s="26" t="s">
        <v>566</v>
      </c>
      <c r="J25" s="25" t="s">
        <v>1343</v>
      </c>
    </row>
    <row r="26" spans="1:10" ht="30" x14ac:dyDescent="0.25">
      <c r="A26" s="21" t="s">
        <v>661</v>
      </c>
      <c r="B26" s="22" t="s">
        <v>662</v>
      </c>
      <c r="C26" s="23">
        <v>2</v>
      </c>
      <c r="D26" s="24" t="s">
        <v>570</v>
      </c>
      <c r="E26" s="24">
        <v>4.8</v>
      </c>
      <c r="F26" s="24">
        <v>3.8</v>
      </c>
      <c r="G26" s="24">
        <v>2.1</v>
      </c>
      <c r="H26" s="25" t="s">
        <v>1118</v>
      </c>
      <c r="I26" s="26" t="s">
        <v>623</v>
      </c>
      <c r="J26" s="25" t="s">
        <v>1326</v>
      </c>
    </row>
    <row r="27" spans="1:10" x14ac:dyDescent="0.25">
      <c r="A27" s="21" t="s">
        <v>667</v>
      </c>
      <c r="B27" s="22" t="s">
        <v>668</v>
      </c>
      <c r="C27" s="23">
        <v>10</v>
      </c>
      <c r="D27" s="24" t="s">
        <v>570</v>
      </c>
      <c r="E27" s="24">
        <v>24.1</v>
      </c>
      <c r="F27" s="24">
        <v>20.100000000000001</v>
      </c>
      <c r="G27" s="24">
        <v>11.3</v>
      </c>
      <c r="H27" s="25" t="s">
        <v>791</v>
      </c>
      <c r="I27" s="26" t="s">
        <v>589</v>
      </c>
      <c r="J27" s="25" t="s">
        <v>1344</v>
      </c>
    </row>
    <row r="28" spans="1:10" x14ac:dyDescent="0.25">
      <c r="A28" s="21" t="s">
        <v>672</v>
      </c>
      <c r="B28" s="22" t="s">
        <v>673</v>
      </c>
      <c r="C28" s="23">
        <v>70</v>
      </c>
      <c r="D28" s="24" t="s">
        <v>1144</v>
      </c>
      <c r="E28" s="24">
        <v>168.9</v>
      </c>
      <c r="F28" s="24">
        <v>129.69999999999999</v>
      </c>
      <c r="G28" s="24">
        <v>84</v>
      </c>
      <c r="H28" s="25" t="s">
        <v>1345</v>
      </c>
      <c r="I28" s="26" t="s">
        <v>1201</v>
      </c>
      <c r="J28" s="25" t="s">
        <v>1346</v>
      </c>
    </row>
    <row r="29" spans="1:10" x14ac:dyDescent="0.25">
      <c r="A29" s="21" t="s">
        <v>678</v>
      </c>
      <c r="B29" s="22" t="s">
        <v>679</v>
      </c>
      <c r="C29" s="23">
        <v>40</v>
      </c>
      <c r="D29" s="24" t="s">
        <v>1347</v>
      </c>
      <c r="E29" s="24">
        <v>96.5</v>
      </c>
      <c r="F29" s="24">
        <v>78.8</v>
      </c>
      <c r="G29" s="24">
        <v>36.4</v>
      </c>
      <c r="H29" s="25" t="s">
        <v>1174</v>
      </c>
      <c r="I29" s="26" t="s">
        <v>606</v>
      </c>
      <c r="J29" s="25" t="s">
        <v>1348</v>
      </c>
    </row>
    <row r="30" spans="1:10" x14ac:dyDescent="0.25">
      <c r="A30" s="21" t="s">
        <v>680</v>
      </c>
      <c r="B30" s="22" t="s">
        <v>681</v>
      </c>
      <c r="C30" s="23">
        <v>8</v>
      </c>
      <c r="D30" s="24" t="s">
        <v>570</v>
      </c>
      <c r="E30" s="24">
        <v>19.3</v>
      </c>
      <c r="F30" s="24">
        <v>21.5</v>
      </c>
      <c r="G30" s="24">
        <v>5.6</v>
      </c>
      <c r="H30" s="25" t="s">
        <v>999</v>
      </c>
      <c r="I30" s="26" t="s">
        <v>1123</v>
      </c>
      <c r="J30" s="25" t="s">
        <v>1349</v>
      </c>
    </row>
    <row r="31" spans="1:10" x14ac:dyDescent="0.25">
      <c r="A31" s="21" t="s">
        <v>682</v>
      </c>
      <c r="B31" s="22" t="s">
        <v>683</v>
      </c>
      <c r="C31" s="23">
        <v>12</v>
      </c>
      <c r="D31" s="24" t="s">
        <v>963</v>
      </c>
      <c r="E31" s="24">
        <v>29</v>
      </c>
      <c r="F31" s="24">
        <v>21.4</v>
      </c>
      <c r="G31" s="24">
        <v>13.7</v>
      </c>
      <c r="H31" s="25" t="s">
        <v>1131</v>
      </c>
      <c r="I31" s="26" t="s">
        <v>589</v>
      </c>
      <c r="J31" s="25" t="s">
        <v>1350</v>
      </c>
    </row>
    <row r="32" spans="1:10" x14ac:dyDescent="0.25">
      <c r="A32" s="21" t="s">
        <v>684</v>
      </c>
      <c r="B32" s="22" t="s">
        <v>685</v>
      </c>
      <c r="C32" s="23">
        <v>7</v>
      </c>
      <c r="D32" s="24" t="s">
        <v>1351</v>
      </c>
      <c r="E32" s="24">
        <v>16.899999999999999</v>
      </c>
      <c r="F32" s="24">
        <v>12</v>
      </c>
      <c r="G32" s="24">
        <v>9.6999999999999993</v>
      </c>
      <c r="H32" s="25" t="s">
        <v>902</v>
      </c>
      <c r="I32" s="26" t="s">
        <v>1352</v>
      </c>
      <c r="J32" s="25" t="s">
        <v>1353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6</v>
      </c>
      <c r="D36" s="24" t="s">
        <v>1207</v>
      </c>
      <c r="E36" s="24">
        <v>14.5</v>
      </c>
      <c r="F36" s="24">
        <v>9.1999999999999993</v>
      </c>
      <c r="G36" s="24">
        <v>14.9</v>
      </c>
      <c r="H36" s="25" t="s">
        <v>951</v>
      </c>
      <c r="I36" s="26" t="s">
        <v>1354</v>
      </c>
      <c r="J36" s="25" t="s">
        <v>1355</v>
      </c>
    </row>
    <row r="37" spans="1:10" x14ac:dyDescent="0.25">
      <c r="A37" s="21" t="s">
        <v>707</v>
      </c>
      <c r="B37" s="22" t="s">
        <v>708</v>
      </c>
      <c r="C37" s="23">
        <v>5</v>
      </c>
      <c r="D37" s="24" t="s">
        <v>1277</v>
      </c>
      <c r="E37" s="24">
        <v>12.1</v>
      </c>
      <c r="F37" s="24">
        <v>7.4</v>
      </c>
      <c r="G37" s="24">
        <v>6.8</v>
      </c>
      <c r="H37" s="25" t="s">
        <v>1165</v>
      </c>
      <c r="I37" s="26" t="s">
        <v>1338</v>
      </c>
      <c r="J37" s="25" t="s">
        <v>1356</v>
      </c>
    </row>
    <row r="38" spans="1:10" x14ac:dyDescent="0.25">
      <c r="A38" s="21" t="s">
        <v>711</v>
      </c>
      <c r="B38" s="22" t="s">
        <v>712</v>
      </c>
      <c r="C38" s="23">
        <v>0</v>
      </c>
      <c r="D38" s="24" t="s">
        <v>1102</v>
      </c>
      <c r="E38" s="24">
        <v>0</v>
      </c>
      <c r="F38" s="24">
        <v>0</v>
      </c>
      <c r="G38" s="24">
        <v>3</v>
      </c>
      <c r="H38" s="25" t="s">
        <v>1169</v>
      </c>
      <c r="I38" s="26" t="s">
        <v>1104</v>
      </c>
      <c r="J38" s="25" t="s">
        <v>1357</v>
      </c>
    </row>
    <row r="39" spans="1:10" x14ac:dyDescent="0.25">
      <c r="A39" s="21" t="s">
        <v>716</v>
      </c>
      <c r="B39" s="22" t="s">
        <v>717</v>
      </c>
      <c r="C39" s="23">
        <v>1</v>
      </c>
      <c r="D39" s="24" t="s">
        <v>570</v>
      </c>
      <c r="E39" s="24">
        <v>2.4</v>
      </c>
      <c r="F39" s="24">
        <v>1.8</v>
      </c>
      <c r="G39" s="24">
        <v>6.4</v>
      </c>
      <c r="H39" s="25" t="s">
        <v>1165</v>
      </c>
      <c r="I39" s="26" t="s">
        <v>1358</v>
      </c>
      <c r="J39" s="25" t="s">
        <v>1359</v>
      </c>
    </row>
    <row r="40" spans="1:10" ht="30" x14ac:dyDescent="0.25">
      <c r="A40" s="21" t="s">
        <v>720</v>
      </c>
      <c r="B40" s="22" t="s">
        <v>721</v>
      </c>
      <c r="C40" s="23">
        <v>3</v>
      </c>
      <c r="D40" s="24" t="s">
        <v>570</v>
      </c>
      <c r="E40" s="24">
        <v>7.2</v>
      </c>
      <c r="F40" s="24">
        <v>4.9000000000000004</v>
      </c>
      <c r="G40" s="24">
        <v>4.5</v>
      </c>
      <c r="H40" s="25" t="s">
        <v>1138</v>
      </c>
      <c r="I40" s="26" t="s">
        <v>1311</v>
      </c>
      <c r="J40" s="25" t="s">
        <v>1360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2.4</v>
      </c>
      <c r="F41" s="24">
        <v>1.4</v>
      </c>
      <c r="G41" s="24">
        <v>0.5</v>
      </c>
      <c r="H41" s="25" t="s">
        <v>1103</v>
      </c>
      <c r="I41" s="26" t="s">
        <v>1259</v>
      </c>
      <c r="J41" s="25" t="s">
        <v>1260</v>
      </c>
    </row>
    <row r="42" spans="1:10" x14ac:dyDescent="0.25">
      <c r="A42" s="21" t="s">
        <v>730</v>
      </c>
      <c r="B42" s="22" t="s">
        <v>731</v>
      </c>
      <c r="C42" s="23">
        <v>2</v>
      </c>
      <c r="D42" s="24" t="s">
        <v>570</v>
      </c>
      <c r="E42" s="24">
        <v>4.8</v>
      </c>
      <c r="F42" s="24">
        <v>3.5</v>
      </c>
      <c r="G42" s="24">
        <v>3.8</v>
      </c>
      <c r="H42" s="25" t="s">
        <v>1127</v>
      </c>
      <c r="I42" s="26" t="s">
        <v>1328</v>
      </c>
      <c r="J42" s="25" t="s">
        <v>1361</v>
      </c>
    </row>
    <row r="43" spans="1:10" x14ac:dyDescent="0.25">
      <c r="A43" s="21" t="s">
        <v>735</v>
      </c>
      <c r="B43" s="22" t="s">
        <v>736</v>
      </c>
      <c r="C43" s="23">
        <v>4</v>
      </c>
      <c r="D43" s="24" t="s">
        <v>570</v>
      </c>
      <c r="E43" s="24">
        <v>9.6999999999999993</v>
      </c>
      <c r="F43" s="24">
        <v>7.5</v>
      </c>
      <c r="G43" s="24">
        <v>4.7</v>
      </c>
      <c r="H43" s="25" t="s">
        <v>1138</v>
      </c>
      <c r="I43" s="26" t="s">
        <v>932</v>
      </c>
      <c r="J43" s="25" t="s">
        <v>1362</v>
      </c>
    </row>
    <row r="44" spans="1:10" x14ac:dyDescent="0.25">
      <c r="A44" s="21" t="s">
        <v>740</v>
      </c>
      <c r="B44" s="22" t="s">
        <v>741</v>
      </c>
      <c r="C44" s="23">
        <v>3</v>
      </c>
      <c r="D44" s="24" t="s">
        <v>570</v>
      </c>
      <c r="E44" s="24">
        <v>7.2</v>
      </c>
      <c r="F44" s="24">
        <v>5.7</v>
      </c>
      <c r="G44" s="24">
        <v>4.5</v>
      </c>
      <c r="H44" s="25" t="s">
        <v>1138</v>
      </c>
      <c r="I44" s="26" t="s">
        <v>1311</v>
      </c>
      <c r="J44" s="25" t="s">
        <v>1360</v>
      </c>
    </row>
    <row r="45" spans="1:10" ht="30" x14ac:dyDescent="0.25">
      <c r="A45" s="21" t="s">
        <v>745</v>
      </c>
      <c r="B45" s="22" t="s">
        <v>746</v>
      </c>
      <c r="C45" s="23">
        <v>3</v>
      </c>
      <c r="D45" s="24" t="s">
        <v>570</v>
      </c>
      <c r="E45" s="24">
        <v>7.2</v>
      </c>
      <c r="F45" s="24">
        <v>5.4</v>
      </c>
      <c r="G45" s="24">
        <v>6.8</v>
      </c>
      <c r="H45" s="25" t="s">
        <v>1165</v>
      </c>
      <c r="I45" s="26" t="s">
        <v>1363</v>
      </c>
      <c r="J45" s="25" t="s">
        <v>1364</v>
      </c>
    </row>
    <row r="46" spans="1:10" x14ac:dyDescent="0.25">
      <c r="A46" s="21" t="s">
        <v>750</v>
      </c>
      <c r="B46" s="22" t="s">
        <v>751</v>
      </c>
      <c r="C46" s="23">
        <v>21</v>
      </c>
      <c r="D46" s="24" t="s">
        <v>570</v>
      </c>
      <c r="E46" s="24">
        <v>50.7</v>
      </c>
      <c r="F46" s="24">
        <v>37.1</v>
      </c>
      <c r="G46" s="24">
        <v>25.5</v>
      </c>
      <c r="H46" s="25" t="s">
        <v>1365</v>
      </c>
      <c r="I46" s="26" t="s">
        <v>1153</v>
      </c>
      <c r="J46" s="25" t="s">
        <v>1366</v>
      </c>
    </row>
    <row r="47" spans="1:10" x14ac:dyDescent="0.25">
      <c r="A47" s="21" t="s">
        <v>756</v>
      </c>
      <c r="B47" s="22" t="s">
        <v>757</v>
      </c>
      <c r="C47" s="23">
        <v>2</v>
      </c>
      <c r="D47" s="24" t="s">
        <v>570</v>
      </c>
      <c r="E47" s="24">
        <v>4.8</v>
      </c>
      <c r="F47" s="24">
        <v>6.7</v>
      </c>
      <c r="G47" s="24">
        <v>1.3</v>
      </c>
      <c r="H47" s="25" t="s">
        <v>1122</v>
      </c>
      <c r="I47" s="26" t="s">
        <v>1367</v>
      </c>
      <c r="J47" s="25" t="s">
        <v>1368</v>
      </c>
    </row>
    <row r="48" spans="1:10" x14ac:dyDescent="0.25">
      <c r="A48" s="21" t="s">
        <v>762</v>
      </c>
      <c r="B48" s="22" t="s">
        <v>763</v>
      </c>
      <c r="C48" s="23">
        <v>11</v>
      </c>
      <c r="D48" s="24" t="s">
        <v>570</v>
      </c>
      <c r="E48" s="24">
        <v>26.5</v>
      </c>
      <c r="F48" s="24">
        <v>17</v>
      </c>
      <c r="G48" s="24">
        <v>10.4</v>
      </c>
      <c r="H48" s="25" t="s">
        <v>1369</v>
      </c>
      <c r="I48" s="26" t="s">
        <v>566</v>
      </c>
      <c r="J48" s="25" t="s">
        <v>1370</v>
      </c>
    </row>
    <row r="49" spans="1:10" ht="30" x14ac:dyDescent="0.25">
      <c r="A49" s="21" t="s">
        <v>767</v>
      </c>
      <c r="B49" s="22" t="s">
        <v>768</v>
      </c>
      <c r="C49" s="23">
        <v>4</v>
      </c>
      <c r="D49" s="24" t="s">
        <v>570</v>
      </c>
      <c r="E49" s="24">
        <v>9.6999999999999993</v>
      </c>
      <c r="F49" s="24">
        <v>6.8</v>
      </c>
      <c r="G49" s="24">
        <v>5.4</v>
      </c>
      <c r="H49" s="25" t="s">
        <v>1155</v>
      </c>
      <c r="I49" s="26" t="s">
        <v>1338</v>
      </c>
      <c r="J49" s="25" t="s">
        <v>1371</v>
      </c>
    </row>
    <row r="50" spans="1:10" x14ac:dyDescent="0.25">
      <c r="A50" s="21" t="s">
        <v>772</v>
      </c>
      <c r="B50" s="22" t="s">
        <v>773</v>
      </c>
      <c r="C50" s="23">
        <v>4</v>
      </c>
      <c r="D50" s="24" t="s">
        <v>570</v>
      </c>
      <c r="E50" s="24">
        <v>9.6999999999999993</v>
      </c>
      <c r="F50" s="24">
        <v>6.7</v>
      </c>
      <c r="G50" s="24">
        <v>8.5</v>
      </c>
      <c r="H50" s="25" t="s">
        <v>1162</v>
      </c>
      <c r="I50" s="26" t="s">
        <v>1372</v>
      </c>
      <c r="J50" s="25" t="s">
        <v>1373</v>
      </c>
    </row>
    <row r="51" spans="1:10" x14ac:dyDescent="0.25">
      <c r="A51" s="30" t="s">
        <v>777</v>
      </c>
      <c r="B51" s="31" t="s">
        <v>778</v>
      </c>
      <c r="C51" s="32">
        <v>265</v>
      </c>
      <c r="D51" s="33" t="s">
        <v>1340</v>
      </c>
      <c r="E51" s="33">
        <v>639.4</v>
      </c>
      <c r="F51" s="33">
        <v>471</v>
      </c>
      <c r="G51" s="33">
        <v>302.5</v>
      </c>
      <c r="H51" s="34" t="s">
        <v>1374</v>
      </c>
      <c r="I51" s="35" t="s">
        <v>589</v>
      </c>
      <c r="J51" s="34" t="s">
        <v>1375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0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4763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146</v>
      </c>
      <c r="C8" s="24" t="s">
        <v>576</v>
      </c>
      <c r="D8" s="24">
        <v>9.1</v>
      </c>
      <c r="E8" s="24">
        <v>8.4</v>
      </c>
      <c r="F8" s="24">
        <v>138</v>
      </c>
      <c r="G8" s="25" t="s">
        <v>653</v>
      </c>
      <c r="H8" s="26" t="s">
        <v>566</v>
      </c>
      <c r="I8" s="25" t="s">
        <v>654</v>
      </c>
    </row>
    <row r="9" spans="1:9" x14ac:dyDescent="0.25">
      <c r="A9" s="21" t="s">
        <v>996</v>
      </c>
      <c r="B9" s="23">
        <v>77</v>
      </c>
      <c r="C9" s="24" t="s">
        <v>940</v>
      </c>
      <c r="D9" s="24">
        <v>8.6999999999999993</v>
      </c>
      <c r="E9" s="24">
        <v>8.5</v>
      </c>
      <c r="F9" s="24">
        <v>70.7</v>
      </c>
      <c r="G9" s="25" t="s">
        <v>941</v>
      </c>
      <c r="H9" s="26" t="s">
        <v>799</v>
      </c>
      <c r="I9" s="25" t="s">
        <v>942</v>
      </c>
    </row>
    <row r="10" spans="1:9" x14ac:dyDescent="0.25">
      <c r="A10" s="21" t="s">
        <v>1184</v>
      </c>
      <c r="B10" s="23">
        <v>5</v>
      </c>
      <c r="C10" s="24" t="s">
        <v>570</v>
      </c>
      <c r="D10" s="24">
        <v>10.1</v>
      </c>
      <c r="E10" s="24">
        <v>8.1</v>
      </c>
      <c r="F10" s="24">
        <v>4.5999999999999996</v>
      </c>
      <c r="G10" s="25" t="s">
        <v>1138</v>
      </c>
      <c r="H10" s="26" t="s">
        <v>799</v>
      </c>
      <c r="I10" s="25" t="s">
        <v>1139</v>
      </c>
    </row>
    <row r="11" spans="1:9" x14ac:dyDescent="0.25">
      <c r="A11" s="21" t="s">
        <v>1318</v>
      </c>
      <c r="B11" s="23">
        <v>5</v>
      </c>
      <c r="C11" s="24" t="s">
        <v>570</v>
      </c>
      <c r="D11" s="24">
        <v>12.9</v>
      </c>
      <c r="E11" s="24">
        <v>10.7</v>
      </c>
      <c r="F11" s="24">
        <v>4</v>
      </c>
      <c r="G11" s="25" t="s">
        <v>1127</v>
      </c>
      <c r="H11" s="26" t="s">
        <v>1267</v>
      </c>
      <c r="I11" s="25" t="s">
        <v>1283</v>
      </c>
    </row>
    <row r="12" spans="1:9" x14ac:dyDescent="0.25">
      <c r="A12" s="21" t="s">
        <v>1433</v>
      </c>
      <c r="B12" s="23">
        <v>8</v>
      </c>
      <c r="C12" s="24" t="s">
        <v>570</v>
      </c>
      <c r="D12" s="24">
        <v>9.1999999999999993</v>
      </c>
      <c r="E12" s="24">
        <v>8.1</v>
      </c>
      <c r="F12" s="24">
        <v>8.4</v>
      </c>
      <c r="G12" s="25" t="s">
        <v>1162</v>
      </c>
      <c r="H12" s="26" t="s">
        <v>623</v>
      </c>
      <c r="I12" s="25" t="s">
        <v>1398</v>
      </c>
    </row>
    <row r="13" spans="1:9" x14ac:dyDescent="0.25">
      <c r="A13" s="21" t="s">
        <v>1543</v>
      </c>
      <c r="B13" s="23">
        <v>3</v>
      </c>
      <c r="C13" s="24" t="s">
        <v>570</v>
      </c>
      <c r="D13" s="24">
        <v>5.7</v>
      </c>
      <c r="E13" s="24">
        <v>3.7</v>
      </c>
      <c r="F13" s="24">
        <v>5.5</v>
      </c>
      <c r="G13" s="25" t="s">
        <v>1509</v>
      </c>
      <c r="H13" s="26" t="s">
        <v>1510</v>
      </c>
      <c r="I13" s="25" t="s">
        <v>1511</v>
      </c>
    </row>
    <row r="14" spans="1:9" x14ac:dyDescent="0.25">
      <c r="A14" s="21" t="s">
        <v>1646</v>
      </c>
      <c r="B14" s="23">
        <v>7</v>
      </c>
      <c r="C14" s="24" t="s">
        <v>570</v>
      </c>
      <c r="D14" s="24">
        <v>7.8</v>
      </c>
      <c r="E14" s="24">
        <v>6.6</v>
      </c>
      <c r="F14" s="24">
        <v>8.6</v>
      </c>
      <c r="G14" s="25" t="s">
        <v>1162</v>
      </c>
      <c r="H14" s="26" t="s">
        <v>1467</v>
      </c>
      <c r="I14" s="25" t="s">
        <v>1616</v>
      </c>
    </row>
    <row r="15" spans="1:9" x14ac:dyDescent="0.25">
      <c r="A15" s="21" t="s">
        <v>1749</v>
      </c>
      <c r="B15" s="23">
        <v>3</v>
      </c>
      <c r="C15" s="24" t="s">
        <v>570</v>
      </c>
      <c r="D15" s="24">
        <v>4.7</v>
      </c>
      <c r="E15" s="24">
        <v>3.9</v>
      </c>
      <c r="F15" s="24">
        <v>6.1</v>
      </c>
      <c r="G15" s="25" t="s">
        <v>999</v>
      </c>
      <c r="H15" s="26" t="s">
        <v>1250</v>
      </c>
      <c r="I15" s="25" t="s">
        <v>1251</v>
      </c>
    </row>
    <row r="16" spans="1:9" x14ac:dyDescent="0.25">
      <c r="A16" s="21" t="s">
        <v>1838</v>
      </c>
      <c r="B16" s="23">
        <v>8</v>
      </c>
      <c r="C16" s="24" t="s">
        <v>570</v>
      </c>
      <c r="D16" s="24">
        <v>11.5</v>
      </c>
      <c r="E16" s="24">
        <v>10.199999999999999</v>
      </c>
      <c r="F16" s="24">
        <v>6.7</v>
      </c>
      <c r="G16" s="25" t="s">
        <v>1165</v>
      </c>
      <c r="H16" s="26" t="s">
        <v>1039</v>
      </c>
      <c r="I16" s="25" t="s">
        <v>1400</v>
      </c>
    </row>
    <row r="17" spans="1:9" x14ac:dyDescent="0.25">
      <c r="A17" s="21" t="s">
        <v>1937</v>
      </c>
      <c r="B17" s="23">
        <v>14</v>
      </c>
      <c r="C17" s="24" t="s">
        <v>1144</v>
      </c>
      <c r="D17" s="24">
        <v>17.600000000000001</v>
      </c>
      <c r="E17" s="24">
        <v>16.899999999999999</v>
      </c>
      <c r="F17" s="24">
        <v>7.2</v>
      </c>
      <c r="G17" s="25" t="s">
        <v>1186</v>
      </c>
      <c r="H17" s="26" t="s">
        <v>1908</v>
      </c>
      <c r="I17" s="25" t="s">
        <v>1909</v>
      </c>
    </row>
    <row r="18" spans="1:9" x14ac:dyDescent="0.25">
      <c r="A18" s="21" t="s">
        <v>2028</v>
      </c>
      <c r="B18" s="23">
        <v>16</v>
      </c>
      <c r="C18" s="24" t="s">
        <v>570</v>
      </c>
      <c r="D18" s="24">
        <v>8.4</v>
      </c>
      <c r="E18" s="24">
        <v>7.8</v>
      </c>
      <c r="F18" s="24">
        <v>16.2</v>
      </c>
      <c r="G18" s="25" t="s">
        <v>1413</v>
      </c>
      <c r="H18" s="26" t="s">
        <v>634</v>
      </c>
      <c r="I18" s="25" t="s">
        <v>1997</v>
      </c>
    </row>
    <row r="19" spans="1:9" x14ac:dyDescent="0.25">
      <c r="A19" s="37" t="s">
        <v>2138</v>
      </c>
      <c r="B19" s="23">
        <v>55</v>
      </c>
      <c r="C19" s="24" t="s">
        <v>593</v>
      </c>
      <c r="D19" s="24">
        <v>10.8</v>
      </c>
      <c r="E19" s="24">
        <v>9.5</v>
      </c>
      <c r="F19" s="24">
        <v>45.2</v>
      </c>
      <c r="G19" s="25" t="s">
        <v>795</v>
      </c>
      <c r="H19" s="26" t="s">
        <v>1017</v>
      </c>
      <c r="I19" s="25" t="s">
        <v>2102</v>
      </c>
    </row>
    <row r="20" spans="1:9" x14ac:dyDescent="0.25">
      <c r="A20" s="21" t="s">
        <v>2240</v>
      </c>
      <c r="B20" s="23">
        <v>10</v>
      </c>
      <c r="C20" s="24" t="s">
        <v>570</v>
      </c>
      <c r="D20" s="24">
        <v>13.5</v>
      </c>
      <c r="E20" s="24">
        <v>10.5</v>
      </c>
      <c r="F20" s="24">
        <v>6.9</v>
      </c>
      <c r="G20" s="25" t="s">
        <v>1165</v>
      </c>
      <c r="H20" s="26" t="s">
        <v>1179</v>
      </c>
      <c r="I20" s="25" t="s">
        <v>1180</v>
      </c>
    </row>
    <row r="21" spans="1:9" x14ac:dyDescent="0.25">
      <c r="A21" s="21" t="s">
        <v>2307</v>
      </c>
      <c r="B21" s="23">
        <v>9</v>
      </c>
      <c r="C21" s="24" t="s">
        <v>570</v>
      </c>
      <c r="D21" s="24">
        <v>11.4</v>
      </c>
      <c r="E21" s="24">
        <v>9.9</v>
      </c>
      <c r="F21" s="24">
        <v>7.1</v>
      </c>
      <c r="G21" s="25" t="s">
        <v>1186</v>
      </c>
      <c r="H21" s="26" t="s">
        <v>1392</v>
      </c>
      <c r="I21" s="25" t="s">
        <v>2288</v>
      </c>
    </row>
    <row r="22" spans="1:9" x14ac:dyDescent="0.25">
      <c r="A22" s="21" t="s">
        <v>2381</v>
      </c>
      <c r="B22" s="23">
        <v>13</v>
      </c>
      <c r="C22" s="24" t="s">
        <v>1412</v>
      </c>
      <c r="D22" s="24">
        <v>8.8000000000000007</v>
      </c>
      <c r="E22" s="24">
        <v>7.9</v>
      </c>
      <c r="F22" s="24">
        <v>12.7</v>
      </c>
      <c r="G22" s="25" t="s">
        <v>1116</v>
      </c>
      <c r="H22" s="26" t="s">
        <v>670</v>
      </c>
      <c r="I22" s="25" t="s">
        <v>2357</v>
      </c>
    </row>
    <row r="23" spans="1:9" x14ac:dyDescent="0.25">
      <c r="A23" s="21" t="s">
        <v>2462</v>
      </c>
      <c r="B23" s="23">
        <v>7</v>
      </c>
      <c r="C23" s="24" t="s">
        <v>570</v>
      </c>
      <c r="D23" s="24">
        <v>11.9</v>
      </c>
      <c r="E23" s="24">
        <v>10.5</v>
      </c>
      <c r="F23" s="24">
        <v>5.0999999999999996</v>
      </c>
      <c r="G23" s="25" t="s">
        <v>1155</v>
      </c>
      <c r="H23" s="26" t="s">
        <v>1211</v>
      </c>
      <c r="I23" s="25" t="s">
        <v>2439</v>
      </c>
    </row>
    <row r="24" spans="1:9" x14ac:dyDescent="0.25">
      <c r="A24" s="21" t="s">
        <v>2527</v>
      </c>
      <c r="B24" s="23">
        <v>4</v>
      </c>
      <c r="C24" s="24" t="s">
        <v>570</v>
      </c>
      <c r="D24" s="24">
        <v>9.4</v>
      </c>
      <c r="E24" s="24">
        <v>9.1999999999999993</v>
      </c>
      <c r="F24" s="24">
        <v>3.2</v>
      </c>
      <c r="G24" s="25" t="s">
        <v>1169</v>
      </c>
      <c r="H24" s="26" t="s">
        <v>1267</v>
      </c>
      <c r="I24" s="25" t="s">
        <v>2309</v>
      </c>
    </row>
    <row r="25" spans="1:9" x14ac:dyDescent="0.25">
      <c r="A25" s="21" t="s">
        <v>2601</v>
      </c>
      <c r="B25" s="23">
        <v>10</v>
      </c>
      <c r="C25" s="24" t="s">
        <v>1347</v>
      </c>
      <c r="D25" s="24">
        <v>12.8</v>
      </c>
      <c r="E25" s="24">
        <v>11.9</v>
      </c>
      <c r="F25" s="24">
        <v>7.3</v>
      </c>
      <c r="G25" s="25" t="s">
        <v>972</v>
      </c>
      <c r="H25" s="26" t="s">
        <v>1211</v>
      </c>
      <c r="I25" s="25" t="s">
        <v>1305</v>
      </c>
    </row>
    <row r="26" spans="1:9" x14ac:dyDescent="0.25">
      <c r="A26" s="21" t="s">
        <v>2662</v>
      </c>
      <c r="B26" s="23">
        <v>2</v>
      </c>
      <c r="C26" s="24" t="s">
        <v>570</v>
      </c>
      <c r="D26" s="24">
        <v>6.3</v>
      </c>
      <c r="E26" s="24">
        <v>5.3</v>
      </c>
      <c r="F26" s="24">
        <v>3</v>
      </c>
      <c r="G26" s="25" t="s">
        <v>1169</v>
      </c>
      <c r="H26" s="26" t="s">
        <v>1311</v>
      </c>
      <c r="I26" s="25" t="s">
        <v>1427</v>
      </c>
    </row>
    <row r="27" spans="1:9" x14ac:dyDescent="0.25">
      <c r="A27" s="37" t="s">
        <v>2736</v>
      </c>
      <c r="B27" s="23">
        <v>70</v>
      </c>
      <c r="C27" s="24" t="s">
        <v>1144</v>
      </c>
      <c r="D27" s="24">
        <v>10.8</v>
      </c>
      <c r="E27" s="24">
        <v>9.3000000000000007</v>
      </c>
      <c r="F27" s="24">
        <v>59.7</v>
      </c>
      <c r="G27" s="25" t="s">
        <v>616</v>
      </c>
      <c r="H27" s="26" t="s">
        <v>841</v>
      </c>
      <c r="I27" s="25" t="s">
        <v>2706</v>
      </c>
    </row>
    <row r="28" spans="1:9" x14ac:dyDescent="0.25">
      <c r="A28" s="21" t="s">
        <v>2828</v>
      </c>
      <c r="B28" s="23">
        <v>10</v>
      </c>
      <c r="C28" s="24" t="s">
        <v>1347</v>
      </c>
      <c r="D28" s="24">
        <v>12</v>
      </c>
      <c r="E28" s="24">
        <v>9.9</v>
      </c>
      <c r="F28" s="24">
        <v>8</v>
      </c>
      <c r="G28" s="25" t="s">
        <v>1195</v>
      </c>
      <c r="H28" s="26" t="s">
        <v>1267</v>
      </c>
      <c r="I28" s="25" t="s">
        <v>2810</v>
      </c>
    </row>
    <row r="29" spans="1:9" x14ac:dyDescent="0.25">
      <c r="A29" s="21" t="s">
        <v>2897</v>
      </c>
      <c r="B29" s="23">
        <v>6</v>
      </c>
      <c r="C29" s="24" t="s">
        <v>570</v>
      </c>
      <c r="D29" s="24">
        <v>7.9</v>
      </c>
      <c r="E29" s="24">
        <v>6.1</v>
      </c>
      <c r="F29" s="24">
        <v>7.6</v>
      </c>
      <c r="G29" s="25" t="s">
        <v>972</v>
      </c>
      <c r="H29" s="26" t="s">
        <v>1073</v>
      </c>
      <c r="I29" s="25" t="s">
        <v>1781</v>
      </c>
    </row>
    <row r="30" spans="1:9" x14ac:dyDescent="0.25">
      <c r="A30" s="21" t="s">
        <v>2962</v>
      </c>
      <c r="B30" s="23">
        <v>5</v>
      </c>
      <c r="C30" s="24" t="s">
        <v>570</v>
      </c>
      <c r="D30" s="24">
        <v>10.3</v>
      </c>
      <c r="E30" s="24">
        <v>7.8</v>
      </c>
      <c r="F30" s="24">
        <v>4.5999999999999996</v>
      </c>
      <c r="G30" s="25" t="s">
        <v>1138</v>
      </c>
      <c r="H30" s="26" t="s">
        <v>799</v>
      </c>
      <c r="I30" s="25" t="s">
        <v>1139</v>
      </c>
    </row>
    <row r="31" spans="1:9" x14ac:dyDescent="0.25">
      <c r="A31" s="21" t="s">
        <v>3031</v>
      </c>
      <c r="B31" s="23">
        <v>26</v>
      </c>
      <c r="C31" s="24" t="s">
        <v>1412</v>
      </c>
      <c r="D31" s="24">
        <v>11.4</v>
      </c>
      <c r="E31" s="24">
        <v>10.4</v>
      </c>
      <c r="F31" s="24">
        <v>19.7</v>
      </c>
      <c r="G31" s="25" t="s">
        <v>1703</v>
      </c>
      <c r="H31" s="26" t="s">
        <v>1815</v>
      </c>
      <c r="I31" s="25" t="s">
        <v>3006</v>
      </c>
    </row>
    <row r="32" spans="1:9" x14ac:dyDescent="0.25">
      <c r="A32" s="21" t="s">
        <v>3095</v>
      </c>
      <c r="B32" s="23">
        <v>8</v>
      </c>
      <c r="C32" s="24" t="s">
        <v>570</v>
      </c>
      <c r="D32" s="24">
        <v>11.1</v>
      </c>
      <c r="E32" s="24">
        <v>9.6</v>
      </c>
      <c r="F32" s="24">
        <v>6.6</v>
      </c>
      <c r="G32" s="25" t="s">
        <v>1165</v>
      </c>
      <c r="H32" s="26" t="s">
        <v>1136</v>
      </c>
      <c r="I32" s="25" t="s">
        <v>3077</v>
      </c>
    </row>
    <row r="33" spans="1:9" x14ac:dyDescent="0.25">
      <c r="A33" s="21" t="s">
        <v>3151</v>
      </c>
      <c r="B33" s="23">
        <v>4</v>
      </c>
      <c r="C33" s="24" t="s">
        <v>570</v>
      </c>
      <c r="D33" s="24">
        <v>5.2</v>
      </c>
      <c r="E33" s="24">
        <v>5</v>
      </c>
      <c r="F33" s="24">
        <v>7</v>
      </c>
      <c r="G33" s="25" t="s">
        <v>1186</v>
      </c>
      <c r="H33" s="26" t="s">
        <v>1233</v>
      </c>
      <c r="I33" s="25" t="s">
        <v>3129</v>
      </c>
    </row>
    <row r="34" spans="1:9" x14ac:dyDescent="0.25">
      <c r="A34" s="21" t="s">
        <v>3213</v>
      </c>
      <c r="B34" s="23">
        <v>11</v>
      </c>
      <c r="C34" s="24" t="s">
        <v>1484</v>
      </c>
      <c r="D34" s="24">
        <v>17.3</v>
      </c>
      <c r="E34" s="24">
        <v>14.2</v>
      </c>
      <c r="F34" s="24">
        <v>6.2</v>
      </c>
      <c r="G34" s="25" t="s">
        <v>999</v>
      </c>
      <c r="H34" s="26" t="s">
        <v>2214</v>
      </c>
      <c r="I34" s="25" t="s">
        <v>2215</v>
      </c>
    </row>
    <row r="35" spans="1:9" x14ac:dyDescent="0.25">
      <c r="A35" s="37" t="s">
        <v>3284</v>
      </c>
      <c r="B35" s="23">
        <v>81</v>
      </c>
      <c r="C35" s="24" t="s">
        <v>564</v>
      </c>
      <c r="D35" s="24">
        <v>8.5</v>
      </c>
      <c r="E35" s="24">
        <v>7.3</v>
      </c>
      <c r="F35" s="24">
        <v>87</v>
      </c>
      <c r="G35" s="25" t="s">
        <v>3258</v>
      </c>
      <c r="H35" s="26" t="s">
        <v>877</v>
      </c>
      <c r="I35" s="25" t="s">
        <v>1508</v>
      </c>
    </row>
    <row r="36" spans="1:9" x14ac:dyDescent="0.25">
      <c r="A36" s="21" t="s">
        <v>3362</v>
      </c>
      <c r="B36" s="23">
        <v>10</v>
      </c>
      <c r="C36" s="24" t="s">
        <v>570</v>
      </c>
      <c r="D36" s="24">
        <v>10.3</v>
      </c>
      <c r="E36" s="24">
        <v>9.1</v>
      </c>
      <c r="F36" s="24">
        <v>8.5</v>
      </c>
      <c r="G36" s="25" t="s">
        <v>1162</v>
      </c>
      <c r="H36" s="26" t="s">
        <v>1176</v>
      </c>
      <c r="I36" s="25" t="s">
        <v>2998</v>
      </c>
    </row>
    <row r="37" spans="1:9" x14ac:dyDescent="0.25">
      <c r="A37" s="21" t="s">
        <v>3421</v>
      </c>
      <c r="B37" s="23">
        <v>6</v>
      </c>
      <c r="C37" s="24" t="s">
        <v>570</v>
      </c>
      <c r="D37" s="24">
        <v>6.2</v>
      </c>
      <c r="E37" s="24">
        <v>5.6</v>
      </c>
      <c r="F37" s="24">
        <v>8.5</v>
      </c>
      <c r="G37" s="25" t="s">
        <v>1162</v>
      </c>
      <c r="H37" s="26" t="s">
        <v>1160</v>
      </c>
      <c r="I37" s="25" t="s">
        <v>3402</v>
      </c>
    </row>
    <row r="38" spans="1:9" x14ac:dyDescent="0.25">
      <c r="A38" s="21" t="s">
        <v>3475</v>
      </c>
      <c r="B38" s="23">
        <v>2</v>
      </c>
      <c r="C38" s="24" t="s">
        <v>1274</v>
      </c>
      <c r="D38" s="24">
        <v>4.4000000000000004</v>
      </c>
      <c r="E38" s="24">
        <v>4</v>
      </c>
      <c r="F38" s="24">
        <v>4.2</v>
      </c>
      <c r="G38" s="25" t="s">
        <v>1138</v>
      </c>
      <c r="H38" s="26" t="s">
        <v>1657</v>
      </c>
      <c r="I38" s="25" t="s">
        <v>1658</v>
      </c>
    </row>
    <row r="39" spans="1:9" x14ac:dyDescent="0.25">
      <c r="A39" s="21" t="s">
        <v>3528</v>
      </c>
      <c r="B39" s="23">
        <v>7</v>
      </c>
      <c r="C39" s="24" t="s">
        <v>570</v>
      </c>
      <c r="D39" s="24">
        <v>9.9</v>
      </c>
      <c r="E39" s="24">
        <v>7.9</v>
      </c>
      <c r="F39" s="24">
        <v>6.5</v>
      </c>
      <c r="G39" s="25" t="s">
        <v>1165</v>
      </c>
      <c r="H39" s="26" t="s">
        <v>659</v>
      </c>
      <c r="I39" s="25" t="s">
        <v>1902</v>
      </c>
    </row>
    <row r="40" spans="1:9" x14ac:dyDescent="0.25">
      <c r="A40" s="21" t="s">
        <v>3581</v>
      </c>
      <c r="B40" s="23">
        <v>22</v>
      </c>
      <c r="C40" s="24" t="s">
        <v>570</v>
      </c>
      <c r="D40" s="24">
        <v>13.2</v>
      </c>
      <c r="E40" s="24">
        <v>11</v>
      </c>
      <c r="F40" s="24">
        <v>15.4</v>
      </c>
      <c r="G40" s="25" t="s">
        <v>1499</v>
      </c>
      <c r="H40" s="26" t="s">
        <v>1123</v>
      </c>
      <c r="I40" s="25" t="s">
        <v>3562</v>
      </c>
    </row>
    <row r="41" spans="1:9" x14ac:dyDescent="0.25">
      <c r="A41" s="21" t="s">
        <v>3637</v>
      </c>
      <c r="B41" s="23">
        <v>4</v>
      </c>
      <c r="C41" s="24" t="s">
        <v>570</v>
      </c>
      <c r="D41" s="24">
        <v>6.2</v>
      </c>
      <c r="E41" s="24">
        <v>5.2</v>
      </c>
      <c r="F41" s="24">
        <v>6</v>
      </c>
      <c r="G41" s="25" t="s">
        <v>999</v>
      </c>
      <c r="H41" s="26" t="s">
        <v>1311</v>
      </c>
      <c r="I41" s="25" t="s">
        <v>3620</v>
      </c>
    </row>
    <row r="42" spans="1:9" x14ac:dyDescent="0.25">
      <c r="A42" s="21" t="s">
        <v>3688</v>
      </c>
      <c r="B42" s="23">
        <v>4</v>
      </c>
      <c r="C42" s="24" t="s">
        <v>570</v>
      </c>
      <c r="D42" s="24">
        <v>5</v>
      </c>
      <c r="E42" s="24">
        <v>5.3</v>
      </c>
      <c r="F42" s="24">
        <v>7.2</v>
      </c>
      <c r="G42" s="25" t="s">
        <v>1186</v>
      </c>
      <c r="H42" s="26" t="s">
        <v>1386</v>
      </c>
      <c r="I42" s="25" t="s">
        <v>1782</v>
      </c>
    </row>
    <row r="43" spans="1:9" x14ac:dyDescent="0.25">
      <c r="A43" s="21" t="s">
        <v>3732</v>
      </c>
      <c r="B43" s="23">
        <v>3</v>
      </c>
      <c r="C43" s="24" t="s">
        <v>1457</v>
      </c>
      <c r="D43" s="24">
        <v>3.6</v>
      </c>
      <c r="E43" s="24">
        <v>3</v>
      </c>
      <c r="F43" s="24">
        <v>7.6</v>
      </c>
      <c r="G43" s="25" t="s">
        <v>972</v>
      </c>
      <c r="H43" s="26" t="s">
        <v>2550</v>
      </c>
      <c r="I43" s="25" t="s">
        <v>3716</v>
      </c>
    </row>
    <row r="44" spans="1:9" x14ac:dyDescent="0.25">
      <c r="A44" s="21" t="s">
        <v>3773</v>
      </c>
      <c r="B44" s="23">
        <v>2</v>
      </c>
      <c r="C44" s="24" t="s">
        <v>570</v>
      </c>
      <c r="D44" s="24">
        <v>3.6</v>
      </c>
      <c r="E44" s="24">
        <v>3.6</v>
      </c>
      <c r="F44" s="24">
        <v>5.2</v>
      </c>
      <c r="G44" s="25" t="s">
        <v>1155</v>
      </c>
      <c r="H44" s="26" t="s">
        <v>1203</v>
      </c>
      <c r="I44" s="25" t="s">
        <v>2529</v>
      </c>
    </row>
    <row r="45" spans="1:9" x14ac:dyDescent="0.25">
      <c r="A45" s="21" t="s">
        <v>3823</v>
      </c>
      <c r="B45" s="23">
        <v>7</v>
      </c>
      <c r="C45" s="24" t="s">
        <v>570</v>
      </c>
      <c r="D45" s="24">
        <v>8.3000000000000007</v>
      </c>
      <c r="E45" s="24">
        <v>7.3</v>
      </c>
      <c r="F45" s="24">
        <v>7.8</v>
      </c>
      <c r="G45" s="25" t="s">
        <v>1195</v>
      </c>
      <c r="H45" s="26" t="s">
        <v>802</v>
      </c>
      <c r="I45" s="25" t="s">
        <v>3807</v>
      </c>
    </row>
    <row r="46" spans="1:9" x14ac:dyDescent="0.25">
      <c r="A46" s="21" t="s">
        <v>3859</v>
      </c>
      <c r="B46" s="23">
        <v>7</v>
      </c>
      <c r="C46" s="24" t="s">
        <v>570</v>
      </c>
      <c r="D46" s="24">
        <v>15.1</v>
      </c>
      <c r="E46" s="24">
        <v>12.7</v>
      </c>
      <c r="F46" s="24">
        <v>4.4000000000000004</v>
      </c>
      <c r="G46" s="25" t="s">
        <v>1138</v>
      </c>
      <c r="H46" s="26" t="s">
        <v>2678</v>
      </c>
      <c r="I46" s="25" t="s">
        <v>2679</v>
      </c>
    </row>
    <row r="47" spans="1:9" x14ac:dyDescent="0.25">
      <c r="A47" s="21" t="s">
        <v>3905</v>
      </c>
      <c r="B47" s="23">
        <v>5</v>
      </c>
      <c r="C47" s="24" t="s">
        <v>570</v>
      </c>
      <c r="D47" s="24">
        <v>14.7</v>
      </c>
      <c r="E47" s="24">
        <v>13.2</v>
      </c>
      <c r="F47" s="24">
        <v>2.9</v>
      </c>
      <c r="G47" s="25" t="s">
        <v>1169</v>
      </c>
      <c r="H47" s="26" t="s">
        <v>1493</v>
      </c>
      <c r="I47" s="25" t="s">
        <v>1494</v>
      </c>
    </row>
    <row r="48" spans="1:9" x14ac:dyDescent="0.25">
      <c r="A48" s="21" t="s">
        <v>3932</v>
      </c>
      <c r="B48" s="23">
        <v>2</v>
      </c>
      <c r="C48" s="24" t="s">
        <v>570</v>
      </c>
      <c r="D48" s="24">
        <v>6.3</v>
      </c>
      <c r="E48" s="24">
        <v>5.3</v>
      </c>
      <c r="F48" s="24">
        <v>2.8</v>
      </c>
      <c r="G48" s="25" t="s">
        <v>1106</v>
      </c>
      <c r="H48" s="26" t="s">
        <v>1160</v>
      </c>
      <c r="I48" s="25" t="s">
        <v>2537</v>
      </c>
    </row>
    <row r="49" spans="1:9" x14ac:dyDescent="0.25">
      <c r="A49" s="37" t="s">
        <v>3989</v>
      </c>
      <c r="B49" s="23">
        <v>55</v>
      </c>
      <c r="C49" s="24" t="s">
        <v>819</v>
      </c>
      <c r="D49" s="24">
        <v>7.9</v>
      </c>
      <c r="E49" s="24">
        <v>6.7</v>
      </c>
      <c r="F49" s="24">
        <v>64.8</v>
      </c>
      <c r="G49" s="25" t="s">
        <v>931</v>
      </c>
      <c r="H49" s="26" t="s">
        <v>932</v>
      </c>
      <c r="I49" s="25" t="s">
        <v>933</v>
      </c>
    </row>
    <row r="50" spans="1:9" x14ac:dyDescent="0.25">
      <c r="A50" s="21" t="s">
        <v>4065</v>
      </c>
      <c r="B50" s="23">
        <v>9</v>
      </c>
      <c r="C50" s="24" t="s">
        <v>1224</v>
      </c>
      <c r="D50" s="24">
        <v>10.4</v>
      </c>
      <c r="E50" s="24">
        <v>9</v>
      </c>
      <c r="F50" s="24">
        <v>8</v>
      </c>
      <c r="G50" s="25" t="s">
        <v>1195</v>
      </c>
      <c r="H50" s="26" t="s">
        <v>1086</v>
      </c>
      <c r="I50" s="25" t="s">
        <v>1853</v>
      </c>
    </row>
    <row r="51" spans="1:9" x14ac:dyDescent="0.25">
      <c r="A51" s="21" t="s">
        <v>4118</v>
      </c>
      <c r="B51" s="23">
        <v>7</v>
      </c>
      <c r="C51" s="24" t="s">
        <v>570</v>
      </c>
      <c r="D51" s="24">
        <v>6.9</v>
      </c>
      <c r="E51" s="24">
        <v>5.2</v>
      </c>
      <c r="F51" s="24">
        <v>9.9</v>
      </c>
      <c r="G51" s="25" t="s">
        <v>902</v>
      </c>
      <c r="H51" s="26" t="s">
        <v>1160</v>
      </c>
      <c r="I51" s="25" t="s">
        <v>1552</v>
      </c>
    </row>
    <row r="52" spans="1:9" x14ac:dyDescent="0.25">
      <c r="A52" s="21" t="s">
        <v>4161</v>
      </c>
      <c r="B52" s="23">
        <v>1</v>
      </c>
      <c r="C52" s="24" t="s">
        <v>570</v>
      </c>
      <c r="D52" s="24">
        <v>3.2</v>
      </c>
      <c r="E52" s="24">
        <v>3.4</v>
      </c>
      <c r="F52" s="24">
        <v>3</v>
      </c>
      <c r="G52" s="25" t="s">
        <v>1169</v>
      </c>
      <c r="H52" s="26" t="s">
        <v>1286</v>
      </c>
      <c r="I52" s="25" t="s">
        <v>1287</v>
      </c>
    </row>
    <row r="53" spans="1:9" x14ac:dyDescent="0.25">
      <c r="A53" s="21" t="s">
        <v>4200</v>
      </c>
      <c r="B53" s="23">
        <v>13</v>
      </c>
      <c r="C53" s="24" t="s">
        <v>1412</v>
      </c>
      <c r="D53" s="24">
        <v>6.4</v>
      </c>
      <c r="E53" s="24">
        <v>5.8</v>
      </c>
      <c r="F53" s="24">
        <v>17.7</v>
      </c>
      <c r="G53" s="25" t="s">
        <v>801</v>
      </c>
      <c r="H53" s="26" t="s">
        <v>1270</v>
      </c>
      <c r="I53" s="25" t="s">
        <v>2625</v>
      </c>
    </row>
    <row r="54" spans="1:9" x14ac:dyDescent="0.25">
      <c r="A54" s="21" t="s">
        <v>4260</v>
      </c>
      <c r="B54" s="23">
        <v>2</v>
      </c>
      <c r="C54" s="24" t="s">
        <v>570</v>
      </c>
      <c r="D54" s="24">
        <v>4.0999999999999996</v>
      </c>
      <c r="E54" s="24">
        <v>3.7</v>
      </c>
      <c r="F54" s="24">
        <v>4.5</v>
      </c>
      <c r="G54" s="25" t="s">
        <v>1138</v>
      </c>
      <c r="H54" s="26" t="s">
        <v>1363</v>
      </c>
      <c r="I54" s="25" t="s">
        <v>1600</v>
      </c>
    </row>
    <row r="55" spans="1:9" x14ac:dyDescent="0.25">
      <c r="A55" s="21" t="s">
        <v>4299</v>
      </c>
      <c r="B55" s="23">
        <v>4</v>
      </c>
      <c r="C55" s="24" t="s">
        <v>1450</v>
      </c>
      <c r="D55" s="24">
        <v>7.8</v>
      </c>
      <c r="E55" s="24">
        <v>6.7</v>
      </c>
      <c r="F55" s="24">
        <v>5.2</v>
      </c>
      <c r="G55" s="25" t="s">
        <v>1155</v>
      </c>
      <c r="H55" s="26" t="s">
        <v>1309</v>
      </c>
      <c r="I55" s="25" t="s">
        <v>3643</v>
      </c>
    </row>
    <row r="56" spans="1:9" x14ac:dyDescent="0.25">
      <c r="A56" s="21" t="s">
        <v>4348</v>
      </c>
      <c r="B56" s="23">
        <v>19</v>
      </c>
      <c r="C56" s="24" t="s">
        <v>570</v>
      </c>
      <c r="D56" s="24">
        <v>11.1</v>
      </c>
      <c r="E56" s="24">
        <v>9.1</v>
      </c>
      <c r="F56" s="24">
        <v>16.399999999999999</v>
      </c>
      <c r="G56" s="25" t="s">
        <v>1413</v>
      </c>
      <c r="H56" s="26" t="s">
        <v>628</v>
      </c>
      <c r="I56" s="25" t="s">
        <v>2067</v>
      </c>
    </row>
    <row r="57" spans="1:9" x14ac:dyDescent="0.25">
      <c r="A57" s="37" t="s">
        <v>4417</v>
      </c>
      <c r="B57" s="23">
        <v>29</v>
      </c>
      <c r="C57" s="24" t="s">
        <v>570</v>
      </c>
      <c r="D57" s="24">
        <v>6.7</v>
      </c>
      <c r="E57" s="24">
        <v>5.5</v>
      </c>
      <c r="F57" s="24">
        <v>41.3</v>
      </c>
      <c r="G57" s="25" t="s">
        <v>1046</v>
      </c>
      <c r="H57" s="26" t="s">
        <v>1279</v>
      </c>
      <c r="I57" s="25" t="s">
        <v>4394</v>
      </c>
    </row>
    <row r="58" spans="1:9" x14ac:dyDescent="0.25">
      <c r="A58" s="21" t="s">
        <v>4468</v>
      </c>
      <c r="B58" s="23">
        <v>2</v>
      </c>
      <c r="C58" s="24" t="s">
        <v>570</v>
      </c>
      <c r="D58" s="24">
        <v>5.0999999999999996</v>
      </c>
      <c r="E58" s="24">
        <v>4.3</v>
      </c>
      <c r="F58" s="24">
        <v>3.7</v>
      </c>
      <c r="G58" s="25" t="s">
        <v>1127</v>
      </c>
      <c r="H58" s="26" t="s">
        <v>1861</v>
      </c>
      <c r="I58" s="25" t="s">
        <v>1862</v>
      </c>
    </row>
    <row r="59" spans="1:9" x14ac:dyDescent="0.25">
      <c r="A59" s="21" t="s">
        <v>4502</v>
      </c>
      <c r="B59" s="23">
        <v>6</v>
      </c>
      <c r="C59" s="24" t="s">
        <v>570</v>
      </c>
      <c r="D59" s="24">
        <v>12</v>
      </c>
      <c r="E59" s="24">
        <v>9.1999999999999993</v>
      </c>
      <c r="F59" s="24">
        <v>5.0999999999999996</v>
      </c>
      <c r="G59" s="25" t="s">
        <v>1155</v>
      </c>
      <c r="H59" s="26" t="s">
        <v>1176</v>
      </c>
      <c r="I59" s="25" t="s">
        <v>3492</v>
      </c>
    </row>
    <row r="60" spans="1:9" x14ac:dyDescent="0.25">
      <c r="A60" s="21" t="s">
        <v>4538</v>
      </c>
      <c r="B60" s="23">
        <v>3</v>
      </c>
      <c r="C60" s="24" t="s">
        <v>570</v>
      </c>
      <c r="D60" s="24">
        <v>8.5</v>
      </c>
      <c r="E60" s="24">
        <v>6.8</v>
      </c>
      <c r="F60" s="24">
        <v>3.3</v>
      </c>
      <c r="G60" s="25" t="s">
        <v>1169</v>
      </c>
      <c r="H60" s="26" t="s">
        <v>890</v>
      </c>
      <c r="I60" s="25" t="s">
        <v>1660</v>
      </c>
    </row>
    <row r="61" spans="1:9" x14ac:dyDescent="0.25">
      <c r="A61" s="21" t="s">
        <v>4568</v>
      </c>
      <c r="B61" s="23">
        <v>2</v>
      </c>
      <c r="C61" s="24" t="s">
        <v>570</v>
      </c>
      <c r="D61" s="24">
        <v>4</v>
      </c>
      <c r="E61" s="24">
        <v>3.1</v>
      </c>
      <c r="F61" s="24">
        <v>4.8</v>
      </c>
      <c r="G61" s="25" t="s">
        <v>1155</v>
      </c>
      <c r="H61" s="26" t="s">
        <v>1187</v>
      </c>
      <c r="I61" s="25" t="s">
        <v>3873</v>
      </c>
    </row>
    <row r="62" spans="1:9" x14ac:dyDescent="0.25">
      <c r="A62" s="21" t="s">
        <v>4602</v>
      </c>
      <c r="B62" s="23">
        <v>1</v>
      </c>
      <c r="C62" s="24" t="s">
        <v>570</v>
      </c>
      <c r="D62" s="24">
        <v>2.2999999999999998</v>
      </c>
      <c r="E62" s="24">
        <v>1.6</v>
      </c>
      <c r="F62" s="24">
        <v>4.0999999999999996</v>
      </c>
      <c r="G62" s="25" t="s">
        <v>1127</v>
      </c>
      <c r="H62" s="26" t="s">
        <v>4039</v>
      </c>
      <c r="I62" s="25" t="s">
        <v>1546</v>
      </c>
    </row>
    <row r="63" spans="1:9" x14ac:dyDescent="0.25">
      <c r="A63" s="21" t="s">
        <v>4627</v>
      </c>
      <c r="B63" s="23">
        <v>1</v>
      </c>
      <c r="C63" s="24" t="s">
        <v>570</v>
      </c>
      <c r="D63" s="24">
        <v>3.4</v>
      </c>
      <c r="E63" s="24">
        <v>2.5</v>
      </c>
      <c r="F63" s="24">
        <v>2.8</v>
      </c>
      <c r="G63" s="25" t="s">
        <v>1106</v>
      </c>
      <c r="H63" s="26" t="s">
        <v>1241</v>
      </c>
      <c r="I63" s="25" t="s">
        <v>2466</v>
      </c>
    </row>
    <row r="64" spans="1:9" x14ac:dyDescent="0.25">
      <c r="A64" s="21" t="s">
        <v>4668</v>
      </c>
      <c r="B64" s="23">
        <v>7</v>
      </c>
      <c r="C64" s="24" t="s">
        <v>570</v>
      </c>
      <c r="D64" s="24">
        <v>5.5</v>
      </c>
      <c r="E64" s="24">
        <v>4.5</v>
      </c>
      <c r="F64" s="24">
        <v>11.9</v>
      </c>
      <c r="G64" s="25" t="s">
        <v>1248</v>
      </c>
      <c r="H64" s="26" t="s">
        <v>909</v>
      </c>
      <c r="I64" s="25" t="s">
        <v>4651</v>
      </c>
    </row>
    <row r="65" spans="1:9" x14ac:dyDescent="0.25">
      <c r="A65" s="21" t="s">
        <v>4713</v>
      </c>
      <c r="B65" s="23">
        <v>7</v>
      </c>
      <c r="C65" s="24" t="s">
        <v>570</v>
      </c>
      <c r="D65" s="24">
        <v>11.7</v>
      </c>
      <c r="E65" s="24">
        <v>10.7</v>
      </c>
      <c r="F65" s="24">
        <v>5.6</v>
      </c>
      <c r="G65" s="25" t="s">
        <v>999</v>
      </c>
      <c r="H65" s="26" t="s">
        <v>1267</v>
      </c>
      <c r="I65" s="25" t="s">
        <v>4382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436</v>
      </c>
      <c r="C67" s="33" t="s">
        <v>1735</v>
      </c>
      <c r="D67" s="33">
        <v>9</v>
      </c>
      <c r="E67" s="33">
        <v>7.9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1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4764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32</v>
      </c>
      <c r="C8" s="24" t="s">
        <v>839</v>
      </c>
      <c r="D8" s="24">
        <v>1.9</v>
      </c>
      <c r="E8" s="24">
        <v>1.6</v>
      </c>
      <c r="F8" s="24">
        <v>27.4</v>
      </c>
      <c r="G8" s="25" t="s">
        <v>840</v>
      </c>
      <c r="H8" s="26" t="s">
        <v>841</v>
      </c>
      <c r="I8" s="25" t="s">
        <v>842</v>
      </c>
    </row>
    <row r="9" spans="1:9" x14ac:dyDescent="0.25">
      <c r="A9" s="21" t="s">
        <v>996</v>
      </c>
      <c r="B9" s="23">
        <v>16</v>
      </c>
      <c r="C9" s="24" t="s">
        <v>737</v>
      </c>
      <c r="D9" s="24">
        <v>1.8</v>
      </c>
      <c r="E9" s="24">
        <v>1.6</v>
      </c>
      <c r="F9" s="24">
        <v>14.1</v>
      </c>
      <c r="G9" s="25" t="s">
        <v>728</v>
      </c>
      <c r="H9" s="26" t="s">
        <v>1041</v>
      </c>
      <c r="I9" s="25" t="s">
        <v>1042</v>
      </c>
    </row>
    <row r="10" spans="1:9" x14ac:dyDescent="0.25">
      <c r="A10" s="21" t="s">
        <v>1184</v>
      </c>
      <c r="B10" s="23">
        <v>0</v>
      </c>
      <c r="C10" s="24" t="s">
        <v>1102</v>
      </c>
      <c r="D10" s="24">
        <v>0</v>
      </c>
      <c r="E10" s="24">
        <v>0</v>
      </c>
      <c r="F10" s="24">
        <v>0.9</v>
      </c>
      <c r="G10" s="25" t="s">
        <v>1148</v>
      </c>
      <c r="H10" s="26" t="s">
        <v>1104</v>
      </c>
      <c r="I10" s="25" t="s">
        <v>1213</v>
      </c>
    </row>
    <row r="11" spans="1:9" x14ac:dyDescent="0.25">
      <c r="A11" s="21" t="s">
        <v>1318</v>
      </c>
      <c r="B11" s="23">
        <v>0</v>
      </c>
      <c r="C11" s="24" t="s">
        <v>1102</v>
      </c>
      <c r="D11" s="24">
        <v>0</v>
      </c>
      <c r="E11" s="24">
        <v>0</v>
      </c>
      <c r="F11" s="24">
        <v>0.8</v>
      </c>
      <c r="G11" s="25" t="s">
        <v>1148</v>
      </c>
      <c r="H11" s="26" t="s">
        <v>1104</v>
      </c>
      <c r="I11" s="25" t="s">
        <v>1290</v>
      </c>
    </row>
    <row r="12" spans="1:9" x14ac:dyDescent="0.25">
      <c r="A12" s="21" t="s">
        <v>1433</v>
      </c>
      <c r="B12" s="23">
        <v>3</v>
      </c>
      <c r="C12" s="24" t="s">
        <v>1457</v>
      </c>
      <c r="D12" s="24">
        <v>3.2</v>
      </c>
      <c r="E12" s="24">
        <v>2.4</v>
      </c>
      <c r="F12" s="24">
        <v>1.7</v>
      </c>
      <c r="G12" s="25" t="s">
        <v>1118</v>
      </c>
      <c r="H12" s="26" t="s">
        <v>1230</v>
      </c>
      <c r="I12" s="25" t="s">
        <v>1458</v>
      </c>
    </row>
    <row r="13" spans="1:9" x14ac:dyDescent="0.25">
      <c r="A13" s="21" t="s">
        <v>1543</v>
      </c>
      <c r="B13" s="23">
        <v>1</v>
      </c>
      <c r="C13" s="24" t="s">
        <v>570</v>
      </c>
      <c r="D13" s="24">
        <v>1.8</v>
      </c>
      <c r="E13" s="24">
        <v>1.3</v>
      </c>
      <c r="F13" s="24">
        <v>1.1000000000000001</v>
      </c>
      <c r="G13" s="25" t="s">
        <v>1122</v>
      </c>
      <c r="H13" s="26" t="s">
        <v>890</v>
      </c>
      <c r="I13" s="25" t="s">
        <v>1558</v>
      </c>
    </row>
    <row r="14" spans="1:9" x14ac:dyDescent="0.25">
      <c r="A14" s="21" t="s">
        <v>1646</v>
      </c>
      <c r="B14" s="23">
        <v>0</v>
      </c>
      <c r="C14" s="24" t="s">
        <v>1102</v>
      </c>
      <c r="D14" s="24">
        <v>0</v>
      </c>
      <c r="E14" s="24">
        <v>0</v>
      </c>
      <c r="F14" s="24">
        <v>1.7</v>
      </c>
      <c r="G14" s="25" t="s">
        <v>1118</v>
      </c>
      <c r="H14" s="26" t="s">
        <v>1104</v>
      </c>
      <c r="I14" s="25" t="s">
        <v>1589</v>
      </c>
    </row>
    <row r="15" spans="1:9" x14ac:dyDescent="0.25">
      <c r="A15" s="21" t="s">
        <v>1749</v>
      </c>
      <c r="B15" s="23">
        <v>2</v>
      </c>
      <c r="C15" s="24" t="s">
        <v>570</v>
      </c>
      <c r="D15" s="24">
        <v>3</v>
      </c>
      <c r="E15" s="24">
        <v>1.8</v>
      </c>
      <c r="F15" s="24">
        <v>1.2</v>
      </c>
      <c r="G15" s="25" t="s">
        <v>1122</v>
      </c>
      <c r="H15" s="26" t="s">
        <v>1272</v>
      </c>
      <c r="I15" s="25" t="s">
        <v>1273</v>
      </c>
    </row>
    <row r="16" spans="1:9" x14ac:dyDescent="0.25">
      <c r="A16" s="21" t="s">
        <v>1838</v>
      </c>
      <c r="B16" s="23">
        <v>4</v>
      </c>
      <c r="C16" s="24" t="s">
        <v>570</v>
      </c>
      <c r="D16" s="24">
        <v>5.3</v>
      </c>
      <c r="E16" s="24">
        <v>4.7</v>
      </c>
      <c r="F16" s="24">
        <v>1.4</v>
      </c>
      <c r="G16" s="25" t="s">
        <v>1122</v>
      </c>
      <c r="H16" s="26" t="s">
        <v>1649</v>
      </c>
      <c r="I16" s="25" t="s">
        <v>1859</v>
      </c>
    </row>
    <row r="17" spans="1:9" x14ac:dyDescent="0.25">
      <c r="A17" s="21" t="s">
        <v>1937</v>
      </c>
      <c r="B17" s="23">
        <v>1</v>
      </c>
      <c r="C17" s="24" t="s">
        <v>1445</v>
      </c>
      <c r="D17" s="24">
        <v>1.2</v>
      </c>
      <c r="E17" s="24">
        <v>1.1000000000000001</v>
      </c>
      <c r="F17" s="24">
        <v>1.4</v>
      </c>
      <c r="G17" s="25" t="s">
        <v>1122</v>
      </c>
      <c r="H17" s="26" t="s">
        <v>1160</v>
      </c>
      <c r="I17" s="25" t="s">
        <v>1331</v>
      </c>
    </row>
    <row r="18" spans="1:9" x14ac:dyDescent="0.25">
      <c r="A18" s="21" t="s">
        <v>2028</v>
      </c>
      <c r="B18" s="23">
        <v>5</v>
      </c>
      <c r="C18" s="24" t="s">
        <v>570</v>
      </c>
      <c r="D18" s="24">
        <v>2.5</v>
      </c>
      <c r="E18" s="24">
        <v>1.7</v>
      </c>
      <c r="F18" s="24">
        <v>3.3</v>
      </c>
      <c r="G18" s="25" t="s">
        <v>1169</v>
      </c>
      <c r="H18" s="26" t="s">
        <v>2048</v>
      </c>
      <c r="I18" s="25" t="s">
        <v>2049</v>
      </c>
    </row>
    <row r="19" spans="1:9" x14ac:dyDescent="0.25">
      <c r="A19" s="37" t="s">
        <v>2138</v>
      </c>
      <c r="B19" s="23">
        <v>6</v>
      </c>
      <c r="C19" s="24" t="s">
        <v>570</v>
      </c>
      <c r="D19" s="24">
        <v>1.1000000000000001</v>
      </c>
      <c r="E19" s="24">
        <v>1</v>
      </c>
      <c r="F19" s="24">
        <v>8.6</v>
      </c>
      <c r="G19" s="25" t="s">
        <v>1162</v>
      </c>
      <c r="H19" s="26" t="s">
        <v>1279</v>
      </c>
      <c r="I19" s="25" t="s">
        <v>1877</v>
      </c>
    </row>
    <row r="20" spans="1:9" x14ac:dyDescent="0.25">
      <c r="A20" s="21" t="s">
        <v>2240</v>
      </c>
      <c r="B20" s="23">
        <v>0</v>
      </c>
      <c r="C20" s="24" t="s">
        <v>1102</v>
      </c>
      <c r="D20" s="24">
        <v>0</v>
      </c>
      <c r="E20" s="24">
        <v>0</v>
      </c>
      <c r="F20" s="24">
        <v>1.3</v>
      </c>
      <c r="G20" s="25" t="s">
        <v>1122</v>
      </c>
      <c r="H20" s="26" t="s">
        <v>1104</v>
      </c>
      <c r="I20" s="25" t="s">
        <v>2254</v>
      </c>
    </row>
    <row r="21" spans="1:9" x14ac:dyDescent="0.25">
      <c r="A21" s="21" t="s">
        <v>2307</v>
      </c>
      <c r="B21" s="23">
        <v>3</v>
      </c>
      <c r="C21" s="24" t="s">
        <v>570</v>
      </c>
      <c r="D21" s="24">
        <v>3.7</v>
      </c>
      <c r="E21" s="24">
        <v>3.8</v>
      </c>
      <c r="F21" s="24">
        <v>1.3</v>
      </c>
      <c r="G21" s="25" t="s">
        <v>1122</v>
      </c>
      <c r="H21" s="26" t="s">
        <v>1550</v>
      </c>
      <c r="I21" s="25" t="s">
        <v>2315</v>
      </c>
    </row>
    <row r="22" spans="1:9" x14ac:dyDescent="0.25">
      <c r="A22" s="21" t="s">
        <v>2381</v>
      </c>
      <c r="B22" s="23">
        <v>1</v>
      </c>
      <c r="C22" s="24" t="s">
        <v>570</v>
      </c>
      <c r="D22" s="24">
        <v>0.7</v>
      </c>
      <c r="E22" s="24">
        <v>0.5</v>
      </c>
      <c r="F22" s="24">
        <v>2.4</v>
      </c>
      <c r="G22" s="25" t="s">
        <v>1106</v>
      </c>
      <c r="H22" s="26" t="s">
        <v>1187</v>
      </c>
      <c r="I22" s="25" t="s">
        <v>1501</v>
      </c>
    </row>
    <row r="23" spans="1:9" x14ac:dyDescent="0.25">
      <c r="A23" s="21" t="s">
        <v>2462</v>
      </c>
      <c r="B23" s="23">
        <v>1</v>
      </c>
      <c r="C23" s="24" t="s">
        <v>570</v>
      </c>
      <c r="D23" s="24">
        <v>1.6</v>
      </c>
      <c r="E23" s="24">
        <v>1.2</v>
      </c>
      <c r="F23" s="24">
        <v>1</v>
      </c>
      <c r="G23" s="25" t="s">
        <v>1148</v>
      </c>
      <c r="H23" s="26" t="s">
        <v>578</v>
      </c>
      <c r="I23" s="25" t="s">
        <v>1893</v>
      </c>
    </row>
    <row r="24" spans="1:9" x14ac:dyDescent="0.25">
      <c r="A24" s="21" t="s">
        <v>2527</v>
      </c>
      <c r="B24" s="23">
        <v>1</v>
      </c>
      <c r="C24" s="24" t="s">
        <v>570</v>
      </c>
      <c r="D24" s="24">
        <v>2.2999999999999998</v>
      </c>
      <c r="E24" s="24">
        <v>1.9</v>
      </c>
      <c r="F24" s="24">
        <v>0.6</v>
      </c>
      <c r="G24" s="25" t="s">
        <v>1103</v>
      </c>
      <c r="H24" s="26" t="s">
        <v>1272</v>
      </c>
      <c r="I24" s="25" t="s">
        <v>1738</v>
      </c>
    </row>
    <row r="25" spans="1:9" x14ac:dyDescent="0.25">
      <c r="A25" s="21" t="s">
        <v>2601</v>
      </c>
      <c r="B25" s="23">
        <v>0</v>
      </c>
      <c r="C25" s="24" t="s">
        <v>1102</v>
      </c>
      <c r="D25" s="24">
        <v>0</v>
      </c>
      <c r="E25" s="24">
        <v>0</v>
      </c>
      <c r="F25" s="24">
        <v>1.4</v>
      </c>
      <c r="G25" s="25" t="s">
        <v>1122</v>
      </c>
      <c r="H25" s="26" t="s">
        <v>1104</v>
      </c>
      <c r="I25" s="25" t="s">
        <v>2521</v>
      </c>
    </row>
    <row r="26" spans="1:9" x14ac:dyDescent="0.25">
      <c r="A26" s="21" t="s">
        <v>2662</v>
      </c>
      <c r="B26" s="23">
        <v>0</v>
      </c>
      <c r="C26" s="24" t="s">
        <v>1102</v>
      </c>
      <c r="D26" s="24">
        <v>0</v>
      </c>
      <c r="E26" s="24">
        <v>0</v>
      </c>
      <c r="F26" s="24">
        <v>0.5</v>
      </c>
      <c r="G26" s="25" t="s">
        <v>1103</v>
      </c>
      <c r="H26" s="26" t="s">
        <v>1104</v>
      </c>
      <c r="I26" s="25" t="s">
        <v>1325</v>
      </c>
    </row>
    <row r="27" spans="1:9" x14ac:dyDescent="0.25">
      <c r="A27" s="37" t="s">
        <v>2736</v>
      </c>
      <c r="B27" s="23">
        <v>11</v>
      </c>
      <c r="C27" s="24" t="s">
        <v>1484</v>
      </c>
      <c r="D27" s="24">
        <v>1.6</v>
      </c>
      <c r="E27" s="24">
        <v>1.2</v>
      </c>
      <c r="F27" s="24">
        <v>11.6</v>
      </c>
      <c r="G27" s="25" t="s">
        <v>1485</v>
      </c>
      <c r="H27" s="26" t="s">
        <v>623</v>
      </c>
      <c r="I27" s="25" t="s">
        <v>2760</v>
      </c>
    </row>
    <row r="28" spans="1:9" x14ac:dyDescent="0.25">
      <c r="A28" s="21" t="s">
        <v>2828</v>
      </c>
      <c r="B28" s="23">
        <v>1</v>
      </c>
      <c r="C28" s="24" t="s">
        <v>1445</v>
      </c>
      <c r="D28" s="24">
        <v>1.2</v>
      </c>
      <c r="E28" s="24">
        <v>0.8</v>
      </c>
      <c r="F28" s="24">
        <v>1.5</v>
      </c>
      <c r="G28" s="25" t="s">
        <v>1122</v>
      </c>
      <c r="H28" s="26" t="s">
        <v>1311</v>
      </c>
      <c r="I28" s="25" t="s">
        <v>1913</v>
      </c>
    </row>
    <row r="29" spans="1:9" x14ac:dyDescent="0.25">
      <c r="A29" s="21" t="s">
        <v>2897</v>
      </c>
      <c r="B29" s="23">
        <v>0</v>
      </c>
      <c r="C29" s="24" t="s">
        <v>1102</v>
      </c>
      <c r="D29" s="24">
        <v>0</v>
      </c>
      <c r="E29" s="24">
        <v>0</v>
      </c>
      <c r="F29" s="24">
        <v>1.4</v>
      </c>
      <c r="G29" s="25" t="s">
        <v>1122</v>
      </c>
      <c r="H29" s="26" t="s">
        <v>1104</v>
      </c>
      <c r="I29" s="25" t="s">
        <v>2521</v>
      </c>
    </row>
    <row r="30" spans="1:9" x14ac:dyDescent="0.25">
      <c r="A30" s="21" t="s">
        <v>2962</v>
      </c>
      <c r="B30" s="23">
        <v>0</v>
      </c>
      <c r="C30" s="24" t="s">
        <v>1102</v>
      </c>
      <c r="D30" s="24">
        <v>0</v>
      </c>
      <c r="E30" s="24">
        <v>0</v>
      </c>
      <c r="F30" s="24">
        <v>0.9</v>
      </c>
      <c r="G30" s="25" t="s">
        <v>1148</v>
      </c>
      <c r="H30" s="26" t="s">
        <v>1104</v>
      </c>
      <c r="I30" s="25" t="s">
        <v>1213</v>
      </c>
    </row>
    <row r="31" spans="1:9" x14ac:dyDescent="0.25">
      <c r="A31" s="21" t="s">
        <v>3031</v>
      </c>
      <c r="B31" s="23">
        <v>4</v>
      </c>
      <c r="C31" s="24" t="s">
        <v>570</v>
      </c>
      <c r="D31" s="24">
        <v>1.7</v>
      </c>
      <c r="E31" s="24">
        <v>1.4</v>
      </c>
      <c r="F31" s="24">
        <v>3.9</v>
      </c>
      <c r="G31" s="25" t="s">
        <v>1127</v>
      </c>
      <c r="H31" s="26" t="s">
        <v>584</v>
      </c>
      <c r="I31" s="25" t="s">
        <v>2564</v>
      </c>
    </row>
    <row r="32" spans="1:9" x14ac:dyDescent="0.25">
      <c r="A32" s="21" t="s">
        <v>3095</v>
      </c>
      <c r="B32" s="23">
        <v>2</v>
      </c>
      <c r="C32" s="24" t="s">
        <v>570</v>
      </c>
      <c r="D32" s="24">
        <v>2.7</v>
      </c>
      <c r="E32" s="24">
        <v>2.1</v>
      </c>
      <c r="F32" s="24">
        <v>1.3</v>
      </c>
      <c r="G32" s="25" t="s">
        <v>1122</v>
      </c>
      <c r="H32" s="26" t="s">
        <v>1367</v>
      </c>
      <c r="I32" s="25" t="s">
        <v>1368</v>
      </c>
    </row>
    <row r="33" spans="1:9" x14ac:dyDescent="0.25">
      <c r="A33" s="21" t="s">
        <v>3151</v>
      </c>
      <c r="B33" s="23">
        <v>3</v>
      </c>
      <c r="C33" s="24" t="s">
        <v>1457</v>
      </c>
      <c r="D33" s="24">
        <v>3.7</v>
      </c>
      <c r="E33" s="24">
        <v>2.7</v>
      </c>
      <c r="F33" s="24">
        <v>1.4</v>
      </c>
      <c r="G33" s="25" t="s">
        <v>1122</v>
      </c>
      <c r="H33" s="26" t="s">
        <v>1532</v>
      </c>
      <c r="I33" s="25" t="s">
        <v>2938</v>
      </c>
    </row>
    <row r="34" spans="1:9" x14ac:dyDescent="0.25">
      <c r="A34" s="21" t="s">
        <v>3213</v>
      </c>
      <c r="B34" s="23">
        <v>1</v>
      </c>
      <c r="C34" s="24" t="s">
        <v>570</v>
      </c>
      <c r="D34" s="24">
        <v>1.5</v>
      </c>
      <c r="E34" s="24">
        <v>1.1000000000000001</v>
      </c>
      <c r="F34" s="24">
        <v>1.2</v>
      </c>
      <c r="G34" s="25" t="s">
        <v>1122</v>
      </c>
      <c r="H34" s="26" t="s">
        <v>1201</v>
      </c>
      <c r="I34" s="25" t="s">
        <v>1323</v>
      </c>
    </row>
    <row r="35" spans="1:9" x14ac:dyDescent="0.25">
      <c r="A35" s="37" t="s">
        <v>3284</v>
      </c>
      <c r="B35" s="23">
        <v>19</v>
      </c>
      <c r="C35" s="24" t="s">
        <v>570</v>
      </c>
      <c r="D35" s="24">
        <v>1.9</v>
      </c>
      <c r="E35" s="24">
        <v>1.5</v>
      </c>
      <c r="F35" s="24">
        <v>17</v>
      </c>
      <c r="G35" s="25" t="s">
        <v>1524</v>
      </c>
      <c r="H35" s="26" t="s">
        <v>1086</v>
      </c>
      <c r="I35" s="25" t="s">
        <v>3299</v>
      </c>
    </row>
    <row r="36" spans="1:9" x14ac:dyDescent="0.25">
      <c r="A36" s="21" t="s">
        <v>3362</v>
      </c>
      <c r="B36" s="23">
        <v>2</v>
      </c>
      <c r="C36" s="24" t="s">
        <v>570</v>
      </c>
      <c r="D36" s="24">
        <v>1.9</v>
      </c>
      <c r="E36" s="24">
        <v>1.7</v>
      </c>
      <c r="F36" s="24">
        <v>1.7</v>
      </c>
      <c r="G36" s="25" t="s">
        <v>1118</v>
      </c>
      <c r="H36" s="26" t="s">
        <v>1176</v>
      </c>
      <c r="I36" s="25" t="s">
        <v>1177</v>
      </c>
    </row>
    <row r="37" spans="1:9" x14ac:dyDescent="0.25">
      <c r="A37" s="21" t="s">
        <v>3421</v>
      </c>
      <c r="B37" s="23">
        <v>2</v>
      </c>
      <c r="C37" s="24" t="s">
        <v>570</v>
      </c>
      <c r="D37" s="24">
        <v>2.1</v>
      </c>
      <c r="E37" s="24">
        <v>1.4</v>
      </c>
      <c r="F37" s="24">
        <v>1.6</v>
      </c>
      <c r="G37" s="25" t="s">
        <v>1122</v>
      </c>
      <c r="H37" s="26" t="s">
        <v>1267</v>
      </c>
      <c r="I37" s="25" t="s">
        <v>2985</v>
      </c>
    </row>
    <row r="38" spans="1:9" x14ac:dyDescent="0.25">
      <c r="A38" s="21" t="s">
        <v>3475</v>
      </c>
      <c r="B38" s="23">
        <v>1</v>
      </c>
      <c r="C38" s="24" t="s">
        <v>570</v>
      </c>
      <c r="D38" s="24">
        <v>2.2000000000000002</v>
      </c>
      <c r="E38" s="24">
        <v>1.6</v>
      </c>
      <c r="F38" s="24">
        <v>0.8</v>
      </c>
      <c r="G38" s="25" t="s">
        <v>1148</v>
      </c>
      <c r="H38" s="26" t="s">
        <v>1267</v>
      </c>
      <c r="I38" s="25" t="s">
        <v>1705</v>
      </c>
    </row>
    <row r="39" spans="1:9" x14ac:dyDescent="0.25">
      <c r="A39" s="21" t="s">
        <v>3528</v>
      </c>
      <c r="B39" s="23">
        <v>0</v>
      </c>
      <c r="C39" s="24" t="s">
        <v>1102</v>
      </c>
      <c r="D39" s="24">
        <v>0</v>
      </c>
      <c r="E39" s="24">
        <v>0</v>
      </c>
      <c r="F39" s="24">
        <v>1.3</v>
      </c>
      <c r="G39" s="25" t="s">
        <v>1122</v>
      </c>
      <c r="H39" s="26" t="s">
        <v>1104</v>
      </c>
      <c r="I39" s="25" t="s">
        <v>2254</v>
      </c>
    </row>
    <row r="40" spans="1:9" x14ac:dyDescent="0.25">
      <c r="A40" s="21" t="s">
        <v>3581</v>
      </c>
      <c r="B40" s="23">
        <v>5</v>
      </c>
      <c r="C40" s="24" t="s">
        <v>570</v>
      </c>
      <c r="D40" s="24">
        <v>2.8</v>
      </c>
      <c r="E40" s="24">
        <v>2.4</v>
      </c>
      <c r="F40" s="24">
        <v>3</v>
      </c>
      <c r="G40" s="25" t="s">
        <v>1169</v>
      </c>
      <c r="H40" s="26" t="s">
        <v>1272</v>
      </c>
      <c r="I40" s="25" t="s">
        <v>1752</v>
      </c>
    </row>
    <row r="41" spans="1:9" x14ac:dyDescent="0.25">
      <c r="A41" s="21" t="s">
        <v>3637</v>
      </c>
      <c r="B41" s="23">
        <v>1</v>
      </c>
      <c r="C41" s="24" t="s">
        <v>570</v>
      </c>
      <c r="D41" s="24">
        <v>1.5</v>
      </c>
      <c r="E41" s="24">
        <v>1.4</v>
      </c>
      <c r="F41" s="24">
        <v>1.1000000000000001</v>
      </c>
      <c r="G41" s="25" t="s">
        <v>1122</v>
      </c>
      <c r="H41" s="26" t="s">
        <v>890</v>
      </c>
      <c r="I41" s="25" t="s">
        <v>1558</v>
      </c>
    </row>
    <row r="42" spans="1:9" x14ac:dyDescent="0.25">
      <c r="A42" s="21" t="s">
        <v>3688</v>
      </c>
      <c r="B42" s="23">
        <v>3</v>
      </c>
      <c r="C42" s="24" t="s">
        <v>570</v>
      </c>
      <c r="D42" s="24">
        <v>3.7</v>
      </c>
      <c r="E42" s="24">
        <v>3.3</v>
      </c>
      <c r="F42" s="24">
        <v>1.4</v>
      </c>
      <c r="G42" s="25" t="s">
        <v>1122</v>
      </c>
      <c r="H42" s="26" t="s">
        <v>1532</v>
      </c>
      <c r="I42" s="25" t="s">
        <v>2938</v>
      </c>
    </row>
    <row r="43" spans="1:9" x14ac:dyDescent="0.25">
      <c r="A43" s="21" t="s">
        <v>3732</v>
      </c>
      <c r="B43" s="23">
        <v>1</v>
      </c>
      <c r="C43" s="24" t="s">
        <v>570</v>
      </c>
      <c r="D43" s="24">
        <v>1.1000000000000001</v>
      </c>
      <c r="E43" s="24">
        <v>0.9</v>
      </c>
      <c r="F43" s="24">
        <v>1.5</v>
      </c>
      <c r="G43" s="25" t="s">
        <v>1122</v>
      </c>
      <c r="H43" s="26" t="s">
        <v>1311</v>
      </c>
      <c r="I43" s="25" t="s">
        <v>1913</v>
      </c>
    </row>
    <row r="44" spans="1:9" x14ac:dyDescent="0.25">
      <c r="A44" s="21" t="s">
        <v>3773</v>
      </c>
      <c r="B44" s="23">
        <v>0</v>
      </c>
      <c r="C44" s="24" t="s">
        <v>1102</v>
      </c>
      <c r="D44" s="24">
        <v>0</v>
      </c>
      <c r="E44" s="24">
        <v>0</v>
      </c>
      <c r="F44" s="24">
        <v>1</v>
      </c>
      <c r="G44" s="25" t="s">
        <v>1148</v>
      </c>
      <c r="H44" s="26" t="s">
        <v>1104</v>
      </c>
      <c r="I44" s="25" t="s">
        <v>1149</v>
      </c>
    </row>
    <row r="45" spans="1:9" x14ac:dyDescent="0.25">
      <c r="A45" s="21" t="s">
        <v>3823</v>
      </c>
      <c r="B45" s="23">
        <v>1</v>
      </c>
      <c r="C45" s="24" t="s">
        <v>570</v>
      </c>
      <c r="D45" s="24">
        <v>1.1000000000000001</v>
      </c>
      <c r="E45" s="24">
        <v>0.8</v>
      </c>
      <c r="F45" s="24">
        <v>1.5</v>
      </c>
      <c r="G45" s="25" t="s">
        <v>1122</v>
      </c>
      <c r="H45" s="26" t="s">
        <v>1311</v>
      </c>
      <c r="I45" s="25" t="s">
        <v>1913</v>
      </c>
    </row>
    <row r="46" spans="1:9" x14ac:dyDescent="0.25">
      <c r="A46" s="21" t="s">
        <v>3859</v>
      </c>
      <c r="B46" s="23">
        <v>0</v>
      </c>
      <c r="C46" s="24" t="s">
        <v>1102</v>
      </c>
      <c r="D46" s="24">
        <v>0</v>
      </c>
      <c r="E46" s="24">
        <v>0</v>
      </c>
      <c r="F46" s="24">
        <v>0.8</v>
      </c>
      <c r="G46" s="25" t="s">
        <v>1148</v>
      </c>
      <c r="H46" s="26" t="s">
        <v>1104</v>
      </c>
      <c r="I46" s="25" t="s">
        <v>1290</v>
      </c>
    </row>
    <row r="47" spans="1:9" x14ac:dyDescent="0.25">
      <c r="A47" s="21" t="s">
        <v>3905</v>
      </c>
      <c r="B47" s="23">
        <v>3</v>
      </c>
      <c r="C47" s="24" t="s">
        <v>570</v>
      </c>
      <c r="D47" s="24">
        <v>8.3000000000000007</v>
      </c>
      <c r="E47" s="24">
        <v>6.2</v>
      </c>
      <c r="F47" s="24">
        <v>0.6</v>
      </c>
      <c r="G47" s="25" t="s">
        <v>1103</v>
      </c>
      <c r="H47" s="26" t="s">
        <v>2831</v>
      </c>
      <c r="I47" s="25" t="s">
        <v>2832</v>
      </c>
    </row>
    <row r="48" spans="1:9" x14ac:dyDescent="0.25">
      <c r="A48" s="21" t="s">
        <v>3932</v>
      </c>
      <c r="B48" s="23">
        <v>0</v>
      </c>
      <c r="C48" s="24" t="s">
        <v>1102</v>
      </c>
      <c r="D48" s="24">
        <v>0</v>
      </c>
      <c r="E48" s="24">
        <v>0</v>
      </c>
      <c r="F48" s="24">
        <v>0.6</v>
      </c>
      <c r="G48" s="25" t="s">
        <v>1103</v>
      </c>
      <c r="H48" s="26" t="s">
        <v>1104</v>
      </c>
      <c r="I48" s="25" t="s">
        <v>1105</v>
      </c>
    </row>
    <row r="49" spans="1:9" x14ac:dyDescent="0.25">
      <c r="A49" s="37" t="s">
        <v>3989</v>
      </c>
      <c r="B49" s="23">
        <v>12</v>
      </c>
      <c r="C49" s="24" t="s">
        <v>963</v>
      </c>
      <c r="D49" s="24">
        <v>1.6</v>
      </c>
      <c r="E49" s="24">
        <v>1.2</v>
      </c>
      <c r="F49" s="24">
        <v>12.7</v>
      </c>
      <c r="G49" s="25" t="s">
        <v>1116</v>
      </c>
      <c r="H49" s="26" t="s">
        <v>760</v>
      </c>
      <c r="I49" s="25" t="s">
        <v>4010</v>
      </c>
    </row>
    <row r="50" spans="1:9" x14ac:dyDescent="0.25">
      <c r="A50" s="21" t="s">
        <v>4065</v>
      </c>
      <c r="B50" s="23">
        <v>2</v>
      </c>
      <c r="C50" s="24" t="s">
        <v>1274</v>
      </c>
      <c r="D50" s="24">
        <v>2.2000000000000002</v>
      </c>
      <c r="E50" s="24">
        <v>1.7</v>
      </c>
      <c r="F50" s="24">
        <v>1.6</v>
      </c>
      <c r="G50" s="25" t="s">
        <v>1122</v>
      </c>
      <c r="H50" s="26" t="s">
        <v>1267</v>
      </c>
      <c r="I50" s="25" t="s">
        <v>2985</v>
      </c>
    </row>
    <row r="51" spans="1:9" x14ac:dyDescent="0.25">
      <c r="A51" s="21" t="s">
        <v>4118</v>
      </c>
      <c r="B51" s="23">
        <v>0</v>
      </c>
      <c r="C51" s="24" t="s">
        <v>1102</v>
      </c>
      <c r="D51" s="24">
        <v>0</v>
      </c>
      <c r="E51" s="24">
        <v>0</v>
      </c>
      <c r="F51" s="24">
        <v>1.9</v>
      </c>
      <c r="G51" s="25" t="s">
        <v>1118</v>
      </c>
      <c r="H51" s="26" t="s">
        <v>1104</v>
      </c>
      <c r="I51" s="25" t="s">
        <v>1324</v>
      </c>
    </row>
    <row r="52" spans="1:9" x14ac:dyDescent="0.25">
      <c r="A52" s="21" t="s">
        <v>4161</v>
      </c>
      <c r="B52" s="23">
        <v>0</v>
      </c>
      <c r="C52" s="24" t="s">
        <v>1102</v>
      </c>
      <c r="D52" s="24">
        <v>0</v>
      </c>
      <c r="E52" s="24">
        <v>0</v>
      </c>
      <c r="F52" s="24">
        <v>0.6</v>
      </c>
      <c r="G52" s="25" t="s">
        <v>1103</v>
      </c>
      <c r="H52" s="26" t="s">
        <v>1104</v>
      </c>
      <c r="I52" s="25" t="s">
        <v>1105</v>
      </c>
    </row>
    <row r="53" spans="1:9" x14ac:dyDescent="0.25">
      <c r="A53" s="21" t="s">
        <v>4200</v>
      </c>
      <c r="B53" s="23">
        <v>7</v>
      </c>
      <c r="C53" s="24" t="s">
        <v>570</v>
      </c>
      <c r="D53" s="24">
        <v>3.3</v>
      </c>
      <c r="E53" s="24">
        <v>2.6</v>
      </c>
      <c r="F53" s="24">
        <v>3.5</v>
      </c>
      <c r="G53" s="25" t="s">
        <v>1109</v>
      </c>
      <c r="H53" s="26" t="s">
        <v>1259</v>
      </c>
      <c r="I53" s="25" t="s">
        <v>4213</v>
      </c>
    </row>
    <row r="54" spans="1:9" x14ac:dyDescent="0.25">
      <c r="A54" s="21" t="s">
        <v>4260</v>
      </c>
      <c r="B54" s="23">
        <v>0</v>
      </c>
      <c r="C54" s="24" t="s">
        <v>1102</v>
      </c>
      <c r="D54" s="24">
        <v>0</v>
      </c>
      <c r="E54" s="24">
        <v>0</v>
      </c>
      <c r="F54" s="24">
        <v>0.9</v>
      </c>
      <c r="G54" s="25" t="s">
        <v>1148</v>
      </c>
      <c r="H54" s="26" t="s">
        <v>1104</v>
      </c>
      <c r="I54" s="25" t="s">
        <v>1213</v>
      </c>
    </row>
    <row r="55" spans="1:9" x14ac:dyDescent="0.25">
      <c r="A55" s="21" t="s">
        <v>4299</v>
      </c>
      <c r="B55" s="23">
        <v>1</v>
      </c>
      <c r="C55" s="24" t="s">
        <v>570</v>
      </c>
      <c r="D55" s="24">
        <v>1.8</v>
      </c>
      <c r="E55" s="24">
        <v>1.2</v>
      </c>
      <c r="F55" s="24">
        <v>1</v>
      </c>
      <c r="G55" s="25" t="s">
        <v>1148</v>
      </c>
      <c r="H55" s="26" t="s">
        <v>578</v>
      </c>
      <c r="I55" s="25" t="s">
        <v>1893</v>
      </c>
    </row>
    <row r="56" spans="1:9" x14ac:dyDescent="0.25">
      <c r="A56" s="21" t="s">
        <v>4348</v>
      </c>
      <c r="B56" s="23">
        <v>2</v>
      </c>
      <c r="C56" s="24" t="s">
        <v>570</v>
      </c>
      <c r="D56" s="24">
        <v>1.1000000000000001</v>
      </c>
      <c r="E56" s="24">
        <v>0.8</v>
      </c>
      <c r="F56" s="24">
        <v>3.3</v>
      </c>
      <c r="G56" s="25" t="s">
        <v>1169</v>
      </c>
      <c r="H56" s="26" t="s">
        <v>1275</v>
      </c>
      <c r="I56" s="25" t="s">
        <v>1753</v>
      </c>
    </row>
    <row r="57" spans="1:9" x14ac:dyDescent="0.25">
      <c r="A57" s="37" t="s">
        <v>4417</v>
      </c>
      <c r="B57" s="23">
        <v>5</v>
      </c>
      <c r="C57" s="24" t="s">
        <v>570</v>
      </c>
      <c r="D57" s="24">
        <v>1.1000000000000001</v>
      </c>
      <c r="E57" s="24">
        <v>1</v>
      </c>
      <c r="F57" s="24">
        <v>7.7</v>
      </c>
      <c r="G57" s="25" t="s">
        <v>1195</v>
      </c>
      <c r="H57" s="26" t="s">
        <v>1422</v>
      </c>
      <c r="I57" s="25" t="s">
        <v>4431</v>
      </c>
    </row>
    <row r="58" spans="1:9" x14ac:dyDescent="0.25">
      <c r="A58" s="21" t="s">
        <v>4468</v>
      </c>
      <c r="B58" s="23">
        <v>0</v>
      </c>
      <c r="C58" s="24" t="s">
        <v>1102</v>
      </c>
      <c r="D58" s="24">
        <v>0</v>
      </c>
      <c r="E58" s="24">
        <v>0</v>
      </c>
      <c r="F58" s="24">
        <v>0.7</v>
      </c>
      <c r="G58" s="25" t="s">
        <v>1148</v>
      </c>
      <c r="H58" s="26" t="s">
        <v>1104</v>
      </c>
      <c r="I58" s="25" t="s">
        <v>1436</v>
      </c>
    </row>
    <row r="59" spans="1:9" x14ac:dyDescent="0.25">
      <c r="A59" s="21" t="s">
        <v>4502</v>
      </c>
      <c r="B59" s="23">
        <v>0</v>
      </c>
      <c r="C59" s="24" t="s">
        <v>1102</v>
      </c>
      <c r="D59" s="24">
        <v>0</v>
      </c>
      <c r="E59" s="24">
        <v>0</v>
      </c>
      <c r="F59" s="24">
        <v>0.9</v>
      </c>
      <c r="G59" s="25" t="s">
        <v>1148</v>
      </c>
      <c r="H59" s="26" t="s">
        <v>1104</v>
      </c>
      <c r="I59" s="25" t="s">
        <v>1213</v>
      </c>
    </row>
    <row r="60" spans="1:9" x14ac:dyDescent="0.25">
      <c r="A60" s="21" t="s">
        <v>4538</v>
      </c>
      <c r="B60" s="23">
        <v>2</v>
      </c>
      <c r="C60" s="24" t="s">
        <v>570</v>
      </c>
      <c r="D60" s="24">
        <v>5.6</v>
      </c>
      <c r="E60" s="24">
        <v>4.9000000000000004</v>
      </c>
      <c r="F60" s="24">
        <v>0.6</v>
      </c>
      <c r="G60" s="25" t="s">
        <v>1103</v>
      </c>
      <c r="H60" s="26" t="s">
        <v>1235</v>
      </c>
      <c r="I60" s="25" t="s">
        <v>1236</v>
      </c>
    </row>
    <row r="61" spans="1:9" x14ac:dyDescent="0.25">
      <c r="A61" s="21" t="s">
        <v>4568</v>
      </c>
      <c r="B61" s="23">
        <v>1</v>
      </c>
      <c r="C61" s="24" t="s">
        <v>570</v>
      </c>
      <c r="D61" s="24">
        <v>2</v>
      </c>
      <c r="E61" s="24">
        <v>2</v>
      </c>
      <c r="F61" s="24">
        <v>0.9</v>
      </c>
      <c r="G61" s="25" t="s">
        <v>1148</v>
      </c>
      <c r="H61" s="26" t="s">
        <v>595</v>
      </c>
      <c r="I61" s="25" t="s">
        <v>1633</v>
      </c>
    </row>
    <row r="62" spans="1:9" x14ac:dyDescent="0.25">
      <c r="A62" s="21" t="s">
        <v>4602</v>
      </c>
      <c r="B62" s="23">
        <v>0</v>
      </c>
      <c r="C62" s="24" t="s">
        <v>1102</v>
      </c>
      <c r="D62" s="24">
        <v>0</v>
      </c>
      <c r="E62" s="24">
        <v>0</v>
      </c>
      <c r="F62" s="24">
        <v>0.7</v>
      </c>
      <c r="G62" s="25" t="s">
        <v>1148</v>
      </c>
      <c r="H62" s="26" t="s">
        <v>1104</v>
      </c>
      <c r="I62" s="25" t="s">
        <v>1436</v>
      </c>
    </row>
    <row r="63" spans="1:9" x14ac:dyDescent="0.25">
      <c r="A63" s="21" t="s">
        <v>4627</v>
      </c>
      <c r="B63" s="23">
        <v>0</v>
      </c>
      <c r="C63" s="24" t="s">
        <v>1102</v>
      </c>
      <c r="D63" s="24">
        <v>0</v>
      </c>
      <c r="E63" s="24">
        <v>0</v>
      </c>
      <c r="F63" s="24">
        <v>0.5</v>
      </c>
      <c r="G63" s="25" t="s">
        <v>1103</v>
      </c>
      <c r="H63" s="26" t="s">
        <v>1104</v>
      </c>
      <c r="I63" s="25" t="s">
        <v>1325</v>
      </c>
    </row>
    <row r="64" spans="1:9" x14ac:dyDescent="0.25">
      <c r="A64" s="21" t="s">
        <v>4668</v>
      </c>
      <c r="B64" s="23">
        <v>0</v>
      </c>
      <c r="C64" s="24" t="s">
        <v>1102</v>
      </c>
      <c r="D64" s="24">
        <v>0</v>
      </c>
      <c r="E64" s="24">
        <v>0</v>
      </c>
      <c r="F64" s="24">
        <v>2.2999999999999998</v>
      </c>
      <c r="G64" s="25" t="s">
        <v>1106</v>
      </c>
      <c r="H64" s="26" t="s">
        <v>1104</v>
      </c>
      <c r="I64" s="25" t="s">
        <v>1111</v>
      </c>
    </row>
    <row r="65" spans="1:9" x14ac:dyDescent="0.25">
      <c r="A65" s="21" t="s">
        <v>4713</v>
      </c>
      <c r="B65" s="23">
        <v>2</v>
      </c>
      <c r="C65" s="24" t="s">
        <v>570</v>
      </c>
      <c r="D65" s="24">
        <v>3.2</v>
      </c>
      <c r="E65" s="24">
        <v>3</v>
      </c>
      <c r="F65" s="24">
        <v>1</v>
      </c>
      <c r="G65" s="25" t="s">
        <v>1148</v>
      </c>
      <c r="H65" s="26" t="s">
        <v>1259</v>
      </c>
      <c r="I65" s="25" t="s">
        <v>2384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85</v>
      </c>
      <c r="C67" s="33" t="s">
        <v>1144</v>
      </c>
      <c r="D67" s="33">
        <v>1.7</v>
      </c>
      <c r="E67" s="33">
        <v>1.4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2"/>
  <dimension ref="A1:A59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4765</v>
      </c>
    </row>
    <row r="59" spans="1:1" x14ac:dyDescent="0.25">
      <c r="A59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3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4766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2053</v>
      </c>
      <c r="C8" s="24" t="s">
        <v>657</v>
      </c>
      <c r="D8" s="24">
        <v>127.7</v>
      </c>
      <c r="E8" s="24">
        <v>119.6</v>
      </c>
      <c r="F8" s="24">
        <v>1897</v>
      </c>
      <c r="G8" s="25" t="s">
        <v>658</v>
      </c>
      <c r="H8" s="26" t="s">
        <v>659</v>
      </c>
      <c r="I8" s="25" t="s">
        <v>660</v>
      </c>
    </row>
    <row r="9" spans="1:9" x14ac:dyDescent="0.25">
      <c r="A9" s="21" t="s">
        <v>996</v>
      </c>
      <c r="B9" s="23">
        <v>1021</v>
      </c>
      <c r="C9" s="24" t="s">
        <v>943</v>
      </c>
      <c r="D9" s="24">
        <v>115.2</v>
      </c>
      <c r="E9" s="24">
        <v>116.5</v>
      </c>
      <c r="F9" s="24">
        <v>970.7</v>
      </c>
      <c r="G9" s="25" t="s">
        <v>944</v>
      </c>
      <c r="H9" s="26" t="s">
        <v>676</v>
      </c>
      <c r="I9" s="25" t="s">
        <v>945</v>
      </c>
    </row>
    <row r="10" spans="1:9" x14ac:dyDescent="0.25">
      <c r="A10" s="21" t="s">
        <v>1184</v>
      </c>
      <c r="B10" s="23">
        <v>76</v>
      </c>
      <c r="C10" s="24" t="s">
        <v>1140</v>
      </c>
      <c r="D10" s="24">
        <v>153.69999999999999</v>
      </c>
      <c r="E10" s="24">
        <v>136</v>
      </c>
      <c r="F10" s="24">
        <v>62.5</v>
      </c>
      <c r="G10" s="25" t="s">
        <v>1141</v>
      </c>
      <c r="H10" s="26" t="s">
        <v>1017</v>
      </c>
      <c r="I10" s="25" t="s">
        <v>1142</v>
      </c>
    </row>
    <row r="11" spans="1:9" x14ac:dyDescent="0.25">
      <c r="A11" s="21" t="s">
        <v>1318</v>
      </c>
      <c r="B11" s="23">
        <v>63</v>
      </c>
      <c r="C11" s="24" t="s">
        <v>1284</v>
      </c>
      <c r="D11" s="24">
        <v>162.30000000000001</v>
      </c>
      <c r="E11" s="24">
        <v>128.80000000000001</v>
      </c>
      <c r="F11" s="24">
        <v>54</v>
      </c>
      <c r="G11" s="25" t="s">
        <v>1068</v>
      </c>
      <c r="H11" s="26" t="s">
        <v>841</v>
      </c>
      <c r="I11" s="25" t="s">
        <v>1285</v>
      </c>
    </row>
    <row r="12" spans="1:9" x14ac:dyDescent="0.25">
      <c r="A12" s="21" t="s">
        <v>1433</v>
      </c>
      <c r="B12" s="23">
        <v>91</v>
      </c>
      <c r="C12" s="24" t="s">
        <v>869</v>
      </c>
      <c r="D12" s="24">
        <v>105.2</v>
      </c>
      <c r="E12" s="24">
        <v>86.1</v>
      </c>
      <c r="F12" s="24">
        <v>116.9</v>
      </c>
      <c r="G12" s="25" t="s">
        <v>1071</v>
      </c>
      <c r="H12" s="26" t="s">
        <v>817</v>
      </c>
      <c r="I12" s="25" t="s">
        <v>1399</v>
      </c>
    </row>
    <row r="13" spans="1:9" x14ac:dyDescent="0.25">
      <c r="A13" s="21" t="s">
        <v>1543</v>
      </c>
      <c r="B13" s="23">
        <v>75</v>
      </c>
      <c r="C13" s="24" t="s">
        <v>1512</v>
      </c>
      <c r="D13" s="24">
        <v>141.6</v>
      </c>
      <c r="E13" s="24">
        <v>109.9</v>
      </c>
      <c r="F13" s="24">
        <v>76.7</v>
      </c>
      <c r="G13" s="25" t="s">
        <v>1459</v>
      </c>
      <c r="H13" s="26" t="s">
        <v>572</v>
      </c>
      <c r="I13" s="25" t="s">
        <v>1513</v>
      </c>
    </row>
    <row r="14" spans="1:9" x14ac:dyDescent="0.25">
      <c r="A14" s="21" t="s">
        <v>1646</v>
      </c>
      <c r="B14" s="23">
        <v>114</v>
      </c>
      <c r="C14" s="24" t="s">
        <v>1226</v>
      </c>
      <c r="D14" s="24">
        <v>127.3</v>
      </c>
      <c r="E14" s="24">
        <v>104.9</v>
      </c>
      <c r="F14" s="24">
        <v>119.6</v>
      </c>
      <c r="G14" s="25" t="s">
        <v>1617</v>
      </c>
      <c r="H14" s="26" t="s">
        <v>623</v>
      </c>
      <c r="I14" s="25" t="s">
        <v>1618</v>
      </c>
    </row>
    <row r="15" spans="1:9" x14ac:dyDescent="0.25">
      <c r="A15" s="21" t="s">
        <v>1749</v>
      </c>
      <c r="B15" s="23">
        <v>93</v>
      </c>
      <c r="C15" s="24" t="s">
        <v>1059</v>
      </c>
      <c r="D15" s="24">
        <v>146.6</v>
      </c>
      <c r="E15" s="24">
        <v>118.2</v>
      </c>
      <c r="F15" s="24">
        <v>85.8</v>
      </c>
      <c r="G15" s="25" t="s">
        <v>1030</v>
      </c>
      <c r="H15" s="26" t="s">
        <v>659</v>
      </c>
      <c r="I15" s="25" t="s">
        <v>1723</v>
      </c>
    </row>
    <row r="16" spans="1:9" x14ac:dyDescent="0.25">
      <c r="A16" s="21" t="s">
        <v>1838</v>
      </c>
      <c r="B16" s="23">
        <v>92</v>
      </c>
      <c r="C16" s="24" t="s">
        <v>1814</v>
      </c>
      <c r="D16" s="24">
        <v>132</v>
      </c>
      <c r="E16" s="24">
        <v>107.9</v>
      </c>
      <c r="F16" s="24">
        <v>93</v>
      </c>
      <c r="G16" s="25" t="s">
        <v>975</v>
      </c>
      <c r="H16" s="26" t="s">
        <v>634</v>
      </c>
      <c r="I16" s="25" t="s">
        <v>739</v>
      </c>
    </row>
    <row r="17" spans="1:9" x14ac:dyDescent="0.25">
      <c r="A17" s="21" t="s">
        <v>1937</v>
      </c>
      <c r="B17" s="23">
        <v>128</v>
      </c>
      <c r="C17" s="24" t="s">
        <v>859</v>
      </c>
      <c r="D17" s="24">
        <v>160.5</v>
      </c>
      <c r="E17" s="24">
        <v>143</v>
      </c>
      <c r="F17" s="24">
        <v>98</v>
      </c>
      <c r="G17" s="25" t="s">
        <v>738</v>
      </c>
      <c r="H17" s="26" t="s">
        <v>1253</v>
      </c>
      <c r="I17" s="25" t="s">
        <v>1910</v>
      </c>
    </row>
    <row r="18" spans="1:9" x14ac:dyDescent="0.25">
      <c r="A18" s="21" t="s">
        <v>2028</v>
      </c>
      <c r="B18" s="23">
        <v>300</v>
      </c>
      <c r="C18" s="24" t="s">
        <v>1284</v>
      </c>
      <c r="D18" s="24">
        <v>157.19999999999999</v>
      </c>
      <c r="E18" s="24">
        <v>150.4</v>
      </c>
      <c r="F18" s="24">
        <v>219.9</v>
      </c>
      <c r="G18" s="25" t="s">
        <v>788</v>
      </c>
      <c r="H18" s="26" t="s">
        <v>1998</v>
      </c>
      <c r="I18" s="25" t="s">
        <v>1999</v>
      </c>
    </row>
    <row r="19" spans="1:9" x14ac:dyDescent="0.25">
      <c r="A19" s="37" t="s">
        <v>2138</v>
      </c>
      <c r="B19" s="23">
        <v>603</v>
      </c>
      <c r="C19" s="24" t="s">
        <v>2103</v>
      </c>
      <c r="D19" s="24">
        <v>118</v>
      </c>
      <c r="E19" s="24">
        <v>108.2</v>
      </c>
      <c r="F19" s="24">
        <v>616.20000000000005</v>
      </c>
      <c r="G19" s="25" t="s">
        <v>2104</v>
      </c>
      <c r="H19" s="26" t="s">
        <v>572</v>
      </c>
      <c r="I19" s="25" t="s">
        <v>984</v>
      </c>
    </row>
    <row r="20" spans="1:9" x14ac:dyDescent="0.25">
      <c r="A20" s="21" t="s">
        <v>2240</v>
      </c>
      <c r="B20" s="23">
        <v>83</v>
      </c>
      <c r="C20" s="24" t="s">
        <v>892</v>
      </c>
      <c r="D20" s="24">
        <v>112.4</v>
      </c>
      <c r="E20" s="24">
        <v>97.9</v>
      </c>
      <c r="F20" s="24">
        <v>93.4</v>
      </c>
      <c r="G20" s="25" t="s">
        <v>2219</v>
      </c>
      <c r="H20" s="26" t="s">
        <v>1291</v>
      </c>
      <c r="I20" s="25" t="s">
        <v>2220</v>
      </c>
    </row>
    <row r="21" spans="1:9" x14ac:dyDescent="0.25">
      <c r="A21" s="21" t="s">
        <v>2307</v>
      </c>
      <c r="B21" s="23">
        <v>109</v>
      </c>
      <c r="C21" s="24" t="s">
        <v>2289</v>
      </c>
      <c r="D21" s="24">
        <v>137.5</v>
      </c>
      <c r="E21" s="24">
        <v>129.19999999999999</v>
      </c>
      <c r="F21" s="24">
        <v>95.8</v>
      </c>
      <c r="G21" s="25" t="s">
        <v>1608</v>
      </c>
      <c r="H21" s="26" t="s">
        <v>1196</v>
      </c>
      <c r="I21" s="25" t="s">
        <v>2290</v>
      </c>
    </row>
    <row r="22" spans="1:9" x14ac:dyDescent="0.25">
      <c r="A22" s="21" t="s">
        <v>2381</v>
      </c>
      <c r="B22" s="23">
        <v>168</v>
      </c>
      <c r="C22" s="24" t="s">
        <v>2358</v>
      </c>
      <c r="D22" s="24">
        <v>114.3</v>
      </c>
      <c r="E22" s="24">
        <v>107</v>
      </c>
      <c r="F22" s="24">
        <v>174</v>
      </c>
      <c r="G22" s="25" t="s">
        <v>2359</v>
      </c>
      <c r="H22" s="26" t="s">
        <v>775</v>
      </c>
      <c r="I22" s="25" t="s">
        <v>2360</v>
      </c>
    </row>
    <row r="23" spans="1:9" x14ac:dyDescent="0.25">
      <c r="A23" s="21" t="s">
        <v>2462</v>
      </c>
      <c r="B23" s="23">
        <v>78</v>
      </c>
      <c r="C23" s="24" t="s">
        <v>2150</v>
      </c>
      <c r="D23" s="24">
        <v>133</v>
      </c>
      <c r="E23" s="24">
        <v>122.4</v>
      </c>
      <c r="F23" s="24">
        <v>70</v>
      </c>
      <c r="G23" s="25" t="s">
        <v>2140</v>
      </c>
      <c r="H23" s="26" t="s">
        <v>595</v>
      </c>
      <c r="I23" s="25" t="s">
        <v>2440</v>
      </c>
    </row>
    <row r="24" spans="1:9" x14ac:dyDescent="0.25">
      <c r="A24" s="21" t="s">
        <v>2527</v>
      </c>
      <c r="B24" s="23">
        <v>34</v>
      </c>
      <c r="C24" s="24" t="s">
        <v>1808</v>
      </c>
      <c r="D24" s="24">
        <v>80.3</v>
      </c>
      <c r="E24" s="24">
        <v>88.1</v>
      </c>
      <c r="F24" s="24">
        <v>43.4</v>
      </c>
      <c r="G24" s="25" t="s">
        <v>1210</v>
      </c>
      <c r="H24" s="26" t="s">
        <v>817</v>
      </c>
      <c r="I24" s="25" t="s">
        <v>2507</v>
      </c>
    </row>
    <row r="25" spans="1:9" x14ac:dyDescent="0.25">
      <c r="A25" s="21" t="s">
        <v>2601</v>
      </c>
      <c r="B25" s="23">
        <v>82</v>
      </c>
      <c r="C25" s="24" t="s">
        <v>835</v>
      </c>
      <c r="D25" s="24">
        <v>105</v>
      </c>
      <c r="E25" s="24">
        <v>89.9</v>
      </c>
      <c r="F25" s="24">
        <v>99.6</v>
      </c>
      <c r="G25" s="25" t="s">
        <v>2577</v>
      </c>
      <c r="H25" s="26" t="s">
        <v>1153</v>
      </c>
      <c r="I25" s="25" t="s">
        <v>2578</v>
      </c>
    </row>
    <row r="26" spans="1:9" x14ac:dyDescent="0.25">
      <c r="A26" s="21" t="s">
        <v>2662</v>
      </c>
      <c r="B26" s="23">
        <v>49</v>
      </c>
      <c r="C26" s="24" t="s">
        <v>813</v>
      </c>
      <c r="D26" s="24">
        <v>154.80000000000001</v>
      </c>
      <c r="E26" s="24">
        <v>132.1</v>
      </c>
      <c r="F26" s="24">
        <v>39.9</v>
      </c>
      <c r="G26" s="25" t="s">
        <v>1158</v>
      </c>
      <c r="H26" s="26" t="s">
        <v>920</v>
      </c>
      <c r="I26" s="25" t="s">
        <v>2649</v>
      </c>
    </row>
    <row r="27" spans="1:9" x14ac:dyDescent="0.25">
      <c r="A27" s="37" t="s">
        <v>2736</v>
      </c>
      <c r="B27" s="23">
        <v>856</v>
      </c>
      <c r="C27" s="24" t="s">
        <v>2707</v>
      </c>
      <c r="D27" s="24">
        <v>132.30000000000001</v>
      </c>
      <c r="E27" s="24">
        <v>115.2</v>
      </c>
      <c r="F27" s="24">
        <v>821.1</v>
      </c>
      <c r="G27" s="25" t="s">
        <v>2708</v>
      </c>
      <c r="H27" s="26" t="s">
        <v>789</v>
      </c>
      <c r="I27" s="25" t="s">
        <v>2709</v>
      </c>
    </row>
    <row r="28" spans="1:9" x14ac:dyDescent="0.25">
      <c r="A28" s="21" t="s">
        <v>2828</v>
      </c>
      <c r="B28" s="23">
        <v>81</v>
      </c>
      <c r="C28" s="24" t="s">
        <v>2811</v>
      </c>
      <c r="D28" s="24">
        <v>97.4</v>
      </c>
      <c r="E28" s="24">
        <v>84</v>
      </c>
      <c r="F28" s="24">
        <v>109.1</v>
      </c>
      <c r="G28" s="25" t="s">
        <v>1754</v>
      </c>
      <c r="H28" s="26" t="s">
        <v>2812</v>
      </c>
      <c r="I28" s="25" t="s">
        <v>2813</v>
      </c>
    </row>
    <row r="29" spans="1:9" x14ac:dyDescent="0.25">
      <c r="A29" s="21" t="s">
        <v>2897</v>
      </c>
      <c r="B29" s="23">
        <v>88</v>
      </c>
      <c r="C29" s="24" t="s">
        <v>2179</v>
      </c>
      <c r="D29" s="24">
        <v>115.9</v>
      </c>
      <c r="E29" s="24">
        <v>93</v>
      </c>
      <c r="F29" s="24">
        <v>105.2</v>
      </c>
      <c r="G29" s="25" t="s">
        <v>2875</v>
      </c>
      <c r="H29" s="26" t="s">
        <v>1742</v>
      </c>
      <c r="I29" s="25" t="s">
        <v>2876</v>
      </c>
    </row>
    <row r="30" spans="1:9" x14ac:dyDescent="0.25">
      <c r="A30" s="21" t="s">
        <v>2962</v>
      </c>
      <c r="B30" s="23">
        <v>80</v>
      </c>
      <c r="C30" s="24" t="s">
        <v>632</v>
      </c>
      <c r="D30" s="24">
        <v>165.1</v>
      </c>
      <c r="E30" s="24">
        <v>141</v>
      </c>
      <c r="F30" s="24">
        <v>64</v>
      </c>
      <c r="G30" s="25" t="s">
        <v>1033</v>
      </c>
      <c r="H30" s="26" t="s">
        <v>1267</v>
      </c>
      <c r="I30" s="25" t="s">
        <v>2944</v>
      </c>
    </row>
    <row r="31" spans="1:9" x14ac:dyDescent="0.25">
      <c r="A31" s="21" t="s">
        <v>3031</v>
      </c>
      <c r="B31" s="23">
        <v>336</v>
      </c>
      <c r="C31" s="24" t="s">
        <v>1207</v>
      </c>
      <c r="D31" s="24">
        <v>148</v>
      </c>
      <c r="E31" s="24">
        <v>135.80000000000001</v>
      </c>
      <c r="F31" s="24">
        <v>270.8</v>
      </c>
      <c r="G31" s="25" t="s">
        <v>3007</v>
      </c>
      <c r="H31" s="26" t="s">
        <v>1125</v>
      </c>
      <c r="I31" s="25" t="s">
        <v>3008</v>
      </c>
    </row>
    <row r="32" spans="1:9" x14ac:dyDescent="0.25">
      <c r="A32" s="21" t="s">
        <v>3095</v>
      </c>
      <c r="B32" s="23">
        <v>79</v>
      </c>
      <c r="C32" s="24" t="s">
        <v>3078</v>
      </c>
      <c r="D32" s="24">
        <v>109.6</v>
      </c>
      <c r="E32" s="24">
        <v>96.6</v>
      </c>
      <c r="F32" s="24">
        <v>90</v>
      </c>
      <c r="G32" s="25" t="s">
        <v>2769</v>
      </c>
      <c r="H32" s="26" t="s">
        <v>589</v>
      </c>
      <c r="I32" s="25" t="s">
        <v>3079</v>
      </c>
    </row>
    <row r="33" spans="1:9" x14ac:dyDescent="0.25">
      <c r="A33" s="21" t="s">
        <v>3151</v>
      </c>
      <c r="B33" s="23">
        <v>108</v>
      </c>
      <c r="C33" s="24" t="s">
        <v>1130</v>
      </c>
      <c r="D33" s="24">
        <v>141</v>
      </c>
      <c r="E33" s="24">
        <v>126.4</v>
      </c>
      <c r="F33" s="24">
        <v>96</v>
      </c>
      <c r="G33" s="25" t="s">
        <v>1083</v>
      </c>
      <c r="H33" s="26" t="s">
        <v>1086</v>
      </c>
      <c r="I33" s="25" t="s">
        <v>3130</v>
      </c>
    </row>
    <row r="34" spans="1:9" x14ac:dyDescent="0.25">
      <c r="A34" s="21" t="s">
        <v>3213</v>
      </c>
      <c r="B34" s="23">
        <v>84</v>
      </c>
      <c r="C34" s="24" t="s">
        <v>2150</v>
      </c>
      <c r="D34" s="24">
        <v>132</v>
      </c>
      <c r="E34" s="24">
        <v>105.7</v>
      </c>
      <c r="F34" s="24">
        <v>86</v>
      </c>
      <c r="G34" s="25" t="s">
        <v>3195</v>
      </c>
      <c r="H34" s="26" t="s">
        <v>572</v>
      </c>
      <c r="I34" s="25" t="s">
        <v>2805</v>
      </c>
    </row>
    <row r="35" spans="1:9" x14ac:dyDescent="0.25">
      <c r="A35" s="37" t="s">
        <v>3284</v>
      </c>
      <c r="B35" s="23">
        <v>1236</v>
      </c>
      <c r="C35" s="24" t="s">
        <v>2199</v>
      </c>
      <c r="D35" s="24">
        <v>129.30000000000001</v>
      </c>
      <c r="E35" s="24">
        <v>114.6</v>
      </c>
      <c r="F35" s="24">
        <v>1195.2</v>
      </c>
      <c r="G35" s="25" t="s">
        <v>3259</v>
      </c>
      <c r="H35" s="26" t="s">
        <v>584</v>
      </c>
      <c r="I35" s="25" t="s">
        <v>2027</v>
      </c>
    </row>
    <row r="36" spans="1:9" x14ac:dyDescent="0.25">
      <c r="A36" s="21" t="s">
        <v>3362</v>
      </c>
      <c r="B36" s="23">
        <v>151</v>
      </c>
      <c r="C36" s="24" t="s">
        <v>2165</v>
      </c>
      <c r="D36" s="24">
        <v>154.9</v>
      </c>
      <c r="E36" s="24">
        <v>143.9</v>
      </c>
      <c r="F36" s="24">
        <v>115.1</v>
      </c>
      <c r="G36" s="25" t="s">
        <v>3346</v>
      </c>
      <c r="H36" s="26" t="s">
        <v>1253</v>
      </c>
      <c r="I36" s="25" t="s">
        <v>3347</v>
      </c>
    </row>
    <row r="37" spans="1:9" x14ac:dyDescent="0.25">
      <c r="A37" s="21" t="s">
        <v>3421</v>
      </c>
      <c r="B37" s="23">
        <v>96</v>
      </c>
      <c r="C37" s="24" t="s">
        <v>927</v>
      </c>
      <c r="D37" s="24">
        <v>98.9</v>
      </c>
      <c r="E37" s="24">
        <v>91.2</v>
      </c>
      <c r="F37" s="24">
        <v>116.1</v>
      </c>
      <c r="G37" s="25" t="s">
        <v>2196</v>
      </c>
      <c r="H37" s="26" t="s">
        <v>1201</v>
      </c>
      <c r="I37" s="25" t="s">
        <v>2874</v>
      </c>
    </row>
    <row r="38" spans="1:9" x14ac:dyDescent="0.25">
      <c r="A38" s="21" t="s">
        <v>3475</v>
      </c>
      <c r="B38" s="23">
        <v>58</v>
      </c>
      <c r="C38" s="24" t="s">
        <v>1903</v>
      </c>
      <c r="D38" s="24">
        <v>128.80000000000001</v>
      </c>
      <c r="E38" s="24">
        <v>118.5</v>
      </c>
      <c r="F38" s="24">
        <v>56.9</v>
      </c>
      <c r="G38" s="25" t="s">
        <v>2304</v>
      </c>
      <c r="H38" s="26" t="s">
        <v>670</v>
      </c>
      <c r="I38" s="25" t="s">
        <v>3461</v>
      </c>
    </row>
    <row r="39" spans="1:9" x14ac:dyDescent="0.25">
      <c r="A39" s="21" t="s">
        <v>3528</v>
      </c>
      <c r="B39" s="23">
        <v>93</v>
      </c>
      <c r="C39" s="24" t="s">
        <v>3511</v>
      </c>
      <c r="D39" s="24">
        <v>131.30000000000001</v>
      </c>
      <c r="E39" s="24">
        <v>112.5</v>
      </c>
      <c r="F39" s="24">
        <v>88.5</v>
      </c>
      <c r="G39" s="25" t="s">
        <v>3512</v>
      </c>
      <c r="H39" s="26" t="s">
        <v>676</v>
      </c>
      <c r="I39" s="25" t="s">
        <v>3513</v>
      </c>
    </row>
    <row r="40" spans="1:9" x14ac:dyDescent="0.25">
      <c r="A40" s="21" t="s">
        <v>3581</v>
      </c>
      <c r="B40" s="23">
        <v>260</v>
      </c>
      <c r="C40" s="24" t="s">
        <v>1284</v>
      </c>
      <c r="D40" s="24">
        <v>155.69999999999999</v>
      </c>
      <c r="E40" s="24">
        <v>134.9</v>
      </c>
      <c r="F40" s="24">
        <v>213.3</v>
      </c>
      <c r="G40" s="25" t="s">
        <v>2119</v>
      </c>
      <c r="H40" s="26" t="s">
        <v>1017</v>
      </c>
      <c r="I40" s="25" t="s">
        <v>3563</v>
      </c>
    </row>
    <row r="41" spans="1:9" x14ac:dyDescent="0.25">
      <c r="A41" s="21" t="s">
        <v>3637</v>
      </c>
      <c r="B41" s="23">
        <v>89</v>
      </c>
      <c r="C41" s="24" t="s">
        <v>1340</v>
      </c>
      <c r="D41" s="24">
        <v>138</v>
      </c>
      <c r="E41" s="24">
        <v>119.3</v>
      </c>
      <c r="F41" s="24">
        <v>81.900000000000006</v>
      </c>
      <c r="G41" s="25" t="s">
        <v>3621</v>
      </c>
      <c r="H41" s="26" t="s">
        <v>799</v>
      </c>
      <c r="I41" s="25" t="s">
        <v>1671</v>
      </c>
    </row>
    <row r="42" spans="1:9" x14ac:dyDescent="0.25">
      <c r="A42" s="21" t="s">
        <v>3688</v>
      </c>
      <c r="B42" s="23">
        <v>76</v>
      </c>
      <c r="C42" s="24" t="s">
        <v>3676</v>
      </c>
      <c r="D42" s="24">
        <v>94.9</v>
      </c>
      <c r="E42" s="24">
        <v>91.3</v>
      </c>
      <c r="F42" s="24">
        <v>97.6</v>
      </c>
      <c r="G42" s="25" t="s">
        <v>1093</v>
      </c>
      <c r="H42" s="26" t="s">
        <v>817</v>
      </c>
      <c r="I42" s="25" t="s">
        <v>3677</v>
      </c>
    </row>
    <row r="43" spans="1:9" x14ac:dyDescent="0.25">
      <c r="A43" s="21" t="s">
        <v>3732</v>
      </c>
      <c r="B43" s="23">
        <v>106</v>
      </c>
      <c r="C43" s="24" t="s">
        <v>2474</v>
      </c>
      <c r="D43" s="24">
        <v>128.9</v>
      </c>
      <c r="E43" s="24">
        <v>110.5</v>
      </c>
      <c r="F43" s="24">
        <v>105.5</v>
      </c>
      <c r="G43" s="25" t="s">
        <v>2875</v>
      </c>
      <c r="H43" s="26" t="s">
        <v>578</v>
      </c>
      <c r="I43" s="25" t="s">
        <v>1549</v>
      </c>
    </row>
    <row r="44" spans="1:9" x14ac:dyDescent="0.25">
      <c r="A44" s="21" t="s">
        <v>3773</v>
      </c>
      <c r="B44" s="23">
        <v>70</v>
      </c>
      <c r="C44" s="24" t="s">
        <v>1347</v>
      </c>
      <c r="D44" s="24">
        <v>127</v>
      </c>
      <c r="E44" s="24">
        <v>111.1</v>
      </c>
      <c r="F44" s="24">
        <v>71.900000000000006</v>
      </c>
      <c r="G44" s="25" t="s">
        <v>577</v>
      </c>
      <c r="H44" s="26" t="s">
        <v>775</v>
      </c>
      <c r="I44" s="25" t="s">
        <v>2211</v>
      </c>
    </row>
    <row r="45" spans="1:9" x14ac:dyDescent="0.25">
      <c r="A45" s="21" t="s">
        <v>3823</v>
      </c>
      <c r="B45" s="23">
        <v>112</v>
      </c>
      <c r="C45" s="24" t="s">
        <v>1043</v>
      </c>
      <c r="D45" s="24">
        <v>132.6</v>
      </c>
      <c r="E45" s="24">
        <v>114.9</v>
      </c>
      <c r="F45" s="24">
        <v>108</v>
      </c>
      <c r="G45" s="25" t="s">
        <v>3674</v>
      </c>
      <c r="H45" s="26" t="s">
        <v>789</v>
      </c>
      <c r="I45" s="25" t="s">
        <v>2784</v>
      </c>
    </row>
    <row r="46" spans="1:9" x14ac:dyDescent="0.25">
      <c r="A46" s="21" t="s">
        <v>3859</v>
      </c>
      <c r="B46" s="23">
        <v>52</v>
      </c>
      <c r="C46" s="24" t="s">
        <v>871</v>
      </c>
      <c r="D46" s="24">
        <v>112.3</v>
      </c>
      <c r="E46" s="24">
        <v>95.2</v>
      </c>
      <c r="F46" s="24">
        <v>59.9</v>
      </c>
      <c r="G46" s="25" t="s">
        <v>1850</v>
      </c>
      <c r="H46" s="26" t="s">
        <v>1146</v>
      </c>
      <c r="I46" s="25" t="s">
        <v>3851</v>
      </c>
    </row>
    <row r="47" spans="1:9" x14ac:dyDescent="0.25">
      <c r="A47" s="21" t="s">
        <v>3905</v>
      </c>
      <c r="B47" s="23">
        <v>36</v>
      </c>
      <c r="C47" s="24" t="s">
        <v>2690</v>
      </c>
      <c r="D47" s="24">
        <v>105.6</v>
      </c>
      <c r="E47" s="24">
        <v>96.4</v>
      </c>
      <c r="F47" s="24">
        <v>41.6</v>
      </c>
      <c r="G47" s="25" t="s">
        <v>1415</v>
      </c>
      <c r="H47" s="26" t="s">
        <v>1146</v>
      </c>
      <c r="I47" s="25" t="s">
        <v>3891</v>
      </c>
    </row>
    <row r="48" spans="1:9" x14ac:dyDescent="0.25">
      <c r="A48" s="21" t="s">
        <v>3932</v>
      </c>
      <c r="B48" s="23">
        <v>37</v>
      </c>
      <c r="C48" s="24" t="s">
        <v>1857</v>
      </c>
      <c r="D48" s="24">
        <v>116.7</v>
      </c>
      <c r="E48" s="24">
        <v>107.5</v>
      </c>
      <c r="F48" s="24">
        <v>39</v>
      </c>
      <c r="G48" s="25" t="s">
        <v>2161</v>
      </c>
      <c r="H48" s="26" t="s">
        <v>623</v>
      </c>
      <c r="I48" s="25" t="s">
        <v>3484</v>
      </c>
    </row>
    <row r="49" spans="1:9" x14ac:dyDescent="0.25">
      <c r="A49" s="37" t="s">
        <v>3989</v>
      </c>
      <c r="B49" s="23">
        <v>781</v>
      </c>
      <c r="C49" s="24" t="s">
        <v>2096</v>
      </c>
      <c r="D49" s="24">
        <v>112.4</v>
      </c>
      <c r="E49" s="24">
        <v>94.8</v>
      </c>
      <c r="F49" s="24">
        <v>901.5</v>
      </c>
      <c r="G49" s="25" t="s">
        <v>3966</v>
      </c>
      <c r="H49" s="26" t="s">
        <v>1146</v>
      </c>
      <c r="I49" s="25" t="s">
        <v>3965</v>
      </c>
    </row>
    <row r="50" spans="1:9" x14ac:dyDescent="0.25">
      <c r="A50" s="21" t="s">
        <v>4065</v>
      </c>
      <c r="B50" s="23">
        <v>103</v>
      </c>
      <c r="C50" s="24" t="s">
        <v>3271</v>
      </c>
      <c r="D50" s="24">
        <v>119.3</v>
      </c>
      <c r="E50" s="24">
        <v>105.2</v>
      </c>
      <c r="F50" s="24">
        <v>110.7</v>
      </c>
      <c r="G50" s="25" t="s">
        <v>2095</v>
      </c>
      <c r="H50" s="26" t="s">
        <v>877</v>
      </c>
      <c r="I50" s="25" t="s">
        <v>3272</v>
      </c>
    </row>
    <row r="51" spans="1:9" x14ac:dyDescent="0.25">
      <c r="A51" s="21" t="s">
        <v>4118</v>
      </c>
      <c r="B51" s="23">
        <v>95</v>
      </c>
      <c r="C51" s="24" t="s">
        <v>2707</v>
      </c>
      <c r="D51" s="24">
        <v>93.4</v>
      </c>
      <c r="E51" s="24">
        <v>73.900000000000006</v>
      </c>
      <c r="F51" s="24">
        <v>138.4</v>
      </c>
      <c r="G51" s="25" t="s">
        <v>2131</v>
      </c>
      <c r="H51" s="26" t="s">
        <v>4106</v>
      </c>
      <c r="I51" s="25" t="s">
        <v>4107</v>
      </c>
    </row>
    <row r="52" spans="1:9" x14ac:dyDescent="0.25">
      <c r="A52" s="21" t="s">
        <v>4161</v>
      </c>
      <c r="B52" s="23">
        <v>40</v>
      </c>
      <c r="C52" s="24" t="s">
        <v>1442</v>
      </c>
      <c r="D52" s="24">
        <v>127.1</v>
      </c>
      <c r="E52" s="24">
        <v>104.4</v>
      </c>
      <c r="F52" s="24">
        <v>41.9</v>
      </c>
      <c r="G52" s="25" t="s">
        <v>627</v>
      </c>
      <c r="H52" s="26" t="s">
        <v>623</v>
      </c>
      <c r="I52" s="25" t="s">
        <v>4154</v>
      </c>
    </row>
    <row r="53" spans="1:9" x14ac:dyDescent="0.25">
      <c r="A53" s="21" t="s">
        <v>4200</v>
      </c>
      <c r="B53" s="23">
        <v>233</v>
      </c>
      <c r="C53" s="24" t="s">
        <v>1843</v>
      </c>
      <c r="D53" s="24">
        <v>114.3</v>
      </c>
      <c r="E53" s="24">
        <v>104.1</v>
      </c>
      <c r="F53" s="24">
        <v>246.4</v>
      </c>
      <c r="G53" s="25" t="s">
        <v>4186</v>
      </c>
      <c r="H53" s="26" t="s">
        <v>623</v>
      </c>
      <c r="I53" s="25" t="s">
        <v>4187</v>
      </c>
    </row>
    <row r="54" spans="1:9" x14ac:dyDescent="0.25">
      <c r="A54" s="21" t="s">
        <v>4260</v>
      </c>
      <c r="B54" s="23">
        <v>47</v>
      </c>
      <c r="C54" s="24" t="s">
        <v>810</v>
      </c>
      <c r="D54" s="24">
        <v>95.7</v>
      </c>
      <c r="E54" s="24">
        <v>79</v>
      </c>
      <c r="F54" s="24">
        <v>63.2</v>
      </c>
      <c r="G54" s="25" t="s">
        <v>1918</v>
      </c>
      <c r="H54" s="26" t="s">
        <v>2812</v>
      </c>
      <c r="I54" s="25" t="s">
        <v>4243</v>
      </c>
    </row>
    <row r="55" spans="1:9" x14ac:dyDescent="0.25">
      <c r="A55" s="21" t="s">
        <v>4299</v>
      </c>
      <c r="B55" s="23">
        <v>59</v>
      </c>
      <c r="C55" s="24" t="s">
        <v>1654</v>
      </c>
      <c r="D55" s="24">
        <v>115.7</v>
      </c>
      <c r="E55" s="24">
        <v>90.7</v>
      </c>
      <c r="F55" s="24">
        <v>72</v>
      </c>
      <c r="G55" s="25" t="s">
        <v>577</v>
      </c>
      <c r="H55" s="26" t="s">
        <v>1153</v>
      </c>
      <c r="I55" s="25" t="s">
        <v>2133</v>
      </c>
    </row>
    <row r="56" spans="1:9" x14ac:dyDescent="0.25">
      <c r="A56" s="21" t="s">
        <v>4348</v>
      </c>
      <c r="B56" s="23">
        <v>204</v>
      </c>
      <c r="C56" s="24" t="s">
        <v>4331</v>
      </c>
      <c r="D56" s="24">
        <v>119</v>
      </c>
      <c r="E56" s="24">
        <v>96.3</v>
      </c>
      <c r="F56" s="24">
        <v>228.9</v>
      </c>
      <c r="G56" s="25" t="s">
        <v>870</v>
      </c>
      <c r="H56" s="26" t="s">
        <v>1291</v>
      </c>
      <c r="I56" s="25" t="s">
        <v>4332</v>
      </c>
    </row>
    <row r="57" spans="1:9" x14ac:dyDescent="0.25">
      <c r="A57" s="37" t="s">
        <v>4417</v>
      </c>
      <c r="B57" s="23">
        <v>471</v>
      </c>
      <c r="C57" s="24" t="s">
        <v>2289</v>
      </c>
      <c r="D57" s="24">
        <v>108.9</v>
      </c>
      <c r="E57" s="24">
        <v>92.8</v>
      </c>
      <c r="F57" s="24">
        <v>569</v>
      </c>
      <c r="G57" s="25" t="s">
        <v>4395</v>
      </c>
      <c r="H57" s="26" t="s">
        <v>1201</v>
      </c>
      <c r="I57" s="25" t="s">
        <v>4396</v>
      </c>
    </row>
    <row r="58" spans="1:9" x14ac:dyDescent="0.25">
      <c r="A58" s="21" t="s">
        <v>4468</v>
      </c>
      <c r="B58" s="23">
        <v>39</v>
      </c>
      <c r="C58" s="24" t="s">
        <v>2150</v>
      </c>
      <c r="D58" s="24">
        <v>100.1</v>
      </c>
      <c r="E58" s="24">
        <v>86.4</v>
      </c>
      <c r="F58" s="24">
        <v>51</v>
      </c>
      <c r="G58" s="25" t="s">
        <v>4461</v>
      </c>
      <c r="H58" s="26" t="s">
        <v>1307</v>
      </c>
      <c r="I58" s="25" t="s">
        <v>4462</v>
      </c>
    </row>
    <row r="59" spans="1:9" x14ac:dyDescent="0.25">
      <c r="A59" s="21" t="s">
        <v>4502</v>
      </c>
      <c r="B59" s="23">
        <v>52</v>
      </c>
      <c r="C59" s="24" t="s">
        <v>2199</v>
      </c>
      <c r="D59" s="24">
        <v>104.1</v>
      </c>
      <c r="E59" s="24">
        <v>82.4</v>
      </c>
      <c r="F59" s="24">
        <v>69.7</v>
      </c>
      <c r="G59" s="25" t="s">
        <v>2140</v>
      </c>
      <c r="H59" s="26" t="s">
        <v>1077</v>
      </c>
      <c r="I59" s="25" t="s">
        <v>4490</v>
      </c>
    </row>
    <row r="60" spans="1:9" x14ac:dyDescent="0.25">
      <c r="A60" s="21" t="s">
        <v>4538</v>
      </c>
      <c r="B60" s="23">
        <v>38</v>
      </c>
      <c r="C60" s="24" t="s">
        <v>4529</v>
      </c>
      <c r="D60" s="24">
        <v>107.2</v>
      </c>
      <c r="E60" s="24">
        <v>96.3</v>
      </c>
      <c r="F60" s="24">
        <v>44.6</v>
      </c>
      <c r="G60" s="25" t="s">
        <v>1535</v>
      </c>
      <c r="H60" s="26" t="s">
        <v>932</v>
      </c>
      <c r="I60" s="25" t="s">
        <v>4530</v>
      </c>
    </row>
    <row r="61" spans="1:9" x14ac:dyDescent="0.25">
      <c r="A61" s="21" t="s">
        <v>4568</v>
      </c>
      <c r="B61" s="23">
        <v>58</v>
      </c>
      <c r="C61" s="24" t="s">
        <v>3271</v>
      </c>
      <c r="D61" s="24">
        <v>116.8</v>
      </c>
      <c r="E61" s="24">
        <v>100.8</v>
      </c>
      <c r="F61" s="24">
        <v>64.900000000000006</v>
      </c>
      <c r="G61" s="25" t="s">
        <v>931</v>
      </c>
      <c r="H61" s="26" t="s">
        <v>1291</v>
      </c>
      <c r="I61" s="25" t="s">
        <v>4560</v>
      </c>
    </row>
    <row r="62" spans="1:9" x14ac:dyDescent="0.25">
      <c r="A62" s="21" t="s">
        <v>4602</v>
      </c>
      <c r="B62" s="23">
        <v>63</v>
      </c>
      <c r="C62" s="24" t="s">
        <v>1134</v>
      </c>
      <c r="D62" s="24">
        <v>146</v>
      </c>
      <c r="E62" s="24">
        <v>125.5</v>
      </c>
      <c r="F62" s="24">
        <v>56.2</v>
      </c>
      <c r="G62" s="25" t="s">
        <v>1731</v>
      </c>
      <c r="H62" s="26" t="s">
        <v>1086</v>
      </c>
      <c r="I62" s="25" t="s">
        <v>4591</v>
      </c>
    </row>
    <row r="63" spans="1:9" x14ac:dyDescent="0.25">
      <c r="A63" s="21" t="s">
        <v>4627</v>
      </c>
      <c r="B63" s="23">
        <v>30</v>
      </c>
      <c r="C63" s="24" t="s">
        <v>2499</v>
      </c>
      <c r="D63" s="24">
        <v>102.4</v>
      </c>
      <c r="E63" s="24">
        <v>82.3</v>
      </c>
      <c r="F63" s="24">
        <v>39.4</v>
      </c>
      <c r="G63" s="25" t="s">
        <v>1199</v>
      </c>
      <c r="H63" s="26" t="s">
        <v>1307</v>
      </c>
      <c r="I63" s="25" t="s">
        <v>4622</v>
      </c>
    </row>
    <row r="64" spans="1:9" x14ac:dyDescent="0.25">
      <c r="A64" s="21" t="s">
        <v>4668</v>
      </c>
      <c r="B64" s="23">
        <v>136</v>
      </c>
      <c r="C64" s="24" t="s">
        <v>3329</v>
      </c>
      <c r="D64" s="24">
        <v>107.6</v>
      </c>
      <c r="E64" s="24">
        <v>92.5</v>
      </c>
      <c r="F64" s="24">
        <v>165.9</v>
      </c>
      <c r="G64" s="25" t="s">
        <v>827</v>
      </c>
      <c r="H64" s="26" t="s">
        <v>1153</v>
      </c>
      <c r="I64" s="25" t="s">
        <v>4652</v>
      </c>
    </row>
    <row r="65" spans="1:9" x14ac:dyDescent="0.25">
      <c r="A65" s="21" t="s">
        <v>4713</v>
      </c>
      <c r="B65" s="23">
        <v>55</v>
      </c>
      <c r="C65" s="24" t="s">
        <v>2163</v>
      </c>
      <c r="D65" s="24">
        <v>92</v>
      </c>
      <c r="E65" s="24">
        <v>78.8</v>
      </c>
      <c r="F65" s="24">
        <v>77.400000000000006</v>
      </c>
      <c r="G65" s="25" t="s">
        <v>1627</v>
      </c>
      <c r="H65" s="26" t="s">
        <v>4125</v>
      </c>
      <c r="I65" s="25" t="s">
        <v>4704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6000</v>
      </c>
      <c r="C67" s="33" t="s">
        <v>1654</v>
      </c>
      <c r="D67" s="33">
        <v>123.7</v>
      </c>
      <c r="E67" s="33">
        <v>110.6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4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4767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1439</v>
      </c>
      <c r="C8" s="24" t="s">
        <v>843</v>
      </c>
      <c r="D8" s="24">
        <v>86</v>
      </c>
      <c r="E8" s="24">
        <v>69.5</v>
      </c>
      <c r="F8" s="24">
        <v>1254.8</v>
      </c>
      <c r="G8" s="25" t="s">
        <v>844</v>
      </c>
      <c r="H8" s="26" t="s">
        <v>837</v>
      </c>
      <c r="I8" s="25" t="s">
        <v>838</v>
      </c>
    </row>
    <row r="9" spans="1:9" x14ac:dyDescent="0.25">
      <c r="A9" s="21" t="s">
        <v>996</v>
      </c>
      <c r="B9" s="23">
        <v>761</v>
      </c>
      <c r="C9" s="24" t="s">
        <v>1043</v>
      </c>
      <c r="D9" s="24">
        <v>84</v>
      </c>
      <c r="E9" s="24">
        <v>71.599999999999994</v>
      </c>
      <c r="F9" s="24">
        <v>640.9</v>
      </c>
      <c r="G9" s="25" t="s">
        <v>1044</v>
      </c>
      <c r="H9" s="26" t="s">
        <v>1039</v>
      </c>
      <c r="I9" s="25" t="s">
        <v>1045</v>
      </c>
    </row>
    <row r="10" spans="1:9" x14ac:dyDescent="0.25">
      <c r="A10" s="21" t="s">
        <v>1184</v>
      </c>
      <c r="B10" s="23">
        <v>59</v>
      </c>
      <c r="C10" s="24" t="s">
        <v>1209</v>
      </c>
      <c r="D10" s="24">
        <v>113.7</v>
      </c>
      <c r="E10" s="24">
        <v>87</v>
      </c>
      <c r="F10" s="24">
        <v>40.9</v>
      </c>
      <c r="G10" s="25" t="s">
        <v>1046</v>
      </c>
      <c r="H10" s="26" t="s">
        <v>1214</v>
      </c>
      <c r="I10" s="25" t="s">
        <v>1215</v>
      </c>
    </row>
    <row r="11" spans="1:9" x14ac:dyDescent="0.25">
      <c r="A11" s="21" t="s">
        <v>1318</v>
      </c>
      <c r="B11" s="23">
        <v>38</v>
      </c>
      <c r="C11" s="24" t="s">
        <v>1340</v>
      </c>
      <c r="D11" s="24">
        <v>91.7</v>
      </c>
      <c r="E11" s="24">
        <v>64.099999999999994</v>
      </c>
      <c r="F11" s="24">
        <v>35.700000000000003</v>
      </c>
      <c r="G11" s="25" t="s">
        <v>1342</v>
      </c>
      <c r="H11" s="26" t="s">
        <v>566</v>
      </c>
      <c r="I11" s="25" t="s">
        <v>1343</v>
      </c>
    </row>
    <row r="12" spans="1:9" x14ac:dyDescent="0.25">
      <c r="A12" s="21" t="s">
        <v>1433</v>
      </c>
      <c r="B12" s="23">
        <v>71</v>
      </c>
      <c r="C12" s="24" t="s">
        <v>810</v>
      </c>
      <c r="D12" s="24">
        <v>75.3</v>
      </c>
      <c r="E12" s="24">
        <v>57.1</v>
      </c>
      <c r="F12" s="24">
        <v>76.599999999999994</v>
      </c>
      <c r="G12" s="25" t="s">
        <v>1459</v>
      </c>
      <c r="H12" s="26" t="s">
        <v>877</v>
      </c>
      <c r="I12" s="25" t="s">
        <v>1460</v>
      </c>
    </row>
    <row r="13" spans="1:9" x14ac:dyDescent="0.25">
      <c r="A13" s="21" t="s">
        <v>1543</v>
      </c>
      <c r="B13" s="23">
        <v>49</v>
      </c>
      <c r="C13" s="24" t="s">
        <v>1559</v>
      </c>
      <c r="D13" s="24">
        <v>86.5</v>
      </c>
      <c r="E13" s="24">
        <v>62</v>
      </c>
      <c r="F13" s="24">
        <v>48.9</v>
      </c>
      <c r="G13" s="25" t="s">
        <v>1560</v>
      </c>
      <c r="H13" s="26" t="s">
        <v>578</v>
      </c>
      <c r="I13" s="25" t="s">
        <v>1561</v>
      </c>
    </row>
    <row r="14" spans="1:9" x14ac:dyDescent="0.25">
      <c r="A14" s="21" t="s">
        <v>1646</v>
      </c>
      <c r="B14" s="23">
        <v>88</v>
      </c>
      <c r="C14" s="24" t="s">
        <v>843</v>
      </c>
      <c r="D14" s="24">
        <v>91.8</v>
      </c>
      <c r="E14" s="24">
        <v>66.400000000000006</v>
      </c>
      <c r="F14" s="24">
        <v>80.7</v>
      </c>
      <c r="G14" s="25" t="s">
        <v>1293</v>
      </c>
      <c r="H14" s="26" t="s">
        <v>799</v>
      </c>
      <c r="I14" s="25" t="s">
        <v>1671</v>
      </c>
    </row>
    <row r="15" spans="1:9" x14ac:dyDescent="0.25">
      <c r="A15" s="21" t="s">
        <v>1749</v>
      </c>
      <c r="B15" s="23">
        <v>66</v>
      </c>
      <c r="C15" s="24" t="s">
        <v>930</v>
      </c>
      <c r="D15" s="24">
        <v>98.7</v>
      </c>
      <c r="E15" s="24">
        <v>74.900000000000006</v>
      </c>
      <c r="F15" s="24">
        <v>55.4</v>
      </c>
      <c r="G15" s="25" t="s">
        <v>906</v>
      </c>
      <c r="H15" s="26" t="s">
        <v>1039</v>
      </c>
      <c r="I15" s="25" t="s">
        <v>1767</v>
      </c>
    </row>
    <row r="16" spans="1:9" x14ac:dyDescent="0.25">
      <c r="A16" s="21" t="s">
        <v>1838</v>
      </c>
      <c r="B16" s="23">
        <v>54</v>
      </c>
      <c r="C16" s="24" t="s">
        <v>1425</v>
      </c>
      <c r="D16" s="24">
        <v>71.900000000000006</v>
      </c>
      <c r="E16" s="24">
        <v>52.3</v>
      </c>
      <c r="F16" s="24">
        <v>61.9</v>
      </c>
      <c r="G16" s="25" t="s">
        <v>1141</v>
      </c>
      <c r="H16" s="26" t="s">
        <v>1146</v>
      </c>
      <c r="I16" s="25" t="s">
        <v>1860</v>
      </c>
    </row>
    <row r="17" spans="1:9" x14ac:dyDescent="0.25">
      <c r="A17" s="21" t="s">
        <v>1937</v>
      </c>
      <c r="B17" s="23">
        <v>89</v>
      </c>
      <c r="C17" s="24" t="s">
        <v>1954</v>
      </c>
      <c r="D17" s="24">
        <v>106.6</v>
      </c>
      <c r="E17" s="24">
        <v>82.9</v>
      </c>
      <c r="F17" s="24">
        <v>64.8</v>
      </c>
      <c r="G17" s="25" t="s">
        <v>931</v>
      </c>
      <c r="H17" s="26" t="s">
        <v>1211</v>
      </c>
      <c r="I17" s="25" t="s">
        <v>1955</v>
      </c>
    </row>
    <row r="18" spans="1:9" x14ac:dyDescent="0.25">
      <c r="A18" s="21" t="s">
        <v>2028</v>
      </c>
      <c r="B18" s="23">
        <v>164</v>
      </c>
      <c r="C18" s="24" t="s">
        <v>2050</v>
      </c>
      <c r="D18" s="24">
        <v>81.400000000000006</v>
      </c>
      <c r="E18" s="24">
        <v>66.8</v>
      </c>
      <c r="F18" s="24">
        <v>148.80000000000001</v>
      </c>
      <c r="G18" s="25" t="s">
        <v>1818</v>
      </c>
      <c r="H18" s="26" t="s">
        <v>606</v>
      </c>
      <c r="I18" s="25" t="s">
        <v>2051</v>
      </c>
    </row>
    <row r="19" spans="1:9" x14ac:dyDescent="0.25">
      <c r="A19" s="37" t="s">
        <v>2138</v>
      </c>
      <c r="B19" s="23">
        <v>363</v>
      </c>
      <c r="C19" s="24" t="s">
        <v>1284</v>
      </c>
      <c r="D19" s="24">
        <v>69.2</v>
      </c>
      <c r="E19" s="24">
        <v>55.8</v>
      </c>
      <c r="F19" s="24">
        <v>396.6</v>
      </c>
      <c r="G19" s="25" t="s">
        <v>2168</v>
      </c>
      <c r="H19" s="26" t="s">
        <v>665</v>
      </c>
      <c r="I19" s="25" t="s">
        <v>2167</v>
      </c>
    </row>
    <row r="20" spans="1:9" x14ac:dyDescent="0.25">
      <c r="A20" s="21" t="s">
        <v>2240</v>
      </c>
      <c r="B20" s="23">
        <v>65</v>
      </c>
      <c r="C20" s="24" t="s">
        <v>737</v>
      </c>
      <c r="D20" s="24">
        <v>85</v>
      </c>
      <c r="E20" s="24">
        <v>65.8</v>
      </c>
      <c r="F20" s="24">
        <v>59.8</v>
      </c>
      <c r="G20" s="25" t="s">
        <v>616</v>
      </c>
      <c r="H20" s="26" t="s">
        <v>799</v>
      </c>
      <c r="I20" s="25" t="s">
        <v>2255</v>
      </c>
    </row>
    <row r="21" spans="1:9" x14ac:dyDescent="0.25">
      <c r="A21" s="21" t="s">
        <v>2307</v>
      </c>
      <c r="B21" s="23">
        <v>44</v>
      </c>
      <c r="C21" s="24" t="s">
        <v>1082</v>
      </c>
      <c r="D21" s="24">
        <v>54.7</v>
      </c>
      <c r="E21" s="24">
        <v>43.5</v>
      </c>
      <c r="F21" s="24">
        <v>61.5</v>
      </c>
      <c r="G21" s="25" t="s">
        <v>2316</v>
      </c>
      <c r="H21" s="26" t="s">
        <v>2317</v>
      </c>
      <c r="I21" s="25" t="s">
        <v>2318</v>
      </c>
    </row>
    <row r="22" spans="1:9" x14ac:dyDescent="0.25">
      <c r="A22" s="21" t="s">
        <v>2381</v>
      </c>
      <c r="B22" s="23">
        <v>111</v>
      </c>
      <c r="C22" s="24" t="s">
        <v>829</v>
      </c>
      <c r="D22" s="24">
        <v>73.7</v>
      </c>
      <c r="E22" s="24">
        <v>61.4</v>
      </c>
      <c r="F22" s="24">
        <v>111.3</v>
      </c>
      <c r="G22" s="25" t="s">
        <v>2095</v>
      </c>
      <c r="H22" s="26" t="s">
        <v>578</v>
      </c>
      <c r="I22" s="25" t="s">
        <v>2400</v>
      </c>
    </row>
    <row r="23" spans="1:9" x14ac:dyDescent="0.25">
      <c r="A23" s="21" t="s">
        <v>2462</v>
      </c>
      <c r="B23" s="23">
        <v>50</v>
      </c>
      <c r="C23" s="24" t="s">
        <v>1715</v>
      </c>
      <c r="D23" s="24">
        <v>80.2</v>
      </c>
      <c r="E23" s="24">
        <v>63.8</v>
      </c>
      <c r="F23" s="24">
        <v>47.3</v>
      </c>
      <c r="G23" s="25" t="s">
        <v>1973</v>
      </c>
      <c r="H23" s="26" t="s">
        <v>566</v>
      </c>
      <c r="I23" s="25" t="s">
        <v>2477</v>
      </c>
    </row>
    <row r="24" spans="1:9" x14ac:dyDescent="0.25">
      <c r="A24" s="21" t="s">
        <v>2527</v>
      </c>
      <c r="B24" s="23">
        <v>20</v>
      </c>
      <c r="C24" s="24" t="s">
        <v>2449</v>
      </c>
      <c r="D24" s="24">
        <v>46.7</v>
      </c>
      <c r="E24" s="24">
        <v>41</v>
      </c>
      <c r="F24" s="24">
        <v>28.7</v>
      </c>
      <c r="G24" s="25" t="s">
        <v>2037</v>
      </c>
      <c r="H24" s="26" t="s">
        <v>1279</v>
      </c>
      <c r="I24" s="25" t="s">
        <v>2540</v>
      </c>
    </row>
    <row r="25" spans="1:9" x14ac:dyDescent="0.25">
      <c r="A25" s="21" t="s">
        <v>2601</v>
      </c>
      <c r="B25" s="23">
        <v>51</v>
      </c>
      <c r="C25" s="24" t="s">
        <v>1281</v>
      </c>
      <c r="D25" s="24">
        <v>64.099999999999994</v>
      </c>
      <c r="E25" s="24">
        <v>49.8</v>
      </c>
      <c r="F25" s="24">
        <v>62.8</v>
      </c>
      <c r="G25" s="25" t="s">
        <v>1918</v>
      </c>
      <c r="H25" s="26" t="s">
        <v>1467</v>
      </c>
      <c r="I25" s="25" t="s">
        <v>2616</v>
      </c>
    </row>
    <row r="26" spans="1:9" x14ac:dyDescent="0.25">
      <c r="A26" s="21" t="s">
        <v>2662</v>
      </c>
      <c r="B26" s="23">
        <v>22</v>
      </c>
      <c r="C26" s="24" t="s">
        <v>1484</v>
      </c>
      <c r="D26" s="24">
        <v>68.8</v>
      </c>
      <c r="E26" s="24">
        <v>54.2</v>
      </c>
      <c r="F26" s="24">
        <v>25.1</v>
      </c>
      <c r="G26" s="25" t="s">
        <v>1394</v>
      </c>
      <c r="H26" s="26" t="s">
        <v>589</v>
      </c>
      <c r="I26" s="25" t="s">
        <v>2673</v>
      </c>
    </row>
    <row r="27" spans="1:9" x14ac:dyDescent="0.25">
      <c r="A27" s="37" t="s">
        <v>2736</v>
      </c>
      <c r="B27" s="23">
        <v>592</v>
      </c>
      <c r="C27" s="24" t="s">
        <v>2500</v>
      </c>
      <c r="D27" s="24">
        <v>88</v>
      </c>
      <c r="E27" s="24">
        <v>67.2</v>
      </c>
      <c r="F27" s="24">
        <v>533.70000000000005</v>
      </c>
      <c r="G27" s="25" t="s">
        <v>2761</v>
      </c>
      <c r="H27" s="26" t="s">
        <v>595</v>
      </c>
      <c r="I27" s="25" t="s">
        <v>2762</v>
      </c>
    </row>
    <row r="28" spans="1:9" x14ac:dyDescent="0.25">
      <c r="A28" s="21" t="s">
        <v>2828</v>
      </c>
      <c r="B28" s="23">
        <v>63</v>
      </c>
      <c r="C28" s="24" t="s">
        <v>1340</v>
      </c>
      <c r="D28" s="24">
        <v>73.400000000000006</v>
      </c>
      <c r="E28" s="24">
        <v>55.3</v>
      </c>
      <c r="F28" s="24">
        <v>68.8</v>
      </c>
      <c r="G28" s="25" t="s">
        <v>1135</v>
      </c>
      <c r="H28" s="26" t="s">
        <v>665</v>
      </c>
      <c r="I28" s="25" t="s">
        <v>2842</v>
      </c>
    </row>
    <row r="29" spans="1:9" x14ac:dyDescent="0.25">
      <c r="A29" s="21" t="s">
        <v>2897</v>
      </c>
      <c r="B29" s="23">
        <v>75</v>
      </c>
      <c r="C29" s="24" t="s">
        <v>1715</v>
      </c>
      <c r="D29" s="24">
        <v>92.5</v>
      </c>
      <c r="E29" s="24">
        <v>66.5</v>
      </c>
      <c r="F29" s="24">
        <v>66.5</v>
      </c>
      <c r="G29" s="25" t="s">
        <v>2614</v>
      </c>
      <c r="H29" s="26" t="s">
        <v>1041</v>
      </c>
      <c r="I29" s="25" t="s">
        <v>2911</v>
      </c>
    </row>
    <row r="30" spans="1:9" x14ac:dyDescent="0.25">
      <c r="A30" s="21" t="s">
        <v>2962</v>
      </c>
      <c r="B30" s="23">
        <v>46</v>
      </c>
      <c r="C30" s="24" t="s">
        <v>2970</v>
      </c>
      <c r="D30" s="24">
        <v>90.7</v>
      </c>
      <c r="E30" s="24">
        <v>66.400000000000006</v>
      </c>
      <c r="F30" s="24">
        <v>41.8</v>
      </c>
      <c r="G30" s="25" t="s">
        <v>627</v>
      </c>
      <c r="H30" s="26" t="s">
        <v>606</v>
      </c>
      <c r="I30" s="25" t="s">
        <v>2971</v>
      </c>
    </row>
    <row r="31" spans="1:9" x14ac:dyDescent="0.25">
      <c r="A31" s="21" t="s">
        <v>3031</v>
      </c>
      <c r="B31" s="23">
        <v>213</v>
      </c>
      <c r="C31" s="24" t="s">
        <v>3044</v>
      </c>
      <c r="D31" s="24">
        <v>90.5</v>
      </c>
      <c r="E31" s="24">
        <v>72.3</v>
      </c>
      <c r="F31" s="24">
        <v>177.8</v>
      </c>
      <c r="G31" s="25" t="s">
        <v>733</v>
      </c>
      <c r="H31" s="26" t="s">
        <v>874</v>
      </c>
      <c r="I31" s="25" t="s">
        <v>3045</v>
      </c>
    </row>
    <row r="32" spans="1:9" x14ac:dyDescent="0.25">
      <c r="A32" s="21" t="s">
        <v>3095</v>
      </c>
      <c r="B32" s="23">
        <v>59</v>
      </c>
      <c r="C32" s="24" t="s">
        <v>843</v>
      </c>
      <c r="D32" s="24">
        <v>80.900000000000006</v>
      </c>
      <c r="E32" s="24">
        <v>60</v>
      </c>
      <c r="F32" s="24">
        <v>59</v>
      </c>
      <c r="G32" s="25" t="s">
        <v>3103</v>
      </c>
      <c r="H32" s="26" t="s">
        <v>578</v>
      </c>
      <c r="I32" s="25" t="s">
        <v>3104</v>
      </c>
    </row>
    <row r="33" spans="1:9" x14ac:dyDescent="0.25">
      <c r="A33" s="21" t="s">
        <v>3151</v>
      </c>
      <c r="B33" s="23">
        <v>73</v>
      </c>
      <c r="C33" s="24" t="s">
        <v>1720</v>
      </c>
      <c r="D33" s="24">
        <v>90.8</v>
      </c>
      <c r="E33" s="24">
        <v>71.7</v>
      </c>
      <c r="F33" s="24">
        <v>64</v>
      </c>
      <c r="G33" s="25" t="s">
        <v>1033</v>
      </c>
      <c r="H33" s="26" t="s">
        <v>1196</v>
      </c>
      <c r="I33" s="25" t="s">
        <v>3162</v>
      </c>
    </row>
    <row r="34" spans="1:9" x14ac:dyDescent="0.25">
      <c r="A34" s="21" t="s">
        <v>3213</v>
      </c>
      <c r="B34" s="23">
        <v>63</v>
      </c>
      <c r="C34" s="24" t="s">
        <v>3221</v>
      </c>
      <c r="D34" s="24">
        <v>95.2</v>
      </c>
      <c r="E34" s="24">
        <v>70.7</v>
      </c>
      <c r="F34" s="24">
        <v>55.8</v>
      </c>
      <c r="G34" s="25" t="s">
        <v>1731</v>
      </c>
      <c r="H34" s="26" t="s">
        <v>1041</v>
      </c>
      <c r="I34" s="25" t="s">
        <v>3222</v>
      </c>
    </row>
    <row r="35" spans="1:9" x14ac:dyDescent="0.25">
      <c r="A35" s="37" t="s">
        <v>3284</v>
      </c>
      <c r="B35" s="23">
        <v>763</v>
      </c>
      <c r="C35" s="24" t="s">
        <v>2199</v>
      </c>
      <c r="D35" s="24">
        <v>76.400000000000006</v>
      </c>
      <c r="E35" s="24">
        <v>59.3</v>
      </c>
      <c r="F35" s="24">
        <v>780.8</v>
      </c>
      <c r="G35" s="25" t="s">
        <v>3300</v>
      </c>
      <c r="H35" s="26" t="s">
        <v>572</v>
      </c>
      <c r="I35" s="25" t="s">
        <v>1645</v>
      </c>
    </row>
    <row r="36" spans="1:9" x14ac:dyDescent="0.25">
      <c r="A36" s="21" t="s">
        <v>3362</v>
      </c>
      <c r="B36" s="23">
        <v>80</v>
      </c>
      <c r="C36" s="24" t="s">
        <v>1332</v>
      </c>
      <c r="D36" s="24">
        <v>77.599999999999994</v>
      </c>
      <c r="E36" s="24">
        <v>63.9</v>
      </c>
      <c r="F36" s="24">
        <v>77</v>
      </c>
      <c r="G36" s="25" t="s">
        <v>2153</v>
      </c>
      <c r="H36" s="26" t="s">
        <v>789</v>
      </c>
      <c r="I36" s="25" t="s">
        <v>3375</v>
      </c>
    </row>
    <row r="37" spans="1:9" x14ac:dyDescent="0.25">
      <c r="A37" s="21" t="s">
        <v>3421</v>
      </c>
      <c r="B37" s="23">
        <v>66</v>
      </c>
      <c r="C37" s="24" t="s">
        <v>943</v>
      </c>
      <c r="D37" s="24">
        <v>70.599999999999994</v>
      </c>
      <c r="E37" s="24">
        <v>53.8</v>
      </c>
      <c r="F37" s="24">
        <v>73.8</v>
      </c>
      <c r="G37" s="25" t="s">
        <v>823</v>
      </c>
      <c r="H37" s="26" t="s">
        <v>1291</v>
      </c>
      <c r="I37" s="25" t="s">
        <v>3433</v>
      </c>
    </row>
    <row r="38" spans="1:9" x14ac:dyDescent="0.25">
      <c r="A38" s="21" t="s">
        <v>3475</v>
      </c>
      <c r="B38" s="23">
        <v>36</v>
      </c>
      <c r="C38" s="24" t="s">
        <v>1207</v>
      </c>
      <c r="D38" s="24">
        <v>77.5</v>
      </c>
      <c r="E38" s="24">
        <v>60.4</v>
      </c>
      <c r="F38" s="24">
        <v>36.799999999999997</v>
      </c>
      <c r="G38" s="25" t="s">
        <v>1174</v>
      </c>
      <c r="H38" s="26" t="s">
        <v>572</v>
      </c>
      <c r="I38" s="25" t="s">
        <v>2885</v>
      </c>
    </row>
    <row r="39" spans="1:9" x14ac:dyDescent="0.25">
      <c r="A39" s="21" t="s">
        <v>3528</v>
      </c>
      <c r="B39" s="23">
        <v>59</v>
      </c>
      <c r="C39" s="24" t="s">
        <v>1994</v>
      </c>
      <c r="D39" s="24">
        <v>80.7</v>
      </c>
      <c r="E39" s="24">
        <v>61.3</v>
      </c>
      <c r="F39" s="24">
        <v>57.4</v>
      </c>
      <c r="G39" s="25" t="s">
        <v>1772</v>
      </c>
      <c r="H39" s="26" t="s">
        <v>584</v>
      </c>
      <c r="I39" s="25" t="s">
        <v>3533</v>
      </c>
    </row>
    <row r="40" spans="1:9" x14ac:dyDescent="0.25">
      <c r="A40" s="21" t="s">
        <v>3581</v>
      </c>
      <c r="B40" s="23">
        <v>147</v>
      </c>
      <c r="C40" s="24" t="s">
        <v>843</v>
      </c>
      <c r="D40" s="24">
        <v>82.5</v>
      </c>
      <c r="E40" s="24">
        <v>64.099999999999994</v>
      </c>
      <c r="F40" s="24">
        <v>141.1</v>
      </c>
      <c r="G40" s="25" t="s">
        <v>2010</v>
      </c>
      <c r="H40" s="26" t="s">
        <v>789</v>
      </c>
      <c r="I40" s="25" t="s">
        <v>3592</v>
      </c>
    </row>
    <row r="41" spans="1:9" x14ac:dyDescent="0.25">
      <c r="A41" s="21" t="s">
        <v>3637</v>
      </c>
      <c r="B41" s="23">
        <v>47</v>
      </c>
      <c r="C41" s="24" t="s">
        <v>704</v>
      </c>
      <c r="D41" s="24">
        <v>68.900000000000006</v>
      </c>
      <c r="E41" s="24">
        <v>56</v>
      </c>
      <c r="F41" s="24">
        <v>52.6</v>
      </c>
      <c r="G41" s="25" t="s">
        <v>3064</v>
      </c>
      <c r="H41" s="26" t="s">
        <v>1291</v>
      </c>
      <c r="I41" s="25" t="s">
        <v>3645</v>
      </c>
    </row>
    <row r="42" spans="1:9" x14ac:dyDescent="0.25">
      <c r="A42" s="21" t="s">
        <v>3688</v>
      </c>
      <c r="B42" s="23">
        <v>62</v>
      </c>
      <c r="C42" s="24" t="s">
        <v>674</v>
      </c>
      <c r="D42" s="24">
        <v>75.7</v>
      </c>
      <c r="E42" s="24">
        <v>59.6</v>
      </c>
      <c r="F42" s="24">
        <v>63.4</v>
      </c>
      <c r="G42" s="25" t="s">
        <v>1918</v>
      </c>
      <c r="H42" s="26" t="s">
        <v>572</v>
      </c>
      <c r="I42" s="25" t="s">
        <v>1034</v>
      </c>
    </row>
    <row r="43" spans="1:9" x14ac:dyDescent="0.25">
      <c r="A43" s="21" t="s">
        <v>3732</v>
      </c>
      <c r="B43" s="23">
        <v>64</v>
      </c>
      <c r="C43" s="24" t="s">
        <v>2500</v>
      </c>
      <c r="D43" s="24">
        <v>71.2</v>
      </c>
      <c r="E43" s="24">
        <v>54.2</v>
      </c>
      <c r="F43" s="24">
        <v>71.7</v>
      </c>
      <c r="G43" s="25" t="s">
        <v>577</v>
      </c>
      <c r="H43" s="26" t="s">
        <v>1291</v>
      </c>
      <c r="I43" s="25" t="s">
        <v>3433</v>
      </c>
    </row>
    <row r="44" spans="1:9" x14ac:dyDescent="0.25">
      <c r="A44" s="21" t="s">
        <v>3773</v>
      </c>
      <c r="B44" s="23">
        <v>53</v>
      </c>
      <c r="C44" s="24" t="s">
        <v>2378</v>
      </c>
      <c r="D44" s="24">
        <v>88.9</v>
      </c>
      <c r="E44" s="24">
        <v>66</v>
      </c>
      <c r="F44" s="24">
        <v>46.3</v>
      </c>
      <c r="G44" s="25" t="s">
        <v>2691</v>
      </c>
      <c r="H44" s="26" t="s">
        <v>1196</v>
      </c>
      <c r="I44" s="25" t="s">
        <v>2667</v>
      </c>
    </row>
    <row r="45" spans="1:9" x14ac:dyDescent="0.25">
      <c r="A45" s="21" t="s">
        <v>3823</v>
      </c>
      <c r="B45" s="23">
        <v>59</v>
      </c>
      <c r="C45" s="24" t="s">
        <v>1559</v>
      </c>
      <c r="D45" s="24">
        <v>66.7</v>
      </c>
      <c r="E45" s="24">
        <v>50.5</v>
      </c>
      <c r="F45" s="24">
        <v>70.099999999999994</v>
      </c>
      <c r="G45" s="25" t="s">
        <v>2140</v>
      </c>
      <c r="H45" s="26" t="s">
        <v>1742</v>
      </c>
      <c r="I45" s="25" t="s">
        <v>3829</v>
      </c>
    </row>
    <row r="46" spans="1:9" x14ac:dyDescent="0.25">
      <c r="A46" s="21" t="s">
        <v>3859</v>
      </c>
      <c r="B46" s="23">
        <v>45</v>
      </c>
      <c r="C46" s="24" t="s">
        <v>1224</v>
      </c>
      <c r="D46" s="24">
        <v>96</v>
      </c>
      <c r="E46" s="24">
        <v>71.8</v>
      </c>
      <c r="F46" s="24">
        <v>37.5</v>
      </c>
      <c r="G46" s="25" t="s">
        <v>904</v>
      </c>
      <c r="H46" s="26" t="s">
        <v>874</v>
      </c>
      <c r="I46" s="25" t="s">
        <v>2401</v>
      </c>
    </row>
    <row r="47" spans="1:9" x14ac:dyDescent="0.25">
      <c r="A47" s="21" t="s">
        <v>3905</v>
      </c>
      <c r="B47" s="23">
        <v>19</v>
      </c>
      <c r="C47" s="24" t="s">
        <v>1226</v>
      </c>
      <c r="D47" s="24">
        <v>52.7</v>
      </c>
      <c r="E47" s="24">
        <v>40.1</v>
      </c>
      <c r="F47" s="24">
        <v>27.7</v>
      </c>
      <c r="G47" s="25" t="s">
        <v>840</v>
      </c>
      <c r="H47" s="26" t="s">
        <v>1023</v>
      </c>
      <c r="I47" s="25" t="s">
        <v>3911</v>
      </c>
    </row>
    <row r="48" spans="1:9" x14ac:dyDescent="0.25">
      <c r="A48" s="21" t="s">
        <v>3932</v>
      </c>
      <c r="B48" s="23">
        <v>26</v>
      </c>
      <c r="C48" s="24" t="s">
        <v>3590</v>
      </c>
      <c r="D48" s="24">
        <v>78.8</v>
      </c>
      <c r="E48" s="24">
        <v>62.2</v>
      </c>
      <c r="F48" s="24">
        <v>25.2</v>
      </c>
      <c r="G48" s="25" t="s">
        <v>1394</v>
      </c>
      <c r="H48" s="26" t="s">
        <v>584</v>
      </c>
      <c r="I48" s="25" t="s">
        <v>3941</v>
      </c>
    </row>
    <row r="49" spans="1:9" x14ac:dyDescent="0.25">
      <c r="A49" s="37" t="s">
        <v>3989</v>
      </c>
      <c r="B49" s="23">
        <v>476</v>
      </c>
      <c r="C49" s="24" t="s">
        <v>876</v>
      </c>
      <c r="D49" s="24">
        <v>64.7</v>
      </c>
      <c r="E49" s="24">
        <v>49.5</v>
      </c>
      <c r="F49" s="24">
        <v>585.9</v>
      </c>
      <c r="G49" s="25" t="s">
        <v>4011</v>
      </c>
      <c r="H49" s="26" t="s">
        <v>1467</v>
      </c>
      <c r="I49" s="25" t="s">
        <v>4012</v>
      </c>
    </row>
    <row r="50" spans="1:9" x14ac:dyDescent="0.25">
      <c r="A50" s="21" t="s">
        <v>4065</v>
      </c>
      <c r="B50" s="23">
        <v>61</v>
      </c>
      <c r="C50" s="24" t="s">
        <v>986</v>
      </c>
      <c r="D50" s="24">
        <v>67.599999999999994</v>
      </c>
      <c r="E50" s="24">
        <v>51.9</v>
      </c>
      <c r="F50" s="24">
        <v>71.5</v>
      </c>
      <c r="G50" s="25" t="s">
        <v>4078</v>
      </c>
      <c r="H50" s="26" t="s">
        <v>932</v>
      </c>
      <c r="I50" s="25" t="s">
        <v>4079</v>
      </c>
    </row>
    <row r="51" spans="1:9" x14ac:dyDescent="0.25">
      <c r="A51" s="21" t="s">
        <v>4118</v>
      </c>
      <c r="B51" s="23">
        <v>59</v>
      </c>
      <c r="C51" s="24" t="s">
        <v>2188</v>
      </c>
      <c r="D51" s="24">
        <v>56.3</v>
      </c>
      <c r="E51" s="24">
        <v>40.4</v>
      </c>
      <c r="F51" s="24">
        <v>87</v>
      </c>
      <c r="G51" s="25" t="s">
        <v>3258</v>
      </c>
      <c r="H51" s="26" t="s">
        <v>4127</v>
      </c>
      <c r="I51" s="25" t="s">
        <v>4128</v>
      </c>
    </row>
    <row r="52" spans="1:9" x14ac:dyDescent="0.25">
      <c r="A52" s="21" t="s">
        <v>4161</v>
      </c>
      <c r="B52" s="23">
        <v>21</v>
      </c>
      <c r="C52" s="24" t="s">
        <v>974</v>
      </c>
      <c r="D52" s="24">
        <v>64</v>
      </c>
      <c r="E52" s="24">
        <v>47.2</v>
      </c>
      <c r="F52" s="24">
        <v>26.7</v>
      </c>
      <c r="G52" s="25" t="s">
        <v>1022</v>
      </c>
      <c r="H52" s="26" t="s">
        <v>1073</v>
      </c>
      <c r="I52" s="25" t="s">
        <v>4166</v>
      </c>
    </row>
    <row r="53" spans="1:9" x14ac:dyDescent="0.25">
      <c r="A53" s="21" t="s">
        <v>4200</v>
      </c>
      <c r="B53" s="23">
        <v>139</v>
      </c>
      <c r="C53" s="24" t="s">
        <v>2147</v>
      </c>
      <c r="D53" s="24">
        <v>65</v>
      </c>
      <c r="E53" s="24">
        <v>52</v>
      </c>
      <c r="F53" s="24">
        <v>160.19999999999999</v>
      </c>
      <c r="G53" s="25" t="s">
        <v>4207</v>
      </c>
      <c r="H53" s="26" t="s">
        <v>1146</v>
      </c>
      <c r="I53" s="25" t="s">
        <v>4214</v>
      </c>
    </row>
    <row r="54" spans="1:9" x14ac:dyDescent="0.25">
      <c r="A54" s="21" t="s">
        <v>4260</v>
      </c>
      <c r="B54" s="23">
        <v>29</v>
      </c>
      <c r="C54" s="24" t="s">
        <v>732</v>
      </c>
      <c r="D54" s="24">
        <v>56.5</v>
      </c>
      <c r="E54" s="24">
        <v>46.7</v>
      </c>
      <c r="F54" s="24">
        <v>39.299999999999997</v>
      </c>
      <c r="G54" s="25" t="s">
        <v>1199</v>
      </c>
      <c r="H54" s="26" t="s">
        <v>1338</v>
      </c>
      <c r="I54" s="25" t="s">
        <v>4266</v>
      </c>
    </row>
    <row r="55" spans="1:9" x14ac:dyDescent="0.25">
      <c r="A55" s="21" t="s">
        <v>4299</v>
      </c>
      <c r="B55" s="23">
        <v>37</v>
      </c>
      <c r="C55" s="24" t="s">
        <v>1332</v>
      </c>
      <c r="D55" s="24">
        <v>66.400000000000006</v>
      </c>
      <c r="E55" s="24">
        <v>47.1</v>
      </c>
      <c r="F55" s="24">
        <v>46.6</v>
      </c>
      <c r="G55" s="25" t="s">
        <v>2409</v>
      </c>
      <c r="H55" s="26" t="s">
        <v>1073</v>
      </c>
      <c r="I55" s="25" t="s">
        <v>4308</v>
      </c>
    </row>
    <row r="56" spans="1:9" x14ac:dyDescent="0.25">
      <c r="A56" s="21" t="s">
        <v>4348</v>
      </c>
      <c r="B56" s="23">
        <v>130</v>
      </c>
      <c r="C56" s="24" t="s">
        <v>2544</v>
      </c>
      <c r="D56" s="24">
        <v>69.8</v>
      </c>
      <c r="E56" s="24">
        <v>51.7</v>
      </c>
      <c r="F56" s="24">
        <v>154.6</v>
      </c>
      <c r="G56" s="25" t="s">
        <v>3679</v>
      </c>
      <c r="H56" s="26" t="s">
        <v>1742</v>
      </c>
      <c r="I56" s="25" t="s">
        <v>3695</v>
      </c>
    </row>
    <row r="57" spans="1:9" x14ac:dyDescent="0.25">
      <c r="A57" s="37" t="s">
        <v>4417</v>
      </c>
      <c r="B57" s="23">
        <v>272</v>
      </c>
      <c r="C57" s="24" t="s">
        <v>3963</v>
      </c>
      <c r="D57" s="24">
        <v>61.2</v>
      </c>
      <c r="E57" s="24">
        <v>46.7</v>
      </c>
      <c r="F57" s="24">
        <v>353.3</v>
      </c>
      <c r="G57" s="25" t="s">
        <v>3551</v>
      </c>
      <c r="H57" s="26" t="s">
        <v>1309</v>
      </c>
      <c r="I57" s="25" t="s">
        <v>4432</v>
      </c>
    </row>
    <row r="58" spans="1:9" x14ac:dyDescent="0.25">
      <c r="A58" s="21" t="s">
        <v>4468</v>
      </c>
      <c r="B58" s="23">
        <v>34</v>
      </c>
      <c r="C58" s="24" t="s">
        <v>1610</v>
      </c>
      <c r="D58" s="24">
        <v>84.2</v>
      </c>
      <c r="E58" s="24">
        <v>65.400000000000006</v>
      </c>
      <c r="F58" s="24">
        <v>31.1</v>
      </c>
      <c r="G58" s="25" t="s">
        <v>1621</v>
      </c>
      <c r="H58" s="26" t="s">
        <v>799</v>
      </c>
      <c r="I58" s="25" t="s">
        <v>2996</v>
      </c>
    </row>
    <row r="59" spans="1:9" x14ac:dyDescent="0.25">
      <c r="A59" s="21" t="s">
        <v>4502</v>
      </c>
      <c r="B59" s="23">
        <v>30</v>
      </c>
      <c r="C59" s="24" t="s">
        <v>1207</v>
      </c>
      <c r="D59" s="24">
        <v>58.1</v>
      </c>
      <c r="E59" s="24">
        <v>43.3</v>
      </c>
      <c r="F59" s="24">
        <v>42.9</v>
      </c>
      <c r="G59" s="25" t="s">
        <v>2268</v>
      </c>
      <c r="H59" s="26" t="s">
        <v>4104</v>
      </c>
      <c r="I59" s="25" t="s">
        <v>4511</v>
      </c>
    </row>
    <row r="60" spans="1:9" x14ac:dyDescent="0.25">
      <c r="A60" s="21" t="s">
        <v>4538</v>
      </c>
      <c r="B60" s="23">
        <v>22</v>
      </c>
      <c r="C60" s="24" t="s">
        <v>1484</v>
      </c>
      <c r="D60" s="24">
        <v>61.9</v>
      </c>
      <c r="E60" s="24">
        <v>48.8</v>
      </c>
      <c r="F60" s="24">
        <v>27.7</v>
      </c>
      <c r="G60" s="25" t="s">
        <v>840</v>
      </c>
      <c r="H60" s="26" t="s">
        <v>1073</v>
      </c>
      <c r="I60" s="25" t="s">
        <v>4544</v>
      </c>
    </row>
    <row r="61" spans="1:9" x14ac:dyDescent="0.25">
      <c r="A61" s="21" t="s">
        <v>4568</v>
      </c>
      <c r="B61" s="23">
        <v>31</v>
      </c>
      <c r="C61" s="24" t="s">
        <v>4577</v>
      </c>
      <c r="D61" s="24">
        <v>62</v>
      </c>
      <c r="E61" s="24">
        <v>45.8</v>
      </c>
      <c r="F61" s="24">
        <v>39.4</v>
      </c>
      <c r="G61" s="25" t="s">
        <v>1199</v>
      </c>
      <c r="H61" s="26" t="s">
        <v>1073</v>
      </c>
      <c r="I61" s="25" t="s">
        <v>4578</v>
      </c>
    </row>
    <row r="62" spans="1:9" x14ac:dyDescent="0.25">
      <c r="A62" s="21" t="s">
        <v>4602</v>
      </c>
      <c r="B62" s="23">
        <v>31</v>
      </c>
      <c r="C62" s="24" t="s">
        <v>657</v>
      </c>
      <c r="D62" s="24">
        <v>72.7</v>
      </c>
      <c r="E62" s="24">
        <v>60.9</v>
      </c>
      <c r="F62" s="24">
        <v>33.299999999999997</v>
      </c>
      <c r="G62" s="25" t="s">
        <v>3137</v>
      </c>
      <c r="H62" s="26" t="s">
        <v>877</v>
      </c>
      <c r="I62" s="25" t="s">
        <v>4606</v>
      </c>
    </row>
    <row r="63" spans="1:9" x14ac:dyDescent="0.25">
      <c r="A63" s="21" t="s">
        <v>4627</v>
      </c>
      <c r="B63" s="23">
        <v>17</v>
      </c>
      <c r="C63" s="24" t="s">
        <v>1610</v>
      </c>
      <c r="D63" s="24">
        <v>55</v>
      </c>
      <c r="E63" s="24">
        <v>39.9</v>
      </c>
      <c r="F63" s="24">
        <v>25.4</v>
      </c>
      <c r="G63" s="25" t="s">
        <v>1365</v>
      </c>
      <c r="H63" s="26" t="s">
        <v>1311</v>
      </c>
      <c r="I63" s="25" t="s">
        <v>4624</v>
      </c>
    </row>
    <row r="64" spans="1:9" x14ac:dyDescent="0.25">
      <c r="A64" s="21" t="s">
        <v>4668</v>
      </c>
      <c r="B64" s="23">
        <v>81</v>
      </c>
      <c r="C64" s="24" t="s">
        <v>3193</v>
      </c>
      <c r="D64" s="24">
        <v>61.5</v>
      </c>
      <c r="E64" s="24">
        <v>46.4</v>
      </c>
      <c r="F64" s="24">
        <v>105.7</v>
      </c>
      <c r="G64" s="25" t="s">
        <v>2875</v>
      </c>
      <c r="H64" s="26" t="s">
        <v>1309</v>
      </c>
      <c r="I64" s="25" t="s">
        <v>4679</v>
      </c>
    </row>
    <row r="65" spans="1:9" x14ac:dyDescent="0.25">
      <c r="A65" s="21" t="s">
        <v>4713</v>
      </c>
      <c r="B65" s="23">
        <v>26</v>
      </c>
      <c r="C65" s="24" t="s">
        <v>1424</v>
      </c>
      <c r="D65" s="24">
        <v>42.2</v>
      </c>
      <c r="E65" s="24">
        <v>32</v>
      </c>
      <c r="F65" s="24">
        <v>47.7</v>
      </c>
      <c r="G65" s="25" t="s">
        <v>2505</v>
      </c>
      <c r="H65" s="26" t="s">
        <v>4718</v>
      </c>
      <c r="I65" s="25" t="s">
        <v>4719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3905</v>
      </c>
      <c r="C67" s="33" t="s">
        <v>2773</v>
      </c>
      <c r="D67" s="33">
        <v>77.400000000000006</v>
      </c>
      <c r="E67" s="33">
        <v>60.7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5"/>
  <dimension ref="A1:A59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4768</v>
      </c>
    </row>
    <row r="59" spans="1:1" x14ac:dyDescent="0.25">
      <c r="A59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6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4769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508</v>
      </c>
      <c r="C8" s="24" t="s">
        <v>582</v>
      </c>
      <c r="D8" s="24">
        <v>31.6</v>
      </c>
      <c r="E8" s="24">
        <v>30.1</v>
      </c>
      <c r="F8" s="24">
        <v>499</v>
      </c>
      <c r="G8" s="25" t="s">
        <v>669</v>
      </c>
      <c r="H8" s="26" t="s">
        <v>670</v>
      </c>
      <c r="I8" s="25" t="s">
        <v>671</v>
      </c>
    </row>
    <row r="9" spans="1:9" x14ac:dyDescent="0.25">
      <c r="A9" s="21" t="s">
        <v>996</v>
      </c>
      <c r="B9" s="23">
        <v>281</v>
      </c>
      <c r="C9" s="24" t="s">
        <v>582</v>
      </c>
      <c r="D9" s="24">
        <v>31.7</v>
      </c>
      <c r="E9" s="24">
        <v>32.200000000000003</v>
      </c>
      <c r="F9" s="24">
        <v>259.8</v>
      </c>
      <c r="G9" s="25" t="s">
        <v>949</v>
      </c>
      <c r="H9" s="26" t="s">
        <v>659</v>
      </c>
      <c r="I9" s="25" t="s">
        <v>950</v>
      </c>
    </row>
    <row r="10" spans="1:9" x14ac:dyDescent="0.25">
      <c r="A10" s="21" t="s">
        <v>1184</v>
      </c>
      <c r="B10" s="23">
        <v>14</v>
      </c>
      <c r="C10" s="24" t="s">
        <v>1144</v>
      </c>
      <c r="D10" s="24">
        <v>28.3</v>
      </c>
      <c r="E10" s="24">
        <v>27.3</v>
      </c>
      <c r="F10" s="24">
        <v>16.100000000000001</v>
      </c>
      <c r="G10" s="25" t="s">
        <v>1145</v>
      </c>
      <c r="H10" s="26" t="s">
        <v>1146</v>
      </c>
      <c r="I10" s="25" t="s">
        <v>1147</v>
      </c>
    </row>
    <row r="11" spans="1:9" x14ac:dyDescent="0.25">
      <c r="A11" s="21" t="s">
        <v>1318</v>
      </c>
      <c r="B11" s="23">
        <v>5</v>
      </c>
      <c r="C11" s="24" t="s">
        <v>570</v>
      </c>
      <c r="D11" s="24">
        <v>12.9</v>
      </c>
      <c r="E11" s="24">
        <v>11.8</v>
      </c>
      <c r="F11" s="24">
        <v>13.7</v>
      </c>
      <c r="G11" s="25" t="s">
        <v>1131</v>
      </c>
      <c r="H11" s="26" t="s">
        <v>1288</v>
      </c>
      <c r="I11" s="25" t="s">
        <v>1289</v>
      </c>
    </row>
    <row r="12" spans="1:9" x14ac:dyDescent="0.25">
      <c r="A12" s="21" t="s">
        <v>1433</v>
      </c>
      <c r="B12" s="23">
        <v>27</v>
      </c>
      <c r="C12" s="24" t="s">
        <v>570</v>
      </c>
      <c r="D12" s="24">
        <v>31.2</v>
      </c>
      <c r="E12" s="24">
        <v>26.5</v>
      </c>
      <c r="F12" s="24">
        <v>30</v>
      </c>
      <c r="G12" s="25" t="s">
        <v>1401</v>
      </c>
      <c r="H12" s="26" t="s">
        <v>802</v>
      </c>
      <c r="I12" s="25" t="s">
        <v>1402</v>
      </c>
    </row>
    <row r="13" spans="1:9" x14ac:dyDescent="0.25">
      <c r="A13" s="21" t="s">
        <v>1543</v>
      </c>
      <c r="B13" s="23">
        <v>30</v>
      </c>
      <c r="C13" s="24" t="s">
        <v>899</v>
      </c>
      <c r="D13" s="24">
        <v>56.6</v>
      </c>
      <c r="E13" s="24">
        <v>45</v>
      </c>
      <c r="F13" s="24">
        <v>19.399999999999999</v>
      </c>
      <c r="G13" s="25" t="s">
        <v>588</v>
      </c>
      <c r="H13" s="26" t="s">
        <v>1515</v>
      </c>
      <c r="I13" s="25" t="s">
        <v>1516</v>
      </c>
    </row>
    <row r="14" spans="1:9" x14ac:dyDescent="0.25">
      <c r="A14" s="21" t="s">
        <v>1646</v>
      </c>
      <c r="B14" s="23">
        <v>32</v>
      </c>
      <c r="C14" s="24" t="s">
        <v>1620</v>
      </c>
      <c r="D14" s="24">
        <v>35.700000000000003</v>
      </c>
      <c r="E14" s="24">
        <v>30.2</v>
      </c>
      <c r="F14" s="24">
        <v>30.9</v>
      </c>
      <c r="G14" s="25" t="s">
        <v>1621</v>
      </c>
      <c r="H14" s="26" t="s">
        <v>789</v>
      </c>
      <c r="I14" s="25" t="s">
        <v>1622</v>
      </c>
    </row>
    <row r="15" spans="1:9" x14ac:dyDescent="0.25">
      <c r="A15" s="21" t="s">
        <v>1749</v>
      </c>
      <c r="B15" s="23">
        <v>21</v>
      </c>
      <c r="C15" s="24" t="s">
        <v>570</v>
      </c>
      <c r="D15" s="24">
        <v>33.1</v>
      </c>
      <c r="E15" s="24">
        <v>25.8</v>
      </c>
      <c r="F15" s="24">
        <v>22.2</v>
      </c>
      <c r="G15" s="25" t="s">
        <v>1725</v>
      </c>
      <c r="H15" s="26" t="s">
        <v>623</v>
      </c>
      <c r="I15" s="25" t="s">
        <v>1726</v>
      </c>
    </row>
    <row r="16" spans="1:9" x14ac:dyDescent="0.25">
      <c r="A16" s="21" t="s">
        <v>1838</v>
      </c>
      <c r="B16" s="23">
        <v>23</v>
      </c>
      <c r="C16" s="24" t="s">
        <v>570</v>
      </c>
      <c r="D16" s="24">
        <v>33</v>
      </c>
      <c r="E16" s="24">
        <v>28.4</v>
      </c>
      <c r="F16" s="24">
        <v>23.9</v>
      </c>
      <c r="G16" s="25" t="s">
        <v>1384</v>
      </c>
      <c r="H16" s="26" t="s">
        <v>754</v>
      </c>
      <c r="I16" s="25" t="s">
        <v>1817</v>
      </c>
    </row>
    <row r="17" spans="1:9" x14ac:dyDescent="0.25">
      <c r="A17" s="21" t="s">
        <v>1937</v>
      </c>
      <c r="B17" s="23">
        <v>28</v>
      </c>
      <c r="C17" s="24" t="s">
        <v>570</v>
      </c>
      <c r="D17" s="24">
        <v>35.1</v>
      </c>
      <c r="E17" s="24">
        <v>33.1</v>
      </c>
      <c r="F17" s="24">
        <v>25.6</v>
      </c>
      <c r="G17" s="25" t="s">
        <v>1365</v>
      </c>
      <c r="H17" s="26" t="s">
        <v>799</v>
      </c>
      <c r="I17" s="25" t="s">
        <v>1912</v>
      </c>
    </row>
    <row r="18" spans="1:9" x14ac:dyDescent="0.25">
      <c r="A18" s="21" t="s">
        <v>2028</v>
      </c>
      <c r="B18" s="23">
        <v>47</v>
      </c>
      <c r="C18" s="24" t="s">
        <v>2001</v>
      </c>
      <c r="D18" s="24">
        <v>24.6</v>
      </c>
      <c r="E18" s="24">
        <v>23.9</v>
      </c>
      <c r="F18" s="24">
        <v>57.4</v>
      </c>
      <c r="G18" s="25" t="s">
        <v>1772</v>
      </c>
      <c r="H18" s="26" t="s">
        <v>1153</v>
      </c>
      <c r="I18" s="25" t="s">
        <v>2002</v>
      </c>
    </row>
    <row r="19" spans="1:9" x14ac:dyDescent="0.25">
      <c r="A19" s="37" t="s">
        <v>2138</v>
      </c>
      <c r="B19" s="23">
        <v>145</v>
      </c>
      <c r="C19" s="24" t="s">
        <v>2106</v>
      </c>
      <c r="D19" s="24">
        <v>28.4</v>
      </c>
      <c r="E19" s="24">
        <v>26.3</v>
      </c>
      <c r="F19" s="24">
        <v>161.5</v>
      </c>
      <c r="G19" s="25" t="s">
        <v>2107</v>
      </c>
      <c r="H19" s="26" t="s">
        <v>802</v>
      </c>
      <c r="I19" s="25" t="s">
        <v>2108</v>
      </c>
    </row>
    <row r="20" spans="1:9" x14ac:dyDescent="0.25">
      <c r="A20" s="21" t="s">
        <v>2240</v>
      </c>
      <c r="B20" s="23">
        <v>18</v>
      </c>
      <c r="C20" s="24" t="s">
        <v>570</v>
      </c>
      <c r="D20" s="24">
        <v>24.4</v>
      </c>
      <c r="E20" s="24">
        <v>23</v>
      </c>
      <c r="F20" s="24">
        <v>24.1</v>
      </c>
      <c r="G20" s="25" t="s">
        <v>1384</v>
      </c>
      <c r="H20" s="26" t="s">
        <v>1077</v>
      </c>
      <c r="I20" s="25" t="s">
        <v>2222</v>
      </c>
    </row>
    <row r="21" spans="1:9" x14ac:dyDescent="0.25">
      <c r="A21" s="21" t="s">
        <v>2307</v>
      </c>
      <c r="B21" s="23">
        <v>29</v>
      </c>
      <c r="C21" s="24" t="s">
        <v>570</v>
      </c>
      <c r="D21" s="24">
        <v>36.6</v>
      </c>
      <c r="E21" s="24">
        <v>32.5</v>
      </c>
      <c r="F21" s="24">
        <v>24.9</v>
      </c>
      <c r="G21" s="25" t="s">
        <v>1394</v>
      </c>
      <c r="H21" s="26" t="s">
        <v>628</v>
      </c>
      <c r="I21" s="25" t="s">
        <v>2292</v>
      </c>
    </row>
    <row r="22" spans="1:9" x14ac:dyDescent="0.25">
      <c r="A22" s="21" t="s">
        <v>2381</v>
      </c>
      <c r="B22" s="23">
        <v>48</v>
      </c>
      <c r="C22" s="24" t="s">
        <v>2001</v>
      </c>
      <c r="D22" s="24">
        <v>32.6</v>
      </c>
      <c r="E22" s="24">
        <v>30</v>
      </c>
      <c r="F22" s="24">
        <v>45.7</v>
      </c>
      <c r="G22" s="25" t="s">
        <v>795</v>
      </c>
      <c r="H22" s="26" t="s">
        <v>676</v>
      </c>
      <c r="I22" s="25" t="s">
        <v>2362</v>
      </c>
    </row>
    <row r="23" spans="1:9" x14ac:dyDescent="0.25">
      <c r="A23" s="21" t="s">
        <v>2462</v>
      </c>
      <c r="B23" s="23">
        <v>22</v>
      </c>
      <c r="C23" s="24" t="s">
        <v>570</v>
      </c>
      <c r="D23" s="24">
        <v>37.5</v>
      </c>
      <c r="E23" s="24">
        <v>36.200000000000003</v>
      </c>
      <c r="F23" s="24">
        <v>18.600000000000001</v>
      </c>
      <c r="G23" s="25" t="s">
        <v>1487</v>
      </c>
      <c r="H23" s="26" t="s">
        <v>1176</v>
      </c>
      <c r="I23" s="25" t="s">
        <v>2442</v>
      </c>
    </row>
    <row r="24" spans="1:9" x14ac:dyDescent="0.25">
      <c r="A24" s="21" t="s">
        <v>2527</v>
      </c>
      <c r="B24" s="23">
        <v>8</v>
      </c>
      <c r="C24" s="24" t="s">
        <v>570</v>
      </c>
      <c r="D24" s="24">
        <v>18.899999999999999</v>
      </c>
      <c r="E24" s="24">
        <v>15.4</v>
      </c>
      <c r="F24" s="24">
        <v>12.3</v>
      </c>
      <c r="G24" s="25" t="s">
        <v>1116</v>
      </c>
      <c r="H24" s="26" t="s">
        <v>1422</v>
      </c>
      <c r="I24" s="25" t="s">
        <v>2508</v>
      </c>
    </row>
    <row r="25" spans="1:9" x14ac:dyDescent="0.25">
      <c r="A25" s="21" t="s">
        <v>2601</v>
      </c>
      <c r="B25" s="23">
        <v>13</v>
      </c>
      <c r="C25" s="24" t="s">
        <v>570</v>
      </c>
      <c r="D25" s="24">
        <v>16.600000000000001</v>
      </c>
      <c r="E25" s="24">
        <v>15.8</v>
      </c>
      <c r="F25" s="24">
        <v>25.7</v>
      </c>
      <c r="G25" s="25" t="s">
        <v>1365</v>
      </c>
      <c r="H25" s="26" t="s">
        <v>2579</v>
      </c>
      <c r="I25" s="25" t="s">
        <v>2580</v>
      </c>
    </row>
    <row r="26" spans="1:9" x14ac:dyDescent="0.25">
      <c r="A26" s="21" t="s">
        <v>2662</v>
      </c>
      <c r="B26" s="23">
        <v>7</v>
      </c>
      <c r="C26" s="24" t="s">
        <v>570</v>
      </c>
      <c r="D26" s="24">
        <v>22.1</v>
      </c>
      <c r="E26" s="24">
        <v>21</v>
      </c>
      <c r="F26" s="24">
        <v>10.3</v>
      </c>
      <c r="G26" s="25" t="s">
        <v>1369</v>
      </c>
      <c r="H26" s="26" t="s">
        <v>1759</v>
      </c>
      <c r="I26" s="25" t="s">
        <v>2650</v>
      </c>
    </row>
    <row r="27" spans="1:9" x14ac:dyDescent="0.25">
      <c r="A27" s="37" t="s">
        <v>2736</v>
      </c>
      <c r="B27" s="23">
        <v>195</v>
      </c>
      <c r="C27" s="24" t="s">
        <v>1157</v>
      </c>
      <c r="D27" s="24">
        <v>30.1</v>
      </c>
      <c r="E27" s="24">
        <v>27.4</v>
      </c>
      <c r="F27" s="24">
        <v>212.9</v>
      </c>
      <c r="G27" s="25" t="s">
        <v>2119</v>
      </c>
      <c r="H27" s="26" t="s">
        <v>665</v>
      </c>
      <c r="I27" s="25" t="s">
        <v>2711</v>
      </c>
    </row>
    <row r="28" spans="1:9" x14ac:dyDescent="0.25">
      <c r="A28" s="21" t="s">
        <v>2828</v>
      </c>
      <c r="B28" s="23">
        <v>24</v>
      </c>
      <c r="C28" s="24" t="s">
        <v>570</v>
      </c>
      <c r="D28" s="24">
        <v>28.9</v>
      </c>
      <c r="E28" s="24">
        <v>24</v>
      </c>
      <c r="F28" s="24">
        <v>28.1</v>
      </c>
      <c r="G28" s="25" t="s">
        <v>1090</v>
      </c>
      <c r="H28" s="26" t="s">
        <v>932</v>
      </c>
      <c r="I28" s="25" t="s">
        <v>2814</v>
      </c>
    </row>
    <row r="29" spans="1:9" x14ac:dyDescent="0.25">
      <c r="A29" s="21" t="s">
        <v>2897</v>
      </c>
      <c r="B29" s="23">
        <v>27</v>
      </c>
      <c r="C29" s="24" t="s">
        <v>570</v>
      </c>
      <c r="D29" s="24">
        <v>35.5</v>
      </c>
      <c r="E29" s="24">
        <v>29.3</v>
      </c>
      <c r="F29" s="24">
        <v>26.6</v>
      </c>
      <c r="G29" s="25" t="s">
        <v>1022</v>
      </c>
      <c r="H29" s="26" t="s">
        <v>670</v>
      </c>
      <c r="I29" s="25" t="s">
        <v>2847</v>
      </c>
    </row>
    <row r="30" spans="1:9" x14ac:dyDescent="0.25">
      <c r="A30" s="21" t="s">
        <v>2962</v>
      </c>
      <c r="B30" s="23">
        <v>10</v>
      </c>
      <c r="C30" s="24" t="s">
        <v>570</v>
      </c>
      <c r="D30" s="24">
        <v>20.6</v>
      </c>
      <c r="E30" s="24">
        <v>19.2</v>
      </c>
      <c r="F30" s="24">
        <v>16.5</v>
      </c>
      <c r="G30" s="25" t="s">
        <v>1413</v>
      </c>
      <c r="H30" s="26" t="s">
        <v>1275</v>
      </c>
      <c r="I30" s="25" t="s">
        <v>2945</v>
      </c>
    </row>
    <row r="31" spans="1:9" x14ac:dyDescent="0.25">
      <c r="A31" s="21" t="s">
        <v>3031</v>
      </c>
      <c r="B31" s="23">
        <v>66</v>
      </c>
      <c r="C31" s="24" t="s">
        <v>610</v>
      </c>
      <c r="D31" s="24">
        <v>29.1</v>
      </c>
      <c r="E31" s="24">
        <v>28</v>
      </c>
      <c r="F31" s="24">
        <v>70.7</v>
      </c>
      <c r="G31" s="25" t="s">
        <v>941</v>
      </c>
      <c r="H31" s="26" t="s">
        <v>877</v>
      </c>
      <c r="I31" s="25" t="s">
        <v>1327</v>
      </c>
    </row>
    <row r="32" spans="1:9" x14ac:dyDescent="0.25">
      <c r="A32" s="21" t="s">
        <v>3095</v>
      </c>
      <c r="B32" s="23">
        <v>30</v>
      </c>
      <c r="C32" s="24" t="s">
        <v>727</v>
      </c>
      <c r="D32" s="24">
        <v>41.6</v>
      </c>
      <c r="E32" s="24">
        <v>38.4</v>
      </c>
      <c r="F32" s="24">
        <v>23.6</v>
      </c>
      <c r="G32" s="25" t="s">
        <v>1384</v>
      </c>
      <c r="H32" s="26" t="s">
        <v>1392</v>
      </c>
      <c r="I32" s="25" t="s">
        <v>3081</v>
      </c>
    </row>
    <row r="33" spans="1:9" x14ac:dyDescent="0.25">
      <c r="A33" s="21" t="s">
        <v>3151</v>
      </c>
      <c r="B33" s="23">
        <v>24</v>
      </c>
      <c r="C33" s="24" t="s">
        <v>693</v>
      </c>
      <c r="D33" s="24">
        <v>31.3</v>
      </c>
      <c r="E33" s="24">
        <v>30.3</v>
      </c>
      <c r="F33" s="24">
        <v>25.2</v>
      </c>
      <c r="G33" s="25" t="s">
        <v>1394</v>
      </c>
      <c r="H33" s="26" t="s">
        <v>623</v>
      </c>
      <c r="I33" s="25" t="s">
        <v>1962</v>
      </c>
    </row>
    <row r="34" spans="1:9" x14ac:dyDescent="0.25">
      <c r="A34" s="21" t="s">
        <v>3213</v>
      </c>
      <c r="B34" s="23">
        <v>14</v>
      </c>
      <c r="C34" s="24" t="s">
        <v>570</v>
      </c>
      <c r="D34" s="24">
        <v>22</v>
      </c>
      <c r="E34" s="24">
        <v>18.899999999999999</v>
      </c>
      <c r="F34" s="24">
        <v>22.3</v>
      </c>
      <c r="G34" s="25" t="s">
        <v>1482</v>
      </c>
      <c r="H34" s="26" t="s">
        <v>1829</v>
      </c>
      <c r="I34" s="25" t="s">
        <v>3196</v>
      </c>
    </row>
    <row r="35" spans="1:9" x14ac:dyDescent="0.25">
      <c r="A35" s="37" t="s">
        <v>3284</v>
      </c>
      <c r="B35" s="23">
        <v>293</v>
      </c>
      <c r="C35" s="24" t="s">
        <v>576</v>
      </c>
      <c r="D35" s="24">
        <v>30.7</v>
      </c>
      <c r="E35" s="24">
        <v>28.2</v>
      </c>
      <c r="F35" s="24">
        <v>310.2</v>
      </c>
      <c r="G35" s="25" t="s">
        <v>3260</v>
      </c>
      <c r="H35" s="26" t="s">
        <v>760</v>
      </c>
      <c r="I35" s="25" t="s">
        <v>3261</v>
      </c>
    </row>
    <row r="36" spans="1:9" x14ac:dyDescent="0.25">
      <c r="A36" s="21" t="s">
        <v>3362</v>
      </c>
      <c r="B36" s="23">
        <v>32</v>
      </c>
      <c r="C36" s="24" t="s">
        <v>1620</v>
      </c>
      <c r="D36" s="24">
        <v>32.799999999999997</v>
      </c>
      <c r="E36" s="24">
        <v>31.4</v>
      </c>
      <c r="F36" s="24">
        <v>30</v>
      </c>
      <c r="G36" s="25" t="s">
        <v>1401</v>
      </c>
      <c r="H36" s="26" t="s">
        <v>617</v>
      </c>
      <c r="I36" s="25" t="s">
        <v>3348</v>
      </c>
    </row>
    <row r="37" spans="1:9" x14ac:dyDescent="0.25">
      <c r="A37" s="21" t="s">
        <v>3421</v>
      </c>
      <c r="B37" s="23">
        <v>36</v>
      </c>
      <c r="C37" s="24" t="s">
        <v>570</v>
      </c>
      <c r="D37" s="24">
        <v>37.1</v>
      </c>
      <c r="E37" s="24">
        <v>35.299999999999997</v>
      </c>
      <c r="F37" s="24">
        <v>30.3</v>
      </c>
      <c r="G37" s="25" t="s">
        <v>919</v>
      </c>
      <c r="H37" s="26" t="s">
        <v>1039</v>
      </c>
      <c r="I37" s="25" t="s">
        <v>3404</v>
      </c>
    </row>
    <row r="38" spans="1:9" x14ac:dyDescent="0.25">
      <c r="A38" s="21" t="s">
        <v>3475</v>
      </c>
      <c r="B38" s="23">
        <v>10</v>
      </c>
      <c r="C38" s="24" t="s">
        <v>570</v>
      </c>
      <c r="D38" s="24">
        <v>22.2</v>
      </c>
      <c r="E38" s="24">
        <v>20.5</v>
      </c>
      <c r="F38" s="24">
        <v>14.8</v>
      </c>
      <c r="G38" s="25" t="s">
        <v>951</v>
      </c>
      <c r="H38" s="26" t="s">
        <v>1759</v>
      </c>
      <c r="I38" s="25" t="s">
        <v>3462</v>
      </c>
    </row>
    <row r="39" spans="1:9" x14ac:dyDescent="0.25">
      <c r="A39" s="21" t="s">
        <v>3528</v>
      </c>
      <c r="B39" s="23">
        <v>20</v>
      </c>
      <c r="C39" s="24" t="s">
        <v>570</v>
      </c>
      <c r="D39" s="24">
        <v>28.2</v>
      </c>
      <c r="E39" s="24">
        <v>23.8</v>
      </c>
      <c r="F39" s="24">
        <v>23</v>
      </c>
      <c r="G39" s="25" t="s">
        <v>1002</v>
      </c>
      <c r="H39" s="26" t="s">
        <v>1146</v>
      </c>
      <c r="I39" s="25" t="s">
        <v>2808</v>
      </c>
    </row>
    <row r="40" spans="1:9" x14ac:dyDescent="0.25">
      <c r="A40" s="21" t="s">
        <v>3581</v>
      </c>
      <c r="B40" s="23">
        <v>45</v>
      </c>
      <c r="C40" s="24" t="s">
        <v>570</v>
      </c>
      <c r="D40" s="24">
        <v>26.9</v>
      </c>
      <c r="E40" s="24">
        <v>24.5</v>
      </c>
      <c r="F40" s="24">
        <v>55</v>
      </c>
      <c r="G40" s="25" t="s">
        <v>906</v>
      </c>
      <c r="H40" s="26" t="s">
        <v>1153</v>
      </c>
      <c r="I40" s="25" t="s">
        <v>2002</v>
      </c>
    </row>
    <row r="41" spans="1:9" x14ac:dyDescent="0.25">
      <c r="A41" s="21" t="s">
        <v>3637</v>
      </c>
      <c r="B41" s="23">
        <v>28</v>
      </c>
      <c r="C41" s="24" t="s">
        <v>593</v>
      </c>
      <c r="D41" s="24">
        <v>43.4</v>
      </c>
      <c r="E41" s="24">
        <v>39.299999999999997</v>
      </c>
      <c r="F41" s="24">
        <v>21.3</v>
      </c>
      <c r="G41" s="25" t="s">
        <v>924</v>
      </c>
      <c r="H41" s="26" t="s">
        <v>1253</v>
      </c>
      <c r="I41" s="25" t="s">
        <v>3622</v>
      </c>
    </row>
    <row r="42" spans="1:9" x14ac:dyDescent="0.25">
      <c r="A42" s="21" t="s">
        <v>3688</v>
      </c>
      <c r="B42" s="23">
        <v>20</v>
      </c>
      <c r="C42" s="24" t="s">
        <v>570</v>
      </c>
      <c r="D42" s="24">
        <v>25</v>
      </c>
      <c r="E42" s="24">
        <v>22.8</v>
      </c>
      <c r="F42" s="24">
        <v>25.5</v>
      </c>
      <c r="G42" s="25" t="s">
        <v>1365</v>
      </c>
      <c r="H42" s="26" t="s">
        <v>817</v>
      </c>
      <c r="I42" s="25" t="s">
        <v>3678</v>
      </c>
    </row>
    <row r="43" spans="1:9" x14ac:dyDescent="0.25">
      <c r="A43" s="21" t="s">
        <v>3732</v>
      </c>
      <c r="B43" s="23">
        <v>24</v>
      </c>
      <c r="C43" s="24" t="s">
        <v>570</v>
      </c>
      <c r="D43" s="24">
        <v>29.2</v>
      </c>
      <c r="E43" s="24">
        <v>26.3</v>
      </c>
      <c r="F43" s="24">
        <v>27.4</v>
      </c>
      <c r="G43" s="25" t="s">
        <v>840</v>
      </c>
      <c r="H43" s="26" t="s">
        <v>589</v>
      </c>
      <c r="I43" s="25" t="s">
        <v>3718</v>
      </c>
    </row>
    <row r="44" spans="1:9" x14ac:dyDescent="0.25">
      <c r="A44" s="21" t="s">
        <v>3773</v>
      </c>
      <c r="B44" s="23">
        <v>24</v>
      </c>
      <c r="C44" s="24" t="s">
        <v>693</v>
      </c>
      <c r="D44" s="24">
        <v>43.5</v>
      </c>
      <c r="E44" s="24">
        <v>39.700000000000003</v>
      </c>
      <c r="F44" s="24">
        <v>18.5</v>
      </c>
      <c r="G44" s="25" t="s">
        <v>1487</v>
      </c>
      <c r="H44" s="26" t="s">
        <v>1420</v>
      </c>
      <c r="I44" s="25" t="s">
        <v>3759</v>
      </c>
    </row>
    <row r="45" spans="1:9" x14ac:dyDescent="0.25">
      <c r="A45" s="21" t="s">
        <v>3823</v>
      </c>
      <c r="B45" s="23">
        <v>29</v>
      </c>
      <c r="C45" s="24" t="s">
        <v>570</v>
      </c>
      <c r="D45" s="24">
        <v>34.299999999999997</v>
      </c>
      <c r="E45" s="24">
        <v>31.7</v>
      </c>
      <c r="F45" s="24">
        <v>27.9</v>
      </c>
      <c r="G45" s="25" t="s">
        <v>1090</v>
      </c>
      <c r="H45" s="26" t="s">
        <v>789</v>
      </c>
      <c r="I45" s="25" t="s">
        <v>3808</v>
      </c>
    </row>
    <row r="46" spans="1:9" x14ac:dyDescent="0.25">
      <c r="A46" s="21" t="s">
        <v>3859</v>
      </c>
      <c r="B46" s="23">
        <v>11</v>
      </c>
      <c r="C46" s="24" t="s">
        <v>570</v>
      </c>
      <c r="D46" s="24">
        <v>23.7</v>
      </c>
      <c r="E46" s="24">
        <v>22.4</v>
      </c>
      <c r="F46" s="24">
        <v>15.4</v>
      </c>
      <c r="G46" s="25" t="s">
        <v>1499</v>
      </c>
      <c r="H46" s="26" t="s">
        <v>1160</v>
      </c>
      <c r="I46" s="25" t="s">
        <v>3852</v>
      </c>
    </row>
    <row r="47" spans="1:9" x14ac:dyDescent="0.25">
      <c r="A47" s="21" t="s">
        <v>3905</v>
      </c>
      <c r="B47" s="23">
        <v>7</v>
      </c>
      <c r="C47" s="24" t="s">
        <v>570</v>
      </c>
      <c r="D47" s="24">
        <v>20.5</v>
      </c>
      <c r="E47" s="24">
        <v>19.3</v>
      </c>
      <c r="F47" s="24">
        <v>11</v>
      </c>
      <c r="G47" s="25" t="s">
        <v>791</v>
      </c>
      <c r="H47" s="26" t="s">
        <v>1663</v>
      </c>
      <c r="I47" s="25" t="s">
        <v>3892</v>
      </c>
    </row>
    <row r="48" spans="1:9" x14ac:dyDescent="0.25">
      <c r="A48" s="21" t="s">
        <v>3932</v>
      </c>
      <c r="B48" s="23">
        <v>7</v>
      </c>
      <c r="C48" s="24" t="s">
        <v>1043</v>
      </c>
      <c r="D48" s="24">
        <v>22.1</v>
      </c>
      <c r="E48" s="24">
        <v>20.5</v>
      </c>
      <c r="F48" s="24">
        <v>10.199999999999999</v>
      </c>
      <c r="G48" s="25" t="s">
        <v>908</v>
      </c>
      <c r="H48" s="26" t="s">
        <v>1023</v>
      </c>
      <c r="I48" s="25" t="s">
        <v>1867</v>
      </c>
    </row>
    <row r="49" spans="1:9" x14ac:dyDescent="0.25">
      <c r="A49" s="37" t="s">
        <v>3989</v>
      </c>
      <c r="B49" s="23">
        <v>273</v>
      </c>
      <c r="C49" s="24" t="s">
        <v>822</v>
      </c>
      <c r="D49" s="24">
        <v>39.299999999999997</v>
      </c>
      <c r="E49" s="24">
        <v>34.799999999999997</v>
      </c>
      <c r="F49" s="24">
        <v>233.6</v>
      </c>
      <c r="G49" s="25" t="s">
        <v>3967</v>
      </c>
      <c r="H49" s="26" t="s">
        <v>841</v>
      </c>
      <c r="I49" s="25" t="s">
        <v>3968</v>
      </c>
    </row>
    <row r="50" spans="1:9" x14ac:dyDescent="0.25">
      <c r="A50" s="21" t="s">
        <v>4065</v>
      </c>
      <c r="B50" s="23">
        <v>29</v>
      </c>
      <c r="C50" s="24" t="s">
        <v>570</v>
      </c>
      <c r="D50" s="24">
        <v>33.6</v>
      </c>
      <c r="E50" s="24">
        <v>31.1</v>
      </c>
      <c r="F50" s="24">
        <v>28.8</v>
      </c>
      <c r="G50" s="25" t="s">
        <v>2037</v>
      </c>
      <c r="H50" s="26" t="s">
        <v>700</v>
      </c>
      <c r="I50" s="25" t="s">
        <v>4051</v>
      </c>
    </row>
    <row r="51" spans="1:9" x14ac:dyDescent="0.25">
      <c r="A51" s="21" t="s">
        <v>4118</v>
      </c>
      <c r="B51" s="23">
        <v>44</v>
      </c>
      <c r="C51" s="24" t="s">
        <v>794</v>
      </c>
      <c r="D51" s="24">
        <v>43.3</v>
      </c>
      <c r="E51" s="24">
        <v>35.5</v>
      </c>
      <c r="F51" s="24">
        <v>35.5</v>
      </c>
      <c r="G51" s="25" t="s">
        <v>1342</v>
      </c>
      <c r="H51" s="26" t="s">
        <v>1125</v>
      </c>
      <c r="I51" s="25" t="s">
        <v>4108</v>
      </c>
    </row>
    <row r="52" spans="1:9" x14ac:dyDescent="0.25">
      <c r="A52" s="21" t="s">
        <v>4161</v>
      </c>
      <c r="B52" s="23">
        <v>13</v>
      </c>
      <c r="C52" s="24" t="s">
        <v>570</v>
      </c>
      <c r="D52" s="24">
        <v>41.3</v>
      </c>
      <c r="E52" s="24">
        <v>41</v>
      </c>
      <c r="F52" s="24">
        <v>10.8</v>
      </c>
      <c r="G52" s="25" t="s">
        <v>791</v>
      </c>
      <c r="H52" s="26" t="s">
        <v>874</v>
      </c>
      <c r="I52" s="25" t="s">
        <v>1634</v>
      </c>
    </row>
    <row r="53" spans="1:9" x14ac:dyDescent="0.25">
      <c r="A53" s="21" t="s">
        <v>4200</v>
      </c>
      <c r="B53" s="23">
        <v>69</v>
      </c>
      <c r="C53" s="24" t="s">
        <v>576</v>
      </c>
      <c r="D53" s="24">
        <v>33.799999999999997</v>
      </c>
      <c r="E53" s="24">
        <v>32.200000000000003</v>
      </c>
      <c r="F53" s="24">
        <v>64.599999999999994</v>
      </c>
      <c r="G53" s="25" t="s">
        <v>2323</v>
      </c>
      <c r="H53" s="26" t="s">
        <v>617</v>
      </c>
      <c r="I53" s="25" t="s">
        <v>4188</v>
      </c>
    </row>
    <row r="54" spans="1:9" x14ac:dyDescent="0.25">
      <c r="A54" s="21" t="s">
        <v>4260</v>
      </c>
      <c r="B54" s="23">
        <v>24</v>
      </c>
      <c r="C54" s="24" t="s">
        <v>693</v>
      </c>
      <c r="D54" s="24">
        <v>48.9</v>
      </c>
      <c r="E54" s="24">
        <v>43</v>
      </c>
      <c r="F54" s="24">
        <v>16.5</v>
      </c>
      <c r="G54" s="25" t="s">
        <v>1413</v>
      </c>
      <c r="H54" s="26" t="s">
        <v>1179</v>
      </c>
      <c r="I54" s="25" t="s">
        <v>4244</v>
      </c>
    </row>
    <row r="55" spans="1:9" x14ac:dyDescent="0.25">
      <c r="A55" s="21" t="s">
        <v>4299</v>
      </c>
      <c r="B55" s="23">
        <v>30</v>
      </c>
      <c r="C55" s="24" t="s">
        <v>570</v>
      </c>
      <c r="D55" s="24">
        <v>58.9</v>
      </c>
      <c r="E55" s="24">
        <v>49</v>
      </c>
      <c r="F55" s="24">
        <v>18.3</v>
      </c>
      <c r="G55" s="25" t="s">
        <v>571</v>
      </c>
      <c r="H55" s="26" t="s">
        <v>4285</v>
      </c>
      <c r="I55" s="25" t="s">
        <v>4286</v>
      </c>
    </row>
    <row r="56" spans="1:9" x14ac:dyDescent="0.25">
      <c r="A56" s="21" t="s">
        <v>4348</v>
      </c>
      <c r="B56" s="23">
        <v>64</v>
      </c>
      <c r="C56" s="24" t="s">
        <v>570</v>
      </c>
      <c r="D56" s="24">
        <v>37.299999999999997</v>
      </c>
      <c r="E56" s="24">
        <v>31</v>
      </c>
      <c r="F56" s="24">
        <v>59</v>
      </c>
      <c r="G56" s="25" t="s">
        <v>3103</v>
      </c>
      <c r="H56" s="26" t="s">
        <v>659</v>
      </c>
      <c r="I56" s="25" t="s">
        <v>2255</v>
      </c>
    </row>
    <row r="57" spans="1:9" x14ac:dyDescent="0.25">
      <c r="A57" s="37" t="s">
        <v>4417</v>
      </c>
      <c r="B57" s="23">
        <v>150</v>
      </c>
      <c r="C57" s="24" t="s">
        <v>1048</v>
      </c>
      <c r="D57" s="24">
        <v>34.700000000000003</v>
      </c>
      <c r="E57" s="24">
        <v>30.7</v>
      </c>
      <c r="F57" s="24">
        <v>146.80000000000001</v>
      </c>
      <c r="G57" s="25" t="s">
        <v>2582</v>
      </c>
      <c r="H57" s="26" t="s">
        <v>670</v>
      </c>
      <c r="I57" s="25" t="s">
        <v>2223</v>
      </c>
    </row>
    <row r="58" spans="1:9" x14ac:dyDescent="0.25">
      <c r="A58" s="21" t="s">
        <v>4468</v>
      </c>
      <c r="B58" s="23">
        <v>11</v>
      </c>
      <c r="C58" s="24" t="s">
        <v>570</v>
      </c>
      <c r="D58" s="24">
        <v>28.2</v>
      </c>
      <c r="E58" s="24">
        <v>25.3</v>
      </c>
      <c r="F58" s="24">
        <v>13.1</v>
      </c>
      <c r="G58" s="25" t="s">
        <v>1131</v>
      </c>
      <c r="H58" s="26" t="s">
        <v>1742</v>
      </c>
      <c r="I58" s="25" t="s">
        <v>3136</v>
      </c>
    </row>
    <row r="59" spans="1:9" x14ac:dyDescent="0.25">
      <c r="A59" s="21" t="s">
        <v>4502</v>
      </c>
      <c r="B59" s="23">
        <v>18</v>
      </c>
      <c r="C59" s="24" t="s">
        <v>570</v>
      </c>
      <c r="D59" s="24">
        <v>36</v>
      </c>
      <c r="E59" s="24">
        <v>29.1</v>
      </c>
      <c r="F59" s="24">
        <v>17.7</v>
      </c>
      <c r="G59" s="25" t="s">
        <v>801</v>
      </c>
      <c r="H59" s="26" t="s">
        <v>670</v>
      </c>
      <c r="I59" s="25" t="s">
        <v>4386</v>
      </c>
    </row>
    <row r="60" spans="1:9" x14ac:dyDescent="0.25">
      <c r="A60" s="21" t="s">
        <v>4538</v>
      </c>
      <c r="B60" s="23">
        <v>13</v>
      </c>
      <c r="C60" s="24" t="s">
        <v>1412</v>
      </c>
      <c r="D60" s="24">
        <v>36.700000000000003</v>
      </c>
      <c r="E60" s="24">
        <v>31.3</v>
      </c>
      <c r="F60" s="24">
        <v>11.6</v>
      </c>
      <c r="G60" s="25" t="s">
        <v>1485</v>
      </c>
      <c r="H60" s="26" t="s">
        <v>1086</v>
      </c>
      <c r="I60" s="25" t="s">
        <v>1897</v>
      </c>
    </row>
    <row r="61" spans="1:9" x14ac:dyDescent="0.25">
      <c r="A61" s="21" t="s">
        <v>4568</v>
      </c>
      <c r="B61" s="23">
        <v>25</v>
      </c>
      <c r="C61" s="24" t="s">
        <v>570</v>
      </c>
      <c r="D61" s="24">
        <v>50.3</v>
      </c>
      <c r="E61" s="24">
        <v>44.9</v>
      </c>
      <c r="F61" s="24">
        <v>16.600000000000001</v>
      </c>
      <c r="G61" s="25" t="s">
        <v>1413</v>
      </c>
      <c r="H61" s="26" t="s">
        <v>2631</v>
      </c>
      <c r="I61" s="25" t="s">
        <v>4561</v>
      </c>
    </row>
    <row r="62" spans="1:9" x14ac:dyDescent="0.25">
      <c r="A62" s="21" t="s">
        <v>4602</v>
      </c>
      <c r="B62" s="23">
        <v>12</v>
      </c>
      <c r="C62" s="24" t="s">
        <v>570</v>
      </c>
      <c r="D62" s="24">
        <v>27.8</v>
      </c>
      <c r="E62" s="24">
        <v>24.1</v>
      </c>
      <c r="F62" s="24">
        <v>14.5</v>
      </c>
      <c r="G62" s="25" t="s">
        <v>1590</v>
      </c>
      <c r="H62" s="26" t="s">
        <v>1201</v>
      </c>
      <c r="I62" s="25" t="s">
        <v>4592</v>
      </c>
    </row>
    <row r="63" spans="1:9" x14ac:dyDescent="0.25">
      <c r="A63" s="21" t="s">
        <v>4627</v>
      </c>
      <c r="B63" s="23">
        <v>11</v>
      </c>
      <c r="C63" s="24" t="s">
        <v>930</v>
      </c>
      <c r="D63" s="24">
        <v>37.5</v>
      </c>
      <c r="E63" s="24">
        <v>33.299999999999997</v>
      </c>
      <c r="F63" s="24">
        <v>10</v>
      </c>
      <c r="G63" s="25" t="s">
        <v>908</v>
      </c>
      <c r="H63" s="26" t="s">
        <v>606</v>
      </c>
      <c r="I63" s="25" t="s">
        <v>1075</v>
      </c>
    </row>
    <row r="64" spans="1:9" x14ac:dyDescent="0.25">
      <c r="A64" s="21" t="s">
        <v>4668</v>
      </c>
      <c r="B64" s="23">
        <v>36</v>
      </c>
      <c r="C64" s="24" t="s">
        <v>2690</v>
      </c>
      <c r="D64" s="24">
        <v>28.5</v>
      </c>
      <c r="E64" s="24">
        <v>25.7</v>
      </c>
      <c r="F64" s="24">
        <v>43.1</v>
      </c>
      <c r="G64" s="25" t="s">
        <v>2268</v>
      </c>
      <c r="H64" s="26" t="s">
        <v>1742</v>
      </c>
      <c r="I64" s="25" t="s">
        <v>4653</v>
      </c>
    </row>
    <row r="65" spans="1:9" x14ac:dyDescent="0.25">
      <c r="A65" s="21" t="s">
        <v>4713</v>
      </c>
      <c r="B65" s="23">
        <v>24</v>
      </c>
      <c r="C65" s="24" t="s">
        <v>570</v>
      </c>
      <c r="D65" s="24">
        <v>40.1</v>
      </c>
      <c r="E65" s="24">
        <v>36.5</v>
      </c>
      <c r="F65" s="24">
        <v>20.100000000000001</v>
      </c>
      <c r="G65" s="25" t="s">
        <v>1703</v>
      </c>
      <c r="H65" s="26" t="s">
        <v>1039</v>
      </c>
      <c r="I65" s="25" t="s">
        <v>4705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1564</v>
      </c>
      <c r="C67" s="33" t="s">
        <v>615</v>
      </c>
      <c r="D67" s="33">
        <v>32.299999999999997</v>
      </c>
      <c r="E67" s="33">
        <v>29.7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7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4770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420</v>
      </c>
      <c r="C8" s="24" t="s">
        <v>848</v>
      </c>
      <c r="D8" s="24">
        <v>25.1</v>
      </c>
      <c r="E8" s="24">
        <v>21.6</v>
      </c>
      <c r="F8" s="24">
        <v>419.6</v>
      </c>
      <c r="G8" s="25" t="s">
        <v>849</v>
      </c>
      <c r="H8" s="26" t="s">
        <v>578</v>
      </c>
      <c r="I8" s="25" t="s">
        <v>850</v>
      </c>
    </row>
    <row r="9" spans="1:9" x14ac:dyDescent="0.25">
      <c r="A9" s="21" t="s">
        <v>996</v>
      </c>
      <c r="B9" s="23">
        <v>204</v>
      </c>
      <c r="C9" s="24" t="s">
        <v>1048</v>
      </c>
      <c r="D9" s="24">
        <v>22.5</v>
      </c>
      <c r="E9" s="24">
        <v>19.899999999999999</v>
      </c>
      <c r="F9" s="24">
        <v>219</v>
      </c>
      <c r="G9" s="25" t="s">
        <v>1049</v>
      </c>
      <c r="H9" s="26" t="s">
        <v>877</v>
      </c>
      <c r="I9" s="25" t="s">
        <v>1050</v>
      </c>
    </row>
    <row r="10" spans="1:9" x14ac:dyDescent="0.25">
      <c r="A10" s="21" t="s">
        <v>1184</v>
      </c>
      <c r="B10" s="23">
        <v>17</v>
      </c>
      <c r="C10" s="24" t="s">
        <v>570</v>
      </c>
      <c r="D10" s="24">
        <v>32.799999999999997</v>
      </c>
      <c r="E10" s="24">
        <v>28.5</v>
      </c>
      <c r="F10" s="24">
        <v>13.5</v>
      </c>
      <c r="G10" s="25" t="s">
        <v>1131</v>
      </c>
      <c r="H10" s="26" t="s">
        <v>1217</v>
      </c>
      <c r="I10" s="25" t="s">
        <v>1218</v>
      </c>
    </row>
    <row r="11" spans="1:9" x14ac:dyDescent="0.25">
      <c r="A11" s="21" t="s">
        <v>1318</v>
      </c>
      <c r="B11" s="23">
        <v>10</v>
      </c>
      <c r="C11" s="24" t="s">
        <v>570</v>
      </c>
      <c r="D11" s="24">
        <v>24.1</v>
      </c>
      <c r="E11" s="24">
        <v>20.100000000000001</v>
      </c>
      <c r="F11" s="24">
        <v>11.3</v>
      </c>
      <c r="G11" s="25" t="s">
        <v>791</v>
      </c>
      <c r="H11" s="26" t="s">
        <v>589</v>
      </c>
      <c r="I11" s="25" t="s">
        <v>1344</v>
      </c>
    </row>
    <row r="12" spans="1:9" x14ac:dyDescent="0.25">
      <c r="A12" s="21" t="s">
        <v>1433</v>
      </c>
      <c r="B12" s="23">
        <v>31</v>
      </c>
      <c r="C12" s="24" t="s">
        <v>570</v>
      </c>
      <c r="D12" s="24">
        <v>32.9</v>
      </c>
      <c r="E12" s="24">
        <v>29.2</v>
      </c>
      <c r="F12" s="24">
        <v>25.1</v>
      </c>
      <c r="G12" s="25" t="s">
        <v>1394</v>
      </c>
      <c r="H12" s="26" t="s">
        <v>1125</v>
      </c>
      <c r="I12" s="25" t="s">
        <v>1461</v>
      </c>
    </row>
    <row r="13" spans="1:9" x14ac:dyDescent="0.25">
      <c r="A13" s="21" t="s">
        <v>1543</v>
      </c>
      <c r="B13" s="23">
        <v>25</v>
      </c>
      <c r="C13" s="24" t="s">
        <v>1056</v>
      </c>
      <c r="D13" s="24">
        <v>44.1</v>
      </c>
      <c r="E13" s="24">
        <v>34.799999999999997</v>
      </c>
      <c r="F13" s="24">
        <v>15.6</v>
      </c>
      <c r="G13" s="25" t="s">
        <v>1499</v>
      </c>
      <c r="H13" s="26" t="s">
        <v>1564</v>
      </c>
      <c r="I13" s="25" t="s">
        <v>1565</v>
      </c>
    </row>
    <row r="14" spans="1:9" x14ac:dyDescent="0.25">
      <c r="A14" s="21" t="s">
        <v>1646</v>
      </c>
      <c r="B14" s="23">
        <v>27</v>
      </c>
      <c r="C14" s="24" t="s">
        <v>570</v>
      </c>
      <c r="D14" s="24">
        <v>28.2</v>
      </c>
      <c r="E14" s="24">
        <v>21.8</v>
      </c>
      <c r="F14" s="24">
        <v>26</v>
      </c>
      <c r="G14" s="25" t="s">
        <v>1673</v>
      </c>
      <c r="H14" s="26" t="s">
        <v>789</v>
      </c>
      <c r="I14" s="25" t="s">
        <v>1674</v>
      </c>
    </row>
    <row r="15" spans="1:9" x14ac:dyDescent="0.25">
      <c r="A15" s="21" t="s">
        <v>1749</v>
      </c>
      <c r="B15" s="23">
        <v>27</v>
      </c>
      <c r="C15" s="24" t="s">
        <v>570</v>
      </c>
      <c r="D15" s="24">
        <v>40.4</v>
      </c>
      <c r="E15" s="24">
        <v>30</v>
      </c>
      <c r="F15" s="24">
        <v>18.100000000000001</v>
      </c>
      <c r="G15" s="25" t="s">
        <v>571</v>
      </c>
      <c r="H15" s="26" t="s">
        <v>1652</v>
      </c>
      <c r="I15" s="25" t="s">
        <v>1770</v>
      </c>
    </row>
    <row r="16" spans="1:9" x14ac:dyDescent="0.25">
      <c r="A16" s="21" t="s">
        <v>1838</v>
      </c>
      <c r="B16" s="23">
        <v>22</v>
      </c>
      <c r="C16" s="24" t="s">
        <v>570</v>
      </c>
      <c r="D16" s="24">
        <v>29.3</v>
      </c>
      <c r="E16" s="24">
        <v>23.7</v>
      </c>
      <c r="F16" s="24">
        <v>20.100000000000001</v>
      </c>
      <c r="G16" s="25" t="s">
        <v>1703</v>
      </c>
      <c r="H16" s="26" t="s">
        <v>799</v>
      </c>
      <c r="I16" s="25" t="s">
        <v>1863</v>
      </c>
    </row>
    <row r="17" spans="1:9" x14ac:dyDescent="0.25">
      <c r="A17" s="21" t="s">
        <v>1937</v>
      </c>
      <c r="B17" s="23">
        <v>25</v>
      </c>
      <c r="C17" s="24" t="s">
        <v>570</v>
      </c>
      <c r="D17" s="24">
        <v>29.9</v>
      </c>
      <c r="E17" s="24">
        <v>25</v>
      </c>
      <c r="F17" s="24">
        <v>21.4</v>
      </c>
      <c r="G17" s="25" t="s">
        <v>924</v>
      </c>
      <c r="H17" s="26" t="s">
        <v>841</v>
      </c>
      <c r="I17" s="25" t="s">
        <v>1956</v>
      </c>
    </row>
    <row r="18" spans="1:9" x14ac:dyDescent="0.25">
      <c r="A18" s="21" t="s">
        <v>2028</v>
      </c>
      <c r="B18" s="23">
        <v>32</v>
      </c>
      <c r="C18" s="24" t="s">
        <v>570</v>
      </c>
      <c r="D18" s="24">
        <v>15.9</v>
      </c>
      <c r="E18" s="24">
        <v>14</v>
      </c>
      <c r="F18" s="24">
        <v>49.4</v>
      </c>
      <c r="G18" s="25" t="s">
        <v>1120</v>
      </c>
      <c r="H18" s="26" t="s">
        <v>2052</v>
      </c>
      <c r="I18" s="25" t="s">
        <v>2053</v>
      </c>
    </row>
    <row r="19" spans="1:9" x14ac:dyDescent="0.25">
      <c r="A19" s="37" t="s">
        <v>2138</v>
      </c>
      <c r="B19" s="23">
        <v>132</v>
      </c>
      <c r="C19" s="24" t="s">
        <v>794</v>
      </c>
      <c r="D19" s="24">
        <v>25.2</v>
      </c>
      <c r="E19" s="24">
        <v>21.8</v>
      </c>
      <c r="F19" s="24">
        <v>133.5</v>
      </c>
      <c r="G19" s="25" t="s">
        <v>1771</v>
      </c>
      <c r="H19" s="26" t="s">
        <v>634</v>
      </c>
      <c r="I19" s="25" t="s">
        <v>2022</v>
      </c>
    </row>
    <row r="20" spans="1:9" x14ac:dyDescent="0.25">
      <c r="A20" s="21" t="s">
        <v>2240</v>
      </c>
      <c r="B20" s="23">
        <v>16</v>
      </c>
      <c r="C20" s="24" t="s">
        <v>570</v>
      </c>
      <c r="D20" s="24">
        <v>20.9</v>
      </c>
      <c r="E20" s="24">
        <v>17.2</v>
      </c>
      <c r="F20" s="24">
        <v>19.899999999999999</v>
      </c>
      <c r="G20" s="25" t="s">
        <v>1703</v>
      </c>
      <c r="H20" s="26" t="s">
        <v>1389</v>
      </c>
      <c r="I20" s="25" t="s">
        <v>1811</v>
      </c>
    </row>
    <row r="21" spans="1:9" x14ac:dyDescent="0.25">
      <c r="A21" s="21" t="s">
        <v>2307</v>
      </c>
      <c r="B21" s="23">
        <v>23</v>
      </c>
      <c r="C21" s="24" t="s">
        <v>570</v>
      </c>
      <c r="D21" s="24">
        <v>28.6</v>
      </c>
      <c r="E21" s="24">
        <v>25.5</v>
      </c>
      <c r="F21" s="24">
        <v>20.5</v>
      </c>
      <c r="G21" s="25" t="s">
        <v>1822</v>
      </c>
      <c r="H21" s="26" t="s">
        <v>1086</v>
      </c>
      <c r="I21" s="25" t="s">
        <v>2320</v>
      </c>
    </row>
    <row r="22" spans="1:9" x14ac:dyDescent="0.25">
      <c r="A22" s="21" t="s">
        <v>2381</v>
      </c>
      <c r="B22" s="23">
        <v>45</v>
      </c>
      <c r="C22" s="24" t="s">
        <v>1079</v>
      </c>
      <c r="D22" s="24">
        <v>29.9</v>
      </c>
      <c r="E22" s="24">
        <v>25.9</v>
      </c>
      <c r="F22" s="24">
        <v>37.5</v>
      </c>
      <c r="G22" s="25" t="s">
        <v>904</v>
      </c>
      <c r="H22" s="26" t="s">
        <v>874</v>
      </c>
      <c r="I22" s="25" t="s">
        <v>2401</v>
      </c>
    </row>
    <row r="23" spans="1:9" x14ac:dyDescent="0.25">
      <c r="A23" s="21" t="s">
        <v>2462</v>
      </c>
      <c r="B23" s="23">
        <v>17</v>
      </c>
      <c r="C23" s="24" t="s">
        <v>570</v>
      </c>
      <c r="D23" s="24">
        <v>27.3</v>
      </c>
      <c r="E23" s="24">
        <v>24.7</v>
      </c>
      <c r="F23" s="24">
        <v>15.9</v>
      </c>
      <c r="G23" s="25" t="s">
        <v>1145</v>
      </c>
      <c r="H23" s="26" t="s">
        <v>617</v>
      </c>
      <c r="I23" s="25" t="s">
        <v>2478</v>
      </c>
    </row>
    <row r="24" spans="1:9" x14ac:dyDescent="0.25">
      <c r="A24" s="21" t="s">
        <v>2527</v>
      </c>
      <c r="B24" s="23">
        <v>4</v>
      </c>
      <c r="C24" s="24" t="s">
        <v>570</v>
      </c>
      <c r="D24" s="24">
        <v>9.3000000000000007</v>
      </c>
      <c r="E24" s="24">
        <v>6.5</v>
      </c>
      <c r="F24" s="24">
        <v>10.4</v>
      </c>
      <c r="G24" s="25" t="s">
        <v>1369</v>
      </c>
      <c r="H24" s="26" t="s">
        <v>2541</v>
      </c>
      <c r="I24" s="25" t="s">
        <v>2542</v>
      </c>
    </row>
    <row r="25" spans="1:9" x14ac:dyDescent="0.25">
      <c r="A25" s="21" t="s">
        <v>2601</v>
      </c>
      <c r="B25" s="23">
        <v>18</v>
      </c>
      <c r="C25" s="24" t="s">
        <v>570</v>
      </c>
      <c r="D25" s="24">
        <v>22.6</v>
      </c>
      <c r="E25" s="24">
        <v>19.7</v>
      </c>
      <c r="F25" s="24">
        <v>21</v>
      </c>
      <c r="G25" s="25" t="s">
        <v>1855</v>
      </c>
      <c r="H25" s="26" t="s">
        <v>1336</v>
      </c>
      <c r="I25" s="25" t="s">
        <v>2617</v>
      </c>
    </row>
    <row r="26" spans="1:9" x14ac:dyDescent="0.25">
      <c r="A26" s="21" t="s">
        <v>2662</v>
      </c>
      <c r="B26" s="23">
        <v>9</v>
      </c>
      <c r="C26" s="24" t="s">
        <v>1224</v>
      </c>
      <c r="D26" s="24">
        <v>28.1</v>
      </c>
      <c r="E26" s="24">
        <v>25.7</v>
      </c>
      <c r="F26" s="24">
        <v>8.3000000000000007</v>
      </c>
      <c r="G26" s="25" t="s">
        <v>1195</v>
      </c>
      <c r="H26" s="26" t="s">
        <v>659</v>
      </c>
      <c r="I26" s="25" t="s">
        <v>2675</v>
      </c>
    </row>
    <row r="27" spans="1:9" x14ac:dyDescent="0.25">
      <c r="A27" s="37" t="s">
        <v>2736</v>
      </c>
      <c r="B27" s="23">
        <v>194</v>
      </c>
      <c r="C27" s="24" t="s">
        <v>1157</v>
      </c>
      <c r="D27" s="24">
        <v>28.9</v>
      </c>
      <c r="E27" s="24">
        <v>24.1</v>
      </c>
      <c r="F27" s="24">
        <v>175.8</v>
      </c>
      <c r="G27" s="25" t="s">
        <v>2764</v>
      </c>
      <c r="H27" s="26" t="s">
        <v>606</v>
      </c>
      <c r="I27" s="25" t="s">
        <v>2765</v>
      </c>
    </row>
    <row r="28" spans="1:9" x14ac:dyDescent="0.25">
      <c r="A28" s="21" t="s">
        <v>2828</v>
      </c>
      <c r="B28" s="23">
        <v>27</v>
      </c>
      <c r="C28" s="24" t="s">
        <v>621</v>
      </c>
      <c r="D28" s="24">
        <v>31.5</v>
      </c>
      <c r="E28" s="24">
        <v>26.8</v>
      </c>
      <c r="F28" s="24">
        <v>22.7</v>
      </c>
      <c r="G28" s="25" t="s">
        <v>1482</v>
      </c>
      <c r="H28" s="26" t="s">
        <v>1039</v>
      </c>
      <c r="I28" s="25" t="s">
        <v>2843</v>
      </c>
    </row>
    <row r="29" spans="1:9" x14ac:dyDescent="0.25">
      <c r="A29" s="21" t="s">
        <v>2897</v>
      </c>
      <c r="B29" s="23">
        <v>36</v>
      </c>
      <c r="C29" s="24" t="s">
        <v>2690</v>
      </c>
      <c r="D29" s="24">
        <v>44.4</v>
      </c>
      <c r="E29" s="24">
        <v>34.299999999999997</v>
      </c>
      <c r="F29" s="24">
        <v>21.6</v>
      </c>
      <c r="G29" s="25" t="s">
        <v>924</v>
      </c>
      <c r="H29" s="26" t="s">
        <v>2912</v>
      </c>
      <c r="I29" s="25" t="s">
        <v>2913</v>
      </c>
    </row>
    <row r="30" spans="1:9" x14ac:dyDescent="0.25">
      <c r="A30" s="21" t="s">
        <v>2962</v>
      </c>
      <c r="B30" s="23">
        <v>10</v>
      </c>
      <c r="C30" s="24" t="s">
        <v>570</v>
      </c>
      <c r="D30" s="24">
        <v>19.7</v>
      </c>
      <c r="E30" s="24">
        <v>17.3</v>
      </c>
      <c r="F30" s="24">
        <v>13.6</v>
      </c>
      <c r="G30" s="25" t="s">
        <v>1131</v>
      </c>
      <c r="H30" s="26" t="s">
        <v>1338</v>
      </c>
      <c r="I30" s="25" t="s">
        <v>2972</v>
      </c>
    </row>
    <row r="31" spans="1:9" x14ac:dyDescent="0.25">
      <c r="A31" s="21" t="s">
        <v>3031</v>
      </c>
      <c r="B31" s="23">
        <v>57</v>
      </c>
      <c r="C31" s="24" t="s">
        <v>946</v>
      </c>
      <c r="D31" s="24">
        <v>24.2</v>
      </c>
      <c r="E31" s="24">
        <v>20.9</v>
      </c>
      <c r="F31" s="24">
        <v>59.1</v>
      </c>
      <c r="G31" s="25" t="s">
        <v>616</v>
      </c>
      <c r="H31" s="26" t="s">
        <v>754</v>
      </c>
      <c r="I31" s="25" t="s">
        <v>3046</v>
      </c>
    </row>
    <row r="32" spans="1:9" x14ac:dyDescent="0.25">
      <c r="A32" s="21" t="s">
        <v>3095</v>
      </c>
      <c r="B32" s="23">
        <v>23</v>
      </c>
      <c r="C32" s="24" t="s">
        <v>570</v>
      </c>
      <c r="D32" s="24">
        <v>31.5</v>
      </c>
      <c r="E32" s="24">
        <v>26.5</v>
      </c>
      <c r="F32" s="24">
        <v>19.5</v>
      </c>
      <c r="G32" s="25" t="s">
        <v>1698</v>
      </c>
      <c r="H32" s="26" t="s">
        <v>1176</v>
      </c>
      <c r="I32" s="25" t="s">
        <v>2065</v>
      </c>
    </row>
    <row r="33" spans="1:9" x14ac:dyDescent="0.25">
      <c r="A33" s="21" t="s">
        <v>3151</v>
      </c>
      <c r="B33" s="23">
        <v>18</v>
      </c>
      <c r="C33" s="24" t="s">
        <v>570</v>
      </c>
      <c r="D33" s="24">
        <v>22.4</v>
      </c>
      <c r="E33" s="24">
        <v>18.3</v>
      </c>
      <c r="F33" s="24">
        <v>21.2</v>
      </c>
      <c r="G33" s="25" t="s">
        <v>924</v>
      </c>
      <c r="H33" s="26" t="s">
        <v>932</v>
      </c>
      <c r="I33" s="25" t="s">
        <v>3164</v>
      </c>
    </row>
    <row r="34" spans="1:9" x14ac:dyDescent="0.25">
      <c r="A34" s="21" t="s">
        <v>3213</v>
      </c>
      <c r="B34" s="23">
        <v>23</v>
      </c>
      <c r="C34" s="24" t="s">
        <v>1388</v>
      </c>
      <c r="D34" s="24">
        <v>34.700000000000003</v>
      </c>
      <c r="E34" s="24">
        <v>28.1</v>
      </c>
      <c r="F34" s="24">
        <v>18</v>
      </c>
      <c r="G34" s="25" t="s">
        <v>571</v>
      </c>
      <c r="H34" s="26" t="s">
        <v>824</v>
      </c>
      <c r="I34" s="25" t="s">
        <v>3223</v>
      </c>
    </row>
    <row r="35" spans="1:9" x14ac:dyDescent="0.25">
      <c r="A35" s="37" t="s">
        <v>3284</v>
      </c>
      <c r="B35" s="23">
        <v>230</v>
      </c>
      <c r="C35" s="24" t="s">
        <v>1157</v>
      </c>
      <c r="D35" s="24">
        <v>23</v>
      </c>
      <c r="E35" s="24">
        <v>19.2</v>
      </c>
      <c r="F35" s="24">
        <v>258.10000000000002</v>
      </c>
      <c r="G35" s="25" t="s">
        <v>3302</v>
      </c>
      <c r="H35" s="26" t="s">
        <v>1291</v>
      </c>
      <c r="I35" s="25" t="s">
        <v>3303</v>
      </c>
    </row>
    <row r="36" spans="1:9" x14ac:dyDescent="0.25">
      <c r="A36" s="21" t="s">
        <v>3362</v>
      </c>
      <c r="B36" s="23">
        <v>15</v>
      </c>
      <c r="C36" s="24" t="s">
        <v>727</v>
      </c>
      <c r="D36" s="24">
        <v>14.6</v>
      </c>
      <c r="E36" s="24">
        <v>12.2</v>
      </c>
      <c r="F36" s="24">
        <v>25.7</v>
      </c>
      <c r="G36" s="25" t="s">
        <v>1365</v>
      </c>
      <c r="H36" s="26" t="s">
        <v>3376</v>
      </c>
      <c r="I36" s="25" t="s">
        <v>3377</v>
      </c>
    </row>
    <row r="37" spans="1:9" x14ac:dyDescent="0.25">
      <c r="A37" s="21" t="s">
        <v>3421</v>
      </c>
      <c r="B37" s="23">
        <v>26</v>
      </c>
      <c r="C37" s="24" t="s">
        <v>758</v>
      </c>
      <c r="D37" s="24">
        <v>27.8</v>
      </c>
      <c r="E37" s="24">
        <v>22.6</v>
      </c>
      <c r="F37" s="24">
        <v>24.2</v>
      </c>
      <c r="G37" s="25" t="s">
        <v>1384</v>
      </c>
      <c r="H37" s="26" t="s">
        <v>617</v>
      </c>
      <c r="I37" s="25" t="s">
        <v>3434</v>
      </c>
    </row>
    <row r="38" spans="1:9" x14ac:dyDescent="0.25">
      <c r="A38" s="21" t="s">
        <v>3475</v>
      </c>
      <c r="B38" s="23">
        <v>11</v>
      </c>
      <c r="C38" s="24" t="s">
        <v>570</v>
      </c>
      <c r="D38" s="24">
        <v>23.7</v>
      </c>
      <c r="E38" s="24">
        <v>19.600000000000001</v>
      </c>
      <c r="F38" s="24">
        <v>12.1</v>
      </c>
      <c r="G38" s="25" t="s">
        <v>1248</v>
      </c>
      <c r="H38" s="26" t="s">
        <v>890</v>
      </c>
      <c r="I38" s="25" t="s">
        <v>3483</v>
      </c>
    </row>
    <row r="39" spans="1:9" x14ac:dyDescent="0.25">
      <c r="A39" s="21" t="s">
        <v>3528</v>
      </c>
      <c r="B39" s="23">
        <v>11</v>
      </c>
      <c r="C39" s="24" t="s">
        <v>930</v>
      </c>
      <c r="D39" s="24">
        <v>15</v>
      </c>
      <c r="E39" s="24">
        <v>14.4</v>
      </c>
      <c r="F39" s="24">
        <v>19.100000000000001</v>
      </c>
      <c r="G39" s="25" t="s">
        <v>588</v>
      </c>
      <c r="H39" s="26" t="s">
        <v>3469</v>
      </c>
      <c r="I39" s="25" t="s">
        <v>3534</v>
      </c>
    </row>
    <row r="40" spans="1:9" x14ac:dyDescent="0.25">
      <c r="A40" s="21" t="s">
        <v>3581</v>
      </c>
      <c r="B40" s="23">
        <v>53</v>
      </c>
      <c r="C40" s="24" t="s">
        <v>570</v>
      </c>
      <c r="D40" s="24">
        <v>29.7</v>
      </c>
      <c r="E40" s="24">
        <v>25.3</v>
      </c>
      <c r="F40" s="24">
        <v>46.1</v>
      </c>
      <c r="G40" s="25" t="s">
        <v>2691</v>
      </c>
      <c r="H40" s="26" t="s">
        <v>837</v>
      </c>
      <c r="I40" s="25" t="s">
        <v>2667</v>
      </c>
    </row>
    <row r="41" spans="1:9" x14ac:dyDescent="0.25">
      <c r="A41" s="21" t="s">
        <v>3637</v>
      </c>
      <c r="B41" s="23">
        <v>14</v>
      </c>
      <c r="C41" s="24" t="s">
        <v>570</v>
      </c>
      <c r="D41" s="24">
        <v>20.5</v>
      </c>
      <c r="E41" s="24">
        <v>15.7</v>
      </c>
      <c r="F41" s="24">
        <v>17.600000000000001</v>
      </c>
      <c r="G41" s="25" t="s">
        <v>801</v>
      </c>
      <c r="H41" s="26" t="s">
        <v>1389</v>
      </c>
      <c r="I41" s="25" t="s">
        <v>3647</v>
      </c>
    </row>
    <row r="42" spans="1:9" x14ac:dyDescent="0.25">
      <c r="A42" s="21" t="s">
        <v>3688</v>
      </c>
      <c r="B42" s="23">
        <v>20</v>
      </c>
      <c r="C42" s="24" t="s">
        <v>570</v>
      </c>
      <c r="D42" s="24">
        <v>24.4</v>
      </c>
      <c r="E42" s="24">
        <v>20.8</v>
      </c>
      <c r="F42" s="24">
        <v>21.1</v>
      </c>
      <c r="G42" s="25" t="s">
        <v>924</v>
      </c>
      <c r="H42" s="26" t="s">
        <v>623</v>
      </c>
      <c r="I42" s="25" t="s">
        <v>1469</v>
      </c>
    </row>
    <row r="43" spans="1:9" x14ac:dyDescent="0.25">
      <c r="A43" s="21" t="s">
        <v>3732</v>
      </c>
      <c r="B43" s="23">
        <v>29</v>
      </c>
      <c r="C43" s="24" t="s">
        <v>732</v>
      </c>
      <c r="D43" s="24">
        <v>32.299999999999997</v>
      </c>
      <c r="E43" s="24">
        <v>27.1</v>
      </c>
      <c r="F43" s="24">
        <v>23.5</v>
      </c>
      <c r="G43" s="25" t="s">
        <v>2156</v>
      </c>
      <c r="H43" s="26" t="s">
        <v>920</v>
      </c>
      <c r="I43" s="25" t="s">
        <v>3740</v>
      </c>
    </row>
    <row r="44" spans="1:9" x14ac:dyDescent="0.25">
      <c r="A44" s="21" t="s">
        <v>3773</v>
      </c>
      <c r="B44" s="23">
        <v>8</v>
      </c>
      <c r="C44" s="24" t="s">
        <v>570</v>
      </c>
      <c r="D44" s="24">
        <v>13.4</v>
      </c>
      <c r="E44" s="24">
        <v>11</v>
      </c>
      <c r="F44" s="24">
        <v>15.4</v>
      </c>
      <c r="G44" s="25" t="s">
        <v>1499</v>
      </c>
      <c r="H44" s="26" t="s">
        <v>1000</v>
      </c>
      <c r="I44" s="25" t="s">
        <v>3782</v>
      </c>
    </row>
    <row r="45" spans="1:9" x14ac:dyDescent="0.25">
      <c r="A45" s="21" t="s">
        <v>3823</v>
      </c>
      <c r="B45" s="23">
        <v>17</v>
      </c>
      <c r="C45" s="24" t="s">
        <v>570</v>
      </c>
      <c r="D45" s="24">
        <v>19.2</v>
      </c>
      <c r="E45" s="24">
        <v>16.3</v>
      </c>
      <c r="F45" s="24">
        <v>23.2</v>
      </c>
      <c r="G45" s="25" t="s">
        <v>1002</v>
      </c>
      <c r="H45" s="26" t="s">
        <v>1270</v>
      </c>
      <c r="I45" s="25" t="s">
        <v>3830</v>
      </c>
    </row>
    <row r="46" spans="1:9" x14ac:dyDescent="0.25">
      <c r="A46" s="21" t="s">
        <v>3859</v>
      </c>
      <c r="B46" s="23">
        <v>9</v>
      </c>
      <c r="C46" s="24" t="s">
        <v>570</v>
      </c>
      <c r="D46" s="24">
        <v>19.2</v>
      </c>
      <c r="E46" s="24">
        <v>14.3</v>
      </c>
      <c r="F46" s="24">
        <v>12.3</v>
      </c>
      <c r="G46" s="25" t="s">
        <v>1116</v>
      </c>
      <c r="H46" s="26" t="s">
        <v>1270</v>
      </c>
      <c r="I46" s="25" t="s">
        <v>3866</v>
      </c>
    </row>
    <row r="47" spans="1:9" x14ac:dyDescent="0.25">
      <c r="A47" s="21" t="s">
        <v>3905</v>
      </c>
      <c r="B47" s="23">
        <v>12</v>
      </c>
      <c r="C47" s="24" t="s">
        <v>570</v>
      </c>
      <c r="D47" s="24">
        <v>33.299999999999997</v>
      </c>
      <c r="E47" s="24">
        <v>27.4</v>
      </c>
      <c r="F47" s="24">
        <v>9.1999999999999993</v>
      </c>
      <c r="G47" s="25" t="s">
        <v>902</v>
      </c>
      <c r="H47" s="26" t="s">
        <v>1420</v>
      </c>
      <c r="I47" s="25" t="s">
        <v>2591</v>
      </c>
    </row>
    <row r="48" spans="1:9" x14ac:dyDescent="0.25">
      <c r="A48" s="21" t="s">
        <v>3932</v>
      </c>
      <c r="B48" s="23">
        <v>5</v>
      </c>
      <c r="C48" s="24" t="s">
        <v>570</v>
      </c>
      <c r="D48" s="24">
        <v>15.1</v>
      </c>
      <c r="E48" s="24">
        <v>11.5</v>
      </c>
      <c r="F48" s="24">
        <v>8.4</v>
      </c>
      <c r="G48" s="25" t="s">
        <v>1162</v>
      </c>
      <c r="H48" s="26" t="s">
        <v>1789</v>
      </c>
      <c r="I48" s="25" t="s">
        <v>1790</v>
      </c>
    </row>
    <row r="49" spans="1:9" x14ac:dyDescent="0.25">
      <c r="A49" s="37" t="s">
        <v>3989</v>
      </c>
      <c r="B49" s="23">
        <v>185</v>
      </c>
      <c r="C49" s="24" t="s">
        <v>1462</v>
      </c>
      <c r="D49" s="24">
        <v>25.2</v>
      </c>
      <c r="E49" s="24">
        <v>21</v>
      </c>
      <c r="F49" s="24">
        <v>192.4</v>
      </c>
      <c r="G49" s="25" t="s">
        <v>1675</v>
      </c>
      <c r="H49" s="26" t="s">
        <v>754</v>
      </c>
      <c r="I49" s="25" t="s">
        <v>3405</v>
      </c>
    </row>
    <row r="50" spans="1:9" x14ac:dyDescent="0.25">
      <c r="A50" s="21" t="s">
        <v>4065</v>
      </c>
      <c r="B50" s="23">
        <v>22</v>
      </c>
      <c r="C50" s="24" t="s">
        <v>570</v>
      </c>
      <c r="D50" s="24">
        <v>24.4</v>
      </c>
      <c r="E50" s="24">
        <v>23.7</v>
      </c>
      <c r="F50" s="24">
        <v>23.7</v>
      </c>
      <c r="G50" s="25" t="s">
        <v>1384</v>
      </c>
      <c r="H50" s="26" t="s">
        <v>877</v>
      </c>
      <c r="I50" s="25" t="s">
        <v>4048</v>
      </c>
    </row>
    <row r="51" spans="1:9" x14ac:dyDescent="0.25">
      <c r="A51" s="21" t="s">
        <v>4118</v>
      </c>
      <c r="B51" s="23">
        <v>29</v>
      </c>
      <c r="C51" s="24" t="s">
        <v>570</v>
      </c>
      <c r="D51" s="24">
        <v>27.7</v>
      </c>
      <c r="E51" s="24">
        <v>21.1</v>
      </c>
      <c r="F51" s="24">
        <v>28.3</v>
      </c>
      <c r="G51" s="25" t="s">
        <v>1090</v>
      </c>
      <c r="H51" s="26" t="s">
        <v>670</v>
      </c>
      <c r="I51" s="25" t="s">
        <v>2038</v>
      </c>
    </row>
    <row r="52" spans="1:9" x14ac:dyDescent="0.25">
      <c r="A52" s="21" t="s">
        <v>4161</v>
      </c>
      <c r="B52" s="23">
        <v>5</v>
      </c>
      <c r="C52" s="24" t="s">
        <v>570</v>
      </c>
      <c r="D52" s="24">
        <v>15.2</v>
      </c>
      <c r="E52" s="24">
        <v>12.4</v>
      </c>
      <c r="F52" s="24">
        <v>8.8000000000000007</v>
      </c>
      <c r="G52" s="25" t="s">
        <v>1496</v>
      </c>
      <c r="H52" s="26" t="s">
        <v>1233</v>
      </c>
      <c r="I52" s="25" t="s">
        <v>4167</v>
      </c>
    </row>
    <row r="53" spans="1:9" x14ac:dyDescent="0.25">
      <c r="A53" s="21" t="s">
        <v>4200</v>
      </c>
      <c r="B53" s="23">
        <v>53</v>
      </c>
      <c r="C53" s="24" t="s">
        <v>3289</v>
      </c>
      <c r="D53" s="24">
        <v>24.8</v>
      </c>
      <c r="E53" s="24">
        <v>22.6</v>
      </c>
      <c r="F53" s="24">
        <v>53.2</v>
      </c>
      <c r="G53" s="25" t="s">
        <v>977</v>
      </c>
      <c r="H53" s="26" t="s">
        <v>578</v>
      </c>
      <c r="I53" s="25" t="s">
        <v>4216</v>
      </c>
    </row>
    <row r="54" spans="1:9" x14ac:dyDescent="0.25">
      <c r="A54" s="21" t="s">
        <v>4260</v>
      </c>
      <c r="B54" s="23">
        <v>11</v>
      </c>
      <c r="C54" s="24" t="s">
        <v>570</v>
      </c>
      <c r="D54" s="24">
        <v>21.4</v>
      </c>
      <c r="E54" s="24">
        <v>17.899999999999999</v>
      </c>
      <c r="F54" s="24">
        <v>13.2</v>
      </c>
      <c r="G54" s="25" t="s">
        <v>1131</v>
      </c>
      <c r="H54" s="26" t="s">
        <v>1201</v>
      </c>
      <c r="I54" s="25" t="s">
        <v>3144</v>
      </c>
    </row>
    <row r="55" spans="1:9" x14ac:dyDescent="0.25">
      <c r="A55" s="21" t="s">
        <v>4299</v>
      </c>
      <c r="B55" s="23">
        <v>16</v>
      </c>
      <c r="C55" s="24" t="s">
        <v>570</v>
      </c>
      <c r="D55" s="24">
        <v>28.7</v>
      </c>
      <c r="E55" s="24">
        <v>22.5</v>
      </c>
      <c r="F55" s="24">
        <v>15.1</v>
      </c>
      <c r="G55" s="25" t="s">
        <v>951</v>
      </c>
      <c r="H55" s="26" t="s">
        <v>566</v>
      </c>
      <c r="I55" s="25" t="s">
        <v>3055</v>
      </c>
    </row>
    <row r="56" spans="1:9" x14ac:dyDescent="0.25">
      <c r="A56" s="21" t="s">
        <v>4348</v>
      </c>
      <c r="B56" s="23">
        <v>49</v>
      </c>
      <c r="C56" s="24" t="s">
        <v>570</v>
      </c>
      <c r="D56" s="24">
        <v>26.3</v>
      </c>
      <c r="E56" s="24">
        <v>18.7</v>
      </c>
      <c r="F56" s="24">
        <v>50.1</v>
      </c>
      <c r="G56" s="25" t="s">
        <v>2475</v>
      </c>
      <c r="H56" s="26" t="s">
        <v>572</v>
      </c>
      <c r="I56" s="25" t="s">
        <v>4361</v>
      </c>
    </row>
    <row r="57" spans="1:9" x14ac:dyDescent="0.25">
      <c r="A57" s="37" t="s">
        <v>4417</v>
      </c>
      <c r="B57" s="23">
        <v>133</v>
      </c>
      <c r="C57" s="24" t="s">
        <v>4434</v>
      </c>
      <c r="D57" s="24">
        <v>29.9</v>
      </c>
      <c r="E57" s="24">
        <v>25.4</v>
      </c>
      <c r="F57" s="24">
        <v>116.6</v>
      </c>
      <c r="G57" s="25" t="s">
        <v>1566</v>
      </c>
      <c r="H57" s="26" t="s">
        <v>1196</v>
      </c>
      <c r="I57" s="25" t="s">
        <v>4435</v>
      </c>
    </row>
    <row r="58" spans="1:9" x14ac:dyDescent="0.25">
      <c r="A58" s="21" t="s">
        <v>4468</v>
      </c>
      <c r="B58" s="23">
        <v>10</v>
      </c>
      <c r="C58" s="24" t="s">
        <v>1347</v>
      </c>
      <c r="D58" s="24">
        <v>24.8</v>
      </c>
      <c r="E58" s="24">
        <v>20.8</v>
      </c>
      <c r="F58" s="24">
        <v>10.3</v>
      </c>
      <c r="G58" s="25" t="s">
        <v>1369</v>
      </c>
      <c r="H58" s="26" t="s">
        <v>775</v>
      </c>
      <c r="I58" s="25" t="s">
        <v>1691</v>
      </c>
    </row>
    <row r="59" spans="1:9" x14ac:dyDescent="0.25">
      <c r="A59" s="21" t="s">
        <v>4502</v>
      </c>
      <c r="B59" s="23">
        <v>14</v>
      </c>
      <c r="C59" s="24" t="s">
        <v>570</v>
      </c>
      <c r="D59" s="24">
        <v>27.1</v>
      </c>
      <c r="E59" s="24">
        <v>21.7</v>
      </c>
      <c r="F59" s="24">
        <v>13.9</v>
      </c>
      <c r="G59" s="25" t="s">
        <v>728</v>
      </c>
      <c r="H59" s="26" t="s">
        <v>700</v>
      </c>
      <c r="I59" s="25" t="s">
        <v>4514</v>
      </c>
    </row>
    <row r="60" spans="1:9" x14ac:dyDescent="0.25">
      <c r="A60" s="21" t="s">
        <v>4538</v>
      </c>
      <c r="B60" s="23">
        <v>10</v>
      </c>
      <c r="C60" s="24" t="s">
        <v>570</v>
      </c>
      <c r="D60" s="24">
        <v>28.1</v>
      </c>
      <c r="E60" s="24">
        <v>25.2</v>
      </c>
      <c r="F60" s="24">
        <v>9.3000000000000007</v>
      </c>
      <c r="G60" s="25" t="s">
        <v>902</v>
      </c>
      <c r="H60" s="26" t="s">
        <v>659</v>
      </c>
      <c r="I60" s="25" t="s">
        <v>4545</v>
      </c>
    </row>
    <row r="61" spans="1:9" x14ac:dyDescent="0.25">
      <c r="A61" s="21" t="s">
        <v>4568</v>
      </c>
      <c r="B61" s="23">
        <v>19</v>
      </c>
      <c r="C61" s="24" t="s">
        <v>570</v>
      </c>
      <c r="D61" s="24">
        <v>38</v>
      </c>
      <c r="E61" s="24">
        <v>32</v>
      </c>
      <c r="F61" s="24">
        <v>13.1</v>
      </c>
      <c r="G61" s="25" t="s">
        <v>1131</v>
      </c>
      <c r="H61" s="26" t="s">
        <v>1179</v>
      </c>
      <c r="I61" s="25" t="s">
        <v>4579</v>
      </c>
    </row>
    <row r="62" spans="1:9" x14ac:dyDescent="0.25">
      <c r="A62" s="21" t="s">
        <v>4602</v>
      </c>
      <c r="B62" s="23">
        <v>5</v>
      </c>
      <c r="C62" s="24" t="s">
        <v>570</v>
      </c>
      <c r="D62" s="24">
        <v>11.7</v>
      </c>
      <c r="E62" s="24">
        <v>11.6</v>
      </c>
      <c r="F62" s="24">
        <v>11.1</v>
      </c>
      <c r="G62" s="25" t="s">
        <v>791</v>
      </c>
      <c r="H62" s="26" t="s">
        <v>2265</v>
      </c>
      <c r="I62" s="25" t="s">
        <v>4607</v>
      </c>
    </row>
    <row r="63" spans="1:9" x14ac:dyDescent="0.25">
      <c r="A63" s="21" t="s">
        <v>4627</v>
      </c>
      <c r="B63" s="23">
        <v>3</v>
      </c>
      <c r="C63" s="24" t="s">
        <v>570</v>
      </c>
      <c r="D63" s="24">
        <v>9.6999999999999993</v>
      </c>
      <c r="E63" s="24">
        <v>6.4</v>
      </c>
      <c r="F63" s="24">
        <v>8.1999999999999993</v>
      </c>
      <c r="G63" s="25" t="s">
        <v>1195</v>
      </c>
      <c r="H63" s="26" t="s">
        <v>1712</v>
      </c>
      <c r="I63" s="25" t="s">
        <v>4486</v>
      </c>
    </row>
    <row r="64" spans="1:9" x14ac:dyDescent="0.25">
      <c r="A64" s="21" t="s">
        <v>4668</v>
      </c>
      <c r="B64" s="23">
        <v>53</v>
      </c>
      <c r="C64" s="24" t="s">
        <v>570</v>
      </c>
      <c r="D64" s="24">
        <v>40.200000000000003</v>
      </c>
      <c r="E64" s="24">
        <v>32.9</v>
      </c>
      <c r="F64" s="24">
        <v>34.799999999999997</v>
      </c>
      <c r="G64" s="25" t="s">
        <v>1005</v>
      </c>
      <c r="H64" s="26" t="s">
        <v>4680</v>
      </c>
      <c r="I64" s="25" t="s">
        <v>4681</v>
      </c>
    </row>
    <row r="65" spans="1:9" x14ac:dyDescent="0.25">
      <c r="A65" s="21" t="s">
        <v>4713</v>
      </c>
      <c r="B65" s="23">
        <v>19</v>
      </c>
      <c r="C65" s="24" t="s">
        <v>570</v>
      </c>
      <c r="D65" s="24">
        <v>30.8</v>
      </c>
      <c r="E65" s="24">
        <v>29.6</v>
      </c>
      <c r="F65" s="24">
        <v>15.9</v>
      </c>
      <c r="G65" s="25" t="s">
        <v>1145</v>
      </c>
      <c r="H65" s="26" t="s">
        <v>1039</v>
      </c>
      <c r="I65" s="25" t="s">
        <v>4720</v>
      </c>
    </row>
    <row r="66" spans="1:9" x14ac:dyDescent="0.25">
      <c r="A66" s="21" t="s">
        <v>4728</v>
      </c>
      <c r="B66" s="23">
        <v>2</v>
      </c>
      <c r="C66" s="24" t="s">
        <v>570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1296</v>
      </c>
      <c r="C67" s="33" t="s">
        <v>615</v>
      </c>
      <c r="D67" s="33">
        <v>25.7</v>
      </c>
      <c r="E67" s="33">
        <v>21.8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8"/>
  <dimension ref="A1:A59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4771</v>
      </c>
    </row>
    <row r="59" spans="1:1" x14ac:dyDescent="0.25">
      <c r="A59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9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4772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3027</v>
      </c>
      <c r="C8" s="24" t="s">
        <v>593</v>
      </c>
      <c r="D8" s="24">
        <v>180.9</v>
      </c>
      <c r="E8" s="24">
        <v>152.5</v>
      </c>
      <c r="F8" s="24">
        <v>3043.6</v>
      </c>
      <c r="G8" s="25" t="s">
        <v>851</v>
      </c>
      <c r="H8" s="26" t="s">
        <v>634</v>
      </c>
      <c r="I8" s="25" t="s">
        <v>601</v>
      </c>
    </row>
    <row r="9" spans="1:9" x14ac:dyDescent="0.25">
      <c r="A9" s="21" t="s">
        <v>996</v>
      </c>
      <c r="B9" s="23">
        <v>1593</v>
      </c>
      <c r="C9" s="24" t="s">
        <v>621</v>
      </c>
      <c r="D9" s="24">
        <v>175.8</v>
      </c>
      <c r="E9" s="24">
        <v>156.19999999999999</v>
      </c>
      <c r="F9" s="24">
        <v>1568.7</v>
      </c>
      <c r="G9" s="25" t="s">
        <v>1051</v>
      </c>
      <c r="H9" s="26" t="s">
        <v>670</v>
      </c>
      <c r="I9" s="25" t="s">
        <v>1052</v>
      </c>
    </row>
    <row r="10" spans="1:9" x14ac:dyDescent="0.25">
      <c r="A10" s="21" t="s">
        <v>1184</v>
      </c>
      <c r="B10" s="23">
        <v>101</v>
      </c>
      <c r="C10" s="24" t="s">
        <v>764</v>
      </c>
      <c r="D10" s="24">
        <v>194.6</v>
      </c>
      <c r="E10" s="24">
        <v>165</v>
      </c>
      <c r="F10" s="24">
        <v>99.3</v>
      </c>
      <c r="G10" s="25" t="s">
        <v>1150</v>
      </c>
      <c r="H10" s="26" t="s">
        <v>670</v>
      </c>
      <c r="I10" s="25" t="s">
        <v>1219</v>
      </c>
    </row>
    <row r="11" spans="1:9" x14ac:dyDescent="0.25">
      <c r="A11" s="21" t="s">
        <v>1318</v>
      </c>
      <c r="B11" s="23">
        <v>70</v>
      </c>
      <c r="C11" s="24" t="s">
        <v>1144</v>
      </c>
      <c r="D11" s="24">
        <v>168.9</v>
      </c>
      <c r="E11" s="24">
        <v>129.69999999999999</v>
      </c>
      <c r="F11" s="24">
        <v>84</v>
      </c>
      <c r="G11" s="25" t="s">
        <v>1345</v>
      </c>
      <c r="H11" s="26" t="s">
        <v>1201</v>
      </c>
      <c r="I11" s="25" t="s">
        <v>1346</v>
      </c>
    </row>
    <row r="12" spans="1:9" x14ac:dyDescent="0.25">
      <c r="A12" s="21" t="s">
        <v>1433</v>
      </c>
      <c r="B12" s="23">
        <v>186</v>
      </c>
      <c r="C12" s="24" t="s">
        <v>1462</v>
      </c>
      <c r="D12" s="24">
        <v>197.4</v>
      </c>
      <c r="E12" s="24">
        <v>161.9</v>
      </c>
      <c r="F12" s="24">
        <v>184.2</v>
      </c>
      <c r="G12" s="25" t="s">
        <v>1463</v>
      </c>
      <c r="H12" s="26" t="s">
        <v>700</v>
      </c>
      <c r="I12" s="25" t="s">
        <v>881</v>
      </c>
    </row>
    <row r="13" spans="1:9" x14ac:dyDescent="0.25">
      <c r="A13" s="21" t="s">
        <v>1543</v>
      </c>
      <c r="B13" s="23">
        <v>108</v>
      </c>
      <c r="C13" s="24" t="s">
        <v>674</v>
      </c>
      <c r="D13" s="24">
        <v>190.6</v>
      </c>
      <c r="E13" s="24">
        <v>134.9</v>
      </c>
      <c r="F13" s="24">
        <v>116.4</v>
      </c>
      <c r="G13" s="25" t="s">
        <v>1566</v>
      </c>
      <c r="H13" s="26" t="s">
        <v>877</v>
      </c>
      <c r="I13" s="25" t="s">
        <v>1567</v>
      </c>
    </row>
    <row r="14" spans="1:9" x14ac:dyDescent="0.25">
      <c r="A14" s="21" t="s">
        <v>1646</v>
      </c>
      <c r="B14" s="23">
        <v>191</v>
      </c>
      <c r="C14" s="24" t="s">
        <v>1157</v>
      </c>
      <c r="D14" s="24">
        <v>199.2</v>
      </c>
      <c r="E14" s="24">
        <v>150.4</v>
      </c>
      <c r="F14" s="24">
        <v>192.5</v>
      </c>
      <c r="G14" s="25" t="s">
        <v>1675</v>
      </c>
      <c r="H14" s="26" t="s">
        <v>634</v>
      </c>
      <c r="I14" s="25" t="s">
        <v>1676</v>
      </c>
    </row>
    <row r="15" spans="1:9" x14ac:dyDescent="0.25">
      <c r="A15" s="21" t="s">
        <v>1749</v>
      </c>
      <c r="B15" s="23">
        <v>129</v>
      </c>
      <c r="C15" s="24" t="s">
        <v>966</v>
      </c>
      <c r="D15" s="24">
        <v>192.9</v>
      </c>
      <c r="E15" s="24">
        <v>141.9</v>
      </c>
      <c r="F15" s="24">
        <v>133.6</v>
      </c>
      <c r="G15" s="25" t="s">
        <v>1771</v>
      </c>
      <c r="H15" s="26" t="s">
        <v>775</v>
      </c>
      <c r="I15" s="25" t="s">
        <v>1728</v>
      </c>
    </row>
    <row r="16" spans="1:9" x14ac:dyDescent="0.25">
      <c r="A16" s="21" t="s">
        <v>1838</v>
      </c>
      <c r="B16" s="23">
        <v>147</v>
      </c>
      <c r="C16" s="24" t="s">
        <v>797</v>
      </c>
      <c r="D16" s="24">
        <v>195.6</v>
      </c>
      <c r="E16" s="24">
        <v>152.5</v>
      </c>
      <c r="F16" s="24">
        <v>147.69999999999999</v>
      </c>
      <c r="G16" s="25" t="s">
        <v>1864</v>
      </c>
      <c r="H16" s="26" t="s">
        <v>578</v>
      </c>
      <c r="I16" s="25" t="s">
        <v>1865</v>
      </c>
    </row>
    <row r="17" spans="1:9" x14ac:dyDescent="0.25">
      <c r="A17" s="21" t="s">
        <v>1937</v>
      </c>
      <c r="B17" s="23">
        <v>161</v>
      </c>
      <c r="C17" s="24" t="s">
        <v>1620</v>
      </c>
      <c r="D17" s="24">
        <v>192.8</v>
      </c>
      <c r="E17" s="24">
        <v>155.4</v>
      </c>
      <c r="F17" s="24">
        <v>157</v>
      </c>
      <c r="G17" s="25" t="s">
        <v>1957</v>
      </c>
      <c r="H17" s="26" t="s">
        <v>584</v>
      </c>
      <c r="I17" s="25" t="s">
        <v>1958</v>
      </c>
    </row>
    <row r="18" spans="1:9" x14ac:dyDescent="0.25">
      <c r="A18" s="21" t="s">
        <v>2028</v>
      </c>
      <c r="B18" s="23">
        <v>341</v>
      </c>
      <c r="C18" s="24" t="s">
        <v>946</v>
      </c>
      <c r="D18" s="24">
        <v>169.2</v>
      </c>
      <c r="E18" s="24">
        <v>142.9</v>
      </c>
      <c r="F18" s="24">
        <v>360.2</v>
      </c>
      <c r="G18" s="25" t="s">
        <v>2054</v>
      </c>
      <c r="H18" s="26" t="s">
        <v>623</v>
      </c>
      <c r="I18" s="25" t="s">
        <v>2055</v>
      </c>
    </row>
    <row r="19" spans="1:9" x14ac:dyDescent="0.25">
      <c r="A19" s="37" t="s">
        <v>2138</v>
      </c>
      <c r="B19" s="23">
        <v>951</v>
      </c>
      <c r="C19" s="24" t="s">
        <v>1804</v>
      </c>
      <c r="D19" s="24">
        <v>181.4</v>
      </c>
      <c r="E19" s="24">
        <v>149.4</v>
      </c>
      <c r="F19" s="24">
        <v>972.9</v>
      </c>
      <c r="G19" s="25" t="s">
        <v>2171</v>
      </c>
      <c r="H19" s="26" t="s">
        <v>572</v>
      </c>
      <c r="I19" s="25" t="s">
        <v>2172</v>
      </c>
    </row>
    <row r="20" spans="1:9" x14ac:dyDescent="0.25">
      <c r="A20" s="21" t="s">
        <v>2240</v>
      </c>
      <c r="B20" s="23">
        <v>149</v>
      </c>
      <c r="C20" s="24" t="s">
        <v>797</v>
      </c>
      <c r="D20" s="24">
        <v>194.9</v>
      </c>
      <c r="E20" s="24">
        <v>158.80000000000001</v>
      </c>
      <c r="F20" s="24">
        <v>145.30000000000001</v>
      </c>
      <c r="G20" s="25" t="s">
        <v>2256</v>
      </c>
      <c r="H20" s="26" t="s">
        <v>584</v>
      </c>
      <c r="I20" s="25" t="s">
        <v>1958</v>
      </c>
    </row>
    <row r="21" spans="1:9" x14ac:dyDescent="0.25">
      <c r="A21" s="21" t="s">
        <v>2307</v>
      </c>
      <c r="B21" s="23">
        <v>127</v>
      </c>
      <c r="C21" s="24" t="s">
        <v>1340</v>
      </c>
      <c r="D21" s="24">
        <v>157.9</v>
      </c>
      <c r="E21" s="24">
        <v>130.5</v>
      </c>
      <c r="F21" s="24">
        <v>149.80000000000001</v>
      </c>
      <c r="G21" s="25" t="s">
        <v>2321</v>
      </c>
      <c r="H21" s="26" t="s">
        <v>932</v>
      </c>
      <c r="I21" s="25" t="s">
        <v>2322</v>
      </c>
    </row>
    <row r="22" spans="1:9" x14ac:dyDescent="0.25">
      <c r="A22" s="21" t="s">
        <v>2381</v>
      </c>
      <c r="B22" s="23">
        <v>287</v>
      </c>
      <c r="C22" s="24" t="s">
        <v>1620</v>
      </c>
      <c r="D22" s="24">
        <v>190.6</v>
      </c>
      <c r="E22" s="24">
        <v>161</v>
      </c>
      <c r="F22" s="24">
        <v>272</v>
      </c>
      <c r="G22" s="25" t="s">
        <v>2402</v>
      </c>
      <c r="H22" s="26" t="s">
        <v>566</v>
      </c>
      <c r="I22" s="25" t="s">
        <v>2403</v>
      </c>
    </row>
    <row r="23" spans="1:9" x14ac:dyDescent="0.25">
      <c r="A23" s="21" t="s">
        <v>2462</v>
      </c>
      <c r="B23" s="23">
        <v>120</v>
      </c>
      <c r="C23" s="24" t="s">
        <v>963</v>
      </c>
      <c r="D23" s="24">
        <v>192.5</v>
      </c>
      <c r="E23" s="24">
        <v>156.1</v>
      </c>
      <c r="F23" s="24">
        <v>116.5</v>
      </c>
      <c r="G23" s="25" t="s">
        <v>1566</v>
      </c>
      <c r="H23" s="26" t="s">
        <v>584</v>
      </c>
      <c r="I23" s="25" t="s">
        <v>2479</v>
      </c>
    </row>
    <row r="24" spans="1:9" x14ac:dyDescent="0.25">
      <c r="A24" s="21" t="s">
        <v>2527</v>
      </c>
      <c r="B24" s="23">
        <v>64</v>
      </c>
      <c r="C24" s="24" t="s">
        <v>1614</v>
      </c>
      <c r="D24" s="24">
        <v>149.5</v>
      </c>
      <c r="E24" s="24">
        <v>127.8</v>
      </c>
      <c r="F24" s="24">
        <v>74.099999999999994</v>
      </c>
      <c r="G24" s="25" t="s">
        <v>2084</v>
      </c>
      <c r="H24" s="26" t="s">
        <v>1336</v>
      </c>
      <c r="I24" s="25" t="s">
        <v>2543</v>
      </c>
    </row>
    <row r="25" spans="1:9" x14ac:dyDescent="0.25">
      <c r="A25" s="21" t="s">
        <v>2601</v>
      </c>
      <c r="B25" s="23">
        <v>148</v>
      </c>
      <c r="C25" s="24" t="s">
        <v>1004</v>
      </c>
      <c r="D25" s="24">
        <v>186</v>
      </c>
      <c r="E25" s="24">
        <v>150.19999999999999</v>
      </c>
      <c r="F25" s="24">
        <v>154</v>
      </c>
      <c r="G25" s="25" t="s">
        <v>2618</v>
      </c>
      <c r="H25" s="26" t="s">
        <v>754</v>
      </c>
      <c r="I25" s="25" t="s">
        <v>2619</v>
      </c>
    </row>
    <row r="26" spans="1:9" x14ac:dyDescent="0.25">
      <c r="A26" s="21" t="s">
        <v>2662</v>
      </c>
      <c r="B26" s="23">
        <v>56</v>
      </c>
      <c r="C26" s="24" t="s">
        <v>1144</v>
      </c>
      <c r="D26" s="24">
        <v>175</v>
      </c>
      <c r="E26" s="24">
        <v>137.80000000000001</v>
      </c>
      <c r="F26" s="24">
        <v>61.2</v>
      </c>
      <c r="G26" s="25" t="s">
        <v>1502</v>
      </c>
      <c r="H26" s="26" t="s">
        <v>665</v>
      </c>
      <c r="I26" s="25" t="s">
        <v>2676</v>
      </c>
    </row>
    <row r="27" spans="1:9" x14ac:dyDescent="0.25">
      <c r="A27" s="37" t="s">
        <v>2736</v>
      </c>
      <c r="B27" s="23">
        <v>1337</v>
      </c>
      <c r="C27" s="24" t="s">
        <v>693</v>
      </c>
      <c r="D27" s="24">
        <v>198.8</v>
      </c>
      <c r="E27" s="24">
        <v>157.69999999999999</v>
      </c>
      <c r="F27" s="24">
        <v>1289.5</v>
      </c>
      <c r="G27" s="25" t="s">
        <v>2766</v>
      </c>
      <c r="H27" s="26" t="s">
        <v>789</v>
      </c>
      <c r="I27" s="25" t="s">
        <v>2027</v>
      </c>
    </row>
    <row r="28" spans="1:9" x14ac:dyDescent="0.25">
      <c r="A28" s="21" t="s">
        <v>2828</v>
      </c>
      <c r="B28" s="23">
        <v>177</v>
      </c>
      <c r="C28" s="24" t="s">
        <v>1056</v>
      </c>
      <c r="D28" s="24">
        <v>206.3</v>
      </c>
      <c r="E28" s="24">
        <v>162.80000000000001</v>
      </c>
      <c r="F28" s="24">
        <v>166.4</v>
      </c>
      <c r="G28" s="25" t="s">
        <v>2180</v>
      </c>
      <c r="H28" s="26" t="s">
        <v>566</v>
      </c>
      <c r="I28" s="25" t="s">
        <v>2844</v>
      </c>
    </row>
    <row r="29" spans="1:9" x14ac:dyDescent="0.25">
      <c r="A29" s="21" t="s">
        <v>2897</v>
      </c>
      <c r="B29" s="23">
        <v>183</v>
      </c>
      <c r="C29" s="24" t="s">
        <v>899</v>
      </c>
      <c r="D29" s="24">
        <v>225.8</v>
      </c>
      <c r="E29" s="24">
        <v>173.4</v>
      </c>
      <c r="F29" s="24">
        <v>159.5</v>
      </c>
      <c r="G29" s="25" t="s">
        <v>2914</v>
      </c>
      <c r="H29" s="26" t="s">
        <v>837</v>
      </c>
      <c r="I29" s="25" t="s">
        <v>2915</v>
      </c>
    </row>
    <row r="30" spans="1:9" x14ac:dyDescent="0.25">
      <c r="A30" s="21" t="s">
        <v>2962</v>
      </c>
      <c r="B30" s="23">
        <v>88</v>
      </c>
      <c r="C30" s="24" t="s">
        <v>1082</v>
      </c>
      <c r="D30" s="24">
        <v>173.5</v>
      </c>
      <c r="E30" s="24">
        <v>130.30000000000001</v>
      </c>
      <c r="F30" s="24">
        <v>100.6</v>
      </c>
      <c r="G30" s="25" t="s">
        <v>2973</v>
      </c>
      <c r="H30" s="26" t="s">
        <v>1146</v>
      </c>
      <c r="I30" s="25" t="s">
        <v>2974</v>
      </c>
    </row>
    <row r="31" spans="1:9" x14ac:dyDescent="0.25">
      <c r="A31" s="21" t="s">
        <v>3031</v>
      </c>
      <c r="B31" s="23">
        <v>439</v>
      </c>
      <c r="C31" s="24" t="s">
        <v>2040</v>
      </c>
      <c r="D31" s="24">
        <v>186.5</v>
      </c>
      <c r="E31" s="24">
        <v>154.80000000000001</v>
      </c>
      <c r="F31" s="24">
        <v>430.5</v>
      </c>
      <c r="G31" s="25" t="s">
        <v>3047</v>
      </c>
      <c r="H31" s="26" t="s">
        <v>670</v>
      </c>
      <c r="I31" s="25" t="s">
        <v>3048</v>
      </c>
    </row>
    <row r="32" spans="1:9" x14ac:dyDescent="0.25">
      <c r="A32" s="21" t="s">
        <v>3095</v>
      </c>
      <c r="B32" s="23">
        <v>157</v>
      </c>
      <c r="C32" s="24" t="s">
        <v>1735</v>
      </c>
      <c r="D32" s="24">
        <v>215.3</v>
      </c>
      <c r="E32" s="24">
        <v>162</v>
      </c>
      <c r="F32" s="24">
        <v>143.30000000000001</v>
      </c>
      <c r="G32" s="25" t="s">
        <v>1709</v>
      </c>
      <c r="H32" s="26" t="s">
        <v>606</v>
      </c>
      <c r="I32" s="25" t="s">
        <v>3105</v>
      </c>
    </row>
    <row r="33" spans="1:9" x14ac:dyDescent="0.25">
      <c r="A33" s="21" t="s">
        <v>3151</v>
      </c>
      <c r="B33" s="23">
        <v>170</v>
      </c>
      <c r="C33" s="24" t="s">
        <v>1004</v>
      </c>
      <c r="D33" s="24">
        <v>211.5</v>
      </c>
      <c r="E33" s="24">
        <v>169</v>
      </c>
      <c r="F33" s="24">
        <v>155.80000000000001</v>
      </c>
      <c r="G33" s="25" t="s">
        <v>1914</v>
      </c>
      <c r="H33" s="26" t="s">
        <v>799</v>
      </c>
      <c r="I33" s="25" t="s">
        <v>3165</v>
      </c>
    </row>
    <row r="34" spans="1:9" x14ac:dyDescent="0.25">
      <c r="A34" s="21" t="s">
        <v>3213</v>
      </c>
      <c r="B34" s="23">
        <v>123</v>
      </c>
      <c r="C34" s="24" t="s">
        <v>1067</v>
      </c>
      <c r="D34" s="24">
        <v>185.8</v>
      </c>
      <c r="E34" s="24">
        <v>143.4</v>
      </c>
      <c r="F34" s="24">
        <v>133.5</v>
      </c>
      <c r="G34" s="25" t="s">
        <v>1771</v>
      </c>
      <c r="H34" s="26" t="s">
        <v>665</v>
      </c>
      <c r="I34" s="25" t="s">
        <v>878</v>
      </c>
    </row>
    <row r="35" spans="1:9" x14ac:dyDescent="0.25">
      <c r="A35" s="37" t="s">
        <v>3284</v>
      </c>
      <c r="B35" s="23">
        <v>1883</v>
      </c>
      <c r="C35" s="24" t="s">
        <v>953</v>
      </c>
      <c r="D35" s="24">
        <v>188.6</v>
      </c>
      <c r="E35" s="24">
        <v>152</v>
      </c>
      <c r="F35" s="24">
        <v>1890.1</v>
      </c>
      <c r="G35" s="25" t="s">
        <v>3304</v>
      </c>
      <c r="H35" s="26" t="s">
        <v>578</v>
      </c>
      <c r="I35" s="25" t="s">
        <v>3243</v>
      </c>
    </row>
    <row r="36" spans="1:9" x14ac:dyDescent="0.25">
      <c r="A36" s="21" t="s">
        <v>3362</v>
      </c>
      <c r="B36" s="23">
        <v>193</v>
      </c>
      <c r="C36" s="24" t="s">
        <v>1620</v>
      </c>
      <c r="D36" s="24">
        <v>187.3</v>
      </c>
      <c r="E36" s="24">
        <v>153.80000000000001</v>
      </c>
      <c r="F36" s="24">
        <v>187.3</v>
      </c>
      <c r="G36" s="25" t="s">
        <v>879</v>
      </c>
      <c r="H36" s="26" t="s">
        <v>584</v>
      </c>
      <c r="I36" s="25" t="s">
        <v>2758</v>
      </c>
    </row>
    <row r="37" spans="1:9" x14ac:dyDescent="0.25">
      <c r="A37" s="21" t="s">
        <v>3421</v>
      </c>
      <c r="B37" s="23">
        <v>158</v>
      </c>
      <c r="C37" s="24" t="s">
        <v>1079</v>
      </c>
      <c r="D37" s="24">
        <v>169.1</v>
      </c>
      <c r="E37" s="24">
        <v>138.4</v>
      </c>
      <c r="F37" s="24">
        <v>177.5</v>
      </c>
      <c r="G37" s="25" t="s">
        <v>733</v>
      </c>
      <c r="H37" s="26" t="s">
        <v>1291</v>
      </c>
      <c r="I37" s="25" t="s">
        <v>3435</v>
      </c>
    </row>
    <row r="38" spans="1:9" x14ac:dyDescent="0.25">
      <c r="A38" s="21" t="s">
        <v>3475</v>
      </c>
      <c r="B38" s="23">
        <v>77</v>
      </c>
      <c r="C38" s="24" t="s">
        <v>570</v>
      </c>
      <c r="D38" s="24">
        <v>165.7</v>
      </c>
      <c r="E38" s="24">
        <v>132.30000000000001</v>
      </c>
      <c r="F38" s="24">
        <v>88.6</v>
      </c>
      <c r="G38" s="25" t="s">
        <v>1265</v>
      </c>
      <c r="H38" s="26" t="s">
        <v>1146</v>
      </c>
      <c r="I38" s="25" t="s">
        <v>3079</v>
      </c>
    </row>
    <row r="39" spans="1:9" x14ac:dyDescent="0.25">
      <c r="A39" s="21" t="s">
        <v>3528</v>
      </c>
      <c r="B39" s="23">
        <v>135</v>
      </c>
      <c r="C39" s="24" t="s">
        <v>610</v>
      </c>
      <c r="D39" s="24">
        <v>184.6</v>
      </c>
      <c r="E39" s="24">
        <v>148.5</v>
      </c>
      <c r="F39" s="24">
        <v>140.30000000000001</v>
      </c>
      <c r="G39" s="25" t="s">
        <v>2115</v>
      </c>
      <c r="H39" s="26" t="s">
        <v>754</v>
      </c>
      <c r="I39" s="25" t="s">
        <v>3535</v>
      </c>
    </row>
    <row r="40" spans="1:9" x14ac:dyDescent="0.25">
      <c r="A40" s="21" t="s">
        <v>3581</v>
      </c>
      <c r="B40" s="23">
        <v>346</v>
      </c>
      <c r="C40" s="24" t="s">
        <v>1735</v>
      </c>
      <c r="D40" s="24">
        <v>194.2</v>
      </c>
      <c r="E40" s="24">
        <v>154.4</v>
      </c>
      <c r="F40" s="24">
        <v>337.4</v>
      </c>
      <c r="G40" s="25" t="s">
        <v>3593</v>
      </c>
      <c r="H40" s="26" t="s">
        <v>584</v>
      </c>
      <c r="I40" s="25" t="s">
        <v>3594</v>
      </c>
    </row>
    <row r="41" spans="1:9" x14ac:dyDescent="0.25">
      <c r="A41" s="21" t="s">
        <v>3637</v>
      </c>
      <c r="B41" s="23">
        <v>127</v>
      </c>
      <c r="C41" s="24" t="s">
        <v>1015</v>
      </c>
      <c r="D41" s="24">
        <v>186.2</v>
      </c>
      <c r="E41" s="24">
        <v>153.1</v>
      </c>
      <c r="F41" s="24">
        <v>128.5</v>
      </c>
      <c r="G41" s="25" t="s">
        <v>2903</v>
      </c>
      <c r="H41" s="26" t="s">
        <v>634</v>
      </c>
      <c r="I41" s="25" t="s">
        <v>1520</v>
      </c>
    </row>
    <row r="42" spans="1:9" x14ac:dyDescent="0.25">
      <c r="A42" s="21" t="s">
        <v>3688</v>
      </c>
      <c r="B42" s="23">
        <v>130</v>
      </c>
      <c r="C42" s="24" t="s">
        <v>966</v>
      </c>
      <c r="D42" s="24">
        <v>158.80000000000001</v>
      </c>
      <c r="E42" s="24">
        <v>130.9</v>
      </c>
      <c r="F42" s="24">
        <v>154.9</v>
      </c>
      <c r="G42" s="25" t="s">
        <v>3694</v>
      </c>
      <c r="H42" s="26" t="s">
        <v>1742</v>
      </c>
      <c r="I42" s="25" t="s">
        <v>3695</v>
      </c>
    </row>
    <row r="43" spans="1:9" x14ac:dyDescent="0.25">
      <c r="A43" s="21" t="s">
        <v>3732</v>
      </c>
      <c r="B43" s="23">
        <v>187</v>
      </c>
      <c r="C43" s="24" t="s">
        <v>1388</v>
      </c>
      <c r="D43" s="24">
        <v>208.1</v>
      </c>
      <c r="E43" s="24">
        <v>161.4</v>
      </c>
      <c r="F43" s="24">
        <v>173</v>
      </c>
      <c r="G43" s="25" t="s">
        <v>2866</v>
      </c>
      <c r="H43" s="26" t="s">
        <v>659</v>
      </c>
      <c r="I43" s="25" t="s">
        <v>3353</v>
      </c>
    </row>
    <row r="44" spans="1:9" x14ac:dyDescent="0.25">
      <c r="A44" s="21" t="s">
        <v>3773</v>
      </c>
      <c r="B44" s="23">
        <v>123</v>
      </c>
      <c r="C44" s="24" t="s">
        <v>899</v>
      </c>
      <c r="D44" s="24">
        <v>206.3</v>
      </c>
      <c r="E44" s="24">
        <v>168.6</v>
      </c>
      <c r="F44" s="24">
        <v>112.7</v>
      </c>
      <c r="G44" s="25" t="s">
        <v>664</v>
      </c>
      <c r="H44" s="26" t="s">
        <v>799</v>
      </c>
      <c r="I44" s="25" t="s">
        <v>1072</v>
      </c>
    </row>
    <row r="45" spans="1:9" x14ac:dyDescent="0.25">
      <c r="A45" s="21" t="s">
        <v>3823</v>
      </c>
      <c r="B45" s="23">
        <v>183</v>
      </c>
      <c r="C45" s="24" t="s">
        <v>797</v>
      </c>
      <c r="D45" s="24">
        <v>207</v>
      </c>
      <c r="E45" s="24">
        <v>160.80000000000001</v>
      </c>
      <c r="F45" s="24">
        <v>170.3</v>
      </c>
      <c r="G45" s="25" t="s">
        <v>3352</v>
      </c>
      <c r="H45" s="26" t="s">
        <v>617</v>
      </c>
      <c r="I45" s="25" t="s">
        <v>3831</v>
      </c>
    </row>
    <row r="46" spans="1:9" x14ac:dyDescent="0.25">
      <c r="A46" s="21" t="s">
        <v>3859</v>
      </c>
      <c r="B46" s="23">
        <v>106</v>
      </c>
      <c r="C46" s="24" t="s">
        <v>758</v>
      </c>
      <c r="D46" s="24">
        <v>226.1</v>
      </c>
      <c r="E46" s="24">
        <v>180.9</v>
      </c>
      <c r="F46" s="24">
        <v>90.6</v>
      </c>
      <c r="G46" s="25" t="s">
        <v>3867</v>
      </c>
      <c r="H46" s="26" t="s">
        <v>841</v>
      </c>
      <c r="I46" s="25" t="s">
        <v>3868</v>
      </c>
    </row>
    <row r="47" spans="1:9" x14ac:dyDescent="0.25">
      <c r="A47" s="21" t="s">
        <v>3905</v>
      </c>
      <c r="B47" s="23">
        <v>61</v>
      </c>
      <c r="C47" s="24" t="s">
        <v>615</v>
      </c>
      <c r="D47" s="24">
        <v>169.2</v>
      </c>
      <c r="E47" s="24">
        <v>138.30000000000001</v>
      </c>
      <c r="F47" s="24">
        <v>67.5</v>
      </c>
      <c r="G47" s="25" t="s">
        <v>1959</v>
      </c>
      <c r="H47" s="26" t="s">
        <v>802</v>
      </c>
      <c r="I47" s="25" t="s">
        <v>3052</v>
      </c>
    </row>
    <row r="48" spans="1:9" x14ac:dyDescent="0.25">
      <c r="A48" s="21" t="s">
        <v>3932</v>
      </c>
      <c r="B48" s="23">
        <v>57</v>
      </c>
      <c r="C48" s="24" t="s">
        <v>713</v>
      </c>
      <c r="D48" s="24">
        <v>172.7</v>
      </c>
      <c r="E48" s="24">
        <v>141.80000000000001</v>
      </c>
      <c r="F48" s="24">
        <v>61.5</v>
      </c>
      <c r="G48" s="25" t="s">
        <v>2316</v>
      </c>
      <c r="H48" s="26" t="s">
        <v>877</v>
      </c>
      <c r="I48" s="25" t="s">
        <v>1503</v>
      </c>
    </row>
    <row r="49" spans="1:9" x14ac:dyDescent="0.25">
      <c r="A49" s="37" t="s">
        <v>3989</v>
      </c>
      <c r="B49" s="23">
        <v>1463</v>
      </c>
      <c r="C49" s="24" t="s">
        <v>2040</v>
      </c>
      <c r="D49" s="24">
        <v>199</v>
      </c>
      <c r="E49" s="24">
        <v>159.1</v>
      </c>
      <c r="F49" s="24">
        <v>1414.1</v>
      </c>
      <c r="G49" s="25" t="s">
        <v>4014</v>
      </c>
      <c r="H49" s="26" t="s">
        <v>584</v>
      </c>
      <c r="I49" s="25" t="s">
        <v>2027</v>
      </c>
    </row>
    <row r="50" spans="1:9" x14ac:dyDescent="0.25">
      <c r="A50" s="21" t="s">
        <v>4065</v>
      </c>
      <c r="B50" s="23">
        <v>182</v>
      </c>
      <c r="C50" s="24" t="s">
        <v>986</v>
      </c>
      <c r="D50" s="24">
        <v>201.6</v>
      </c>
      <c r="E50" s="24">
        <v>158</v>
      </c>
      <c r="F50" s="24">
        <v>173.8</v>
      </c>
      <c r="G50" s="25" t="s">
        <v>4080</v>
      </c>
      <c r="H50" s="26" t="s">
        <v>676</v>
      </c>
      <c r="I50" s="25" t="s">
        <v>3015</v>
      </c>
    </row>
    <row r="51" spans="1:9" x14ac:dyDescent="0.25">
      <c r="A51" s="21" t="s">
        <v>4118</v>
      </c>
      <c r="B51" s="23">
        <v>221</v>
      </c>
      <c r="C51" s="24" t="s">
        <v>1004</v>
      </c>
      <c r="D51" s="24">
        <v>210.7</v>
      </c>
      <c r="E51" s="24">
        <v>163.19999999999999</v>
      </c>
      <c r="F51" s="24">
        <v>209.4</v>
      </c>
      <c r="G51" s="25" t="s">
        <v>4129</v>
      </c>
      <c r="H51" s="26" t="s">
        <v>566</v>
      </c>
      <c r="I51" s="25" t="s">
        <v>4130</v>
      </c>
    </row>
    <row r="52" spans="1:9" x14ac:dyDescent="0.25">
      <c r="A52" s="21" t="s">
        <v>4161</v>
      </c>
      <c r="B52" s="23">
        <v>48</v>
      </c>
      <c r="C52" s="24" t="s">
        <v>2001</v>
      </c>
      <c r="D52" s="24">
        <v>146.30000000000001</v>
      </c>
      <c r="E52" s="24">
        <v>116.1</v>
      </c>
      <c r="F52" s="24">
        <v>64.7</v>
      </c>
      <c r="G52" s="25" t="s">
        <v>2323</v>
      </c>
      <c r="H52" s="26" t="s">
        <v>2812</v>
      </c>
      <c r="I52" s="25" t="s">
        <v>4168</v>
      </c>
    </row>
    <row r="53" spans="1:9" x14ac:dyDescent="0.25">
      <c r="A53" s="21" t="s">
        <v>4200</v>
      </c>
      <c r="B53" s="23">
        <v>413</v>
      </c>
      <c r="C53" s="24" t="s">
        <v>1079</v>
      </c>
      <c r="D53" s="24">
        <v>193</v>
      </c>
      <c r="E53" s="24">
        <v>164.9</v>
      </c>
      <c r="F53" s="24">
        <v>387.2</v>
      </c>
      <c r="G53" s="25" t="s">
        <v>4217</v>
      </c>
      <c r="H53" s="26" t="s">
        <v>617</v>
      </c>
      <c r="I53" s="25" t="s">
        <v>4218</v>
      </c>
    </row>
    <row r="54" spans="1:9" x14ac:dyDescent="0.25">
      <c r="A54" s="21" t="s">
        <v>4260</v>
      </c>
      <c r="B54" s="23">
        <v>85</v>
      </c>
      <c r="C54" s="24" t="s">
        <v>709</v>
      </c>
      <c r="D54" s="24">
        <v>165.6</v>
      </c>
      <c r="E54" s="24">
        <v>127.3</v>
      </c>
      <c r="F54" s="24">
        <v>96.7</v>
      </c>
      <c r="G54" s="25" t="s">
        <v>2200</v>
      </c>
      <c r="H54" s="26" t="s">
        <v>589</v>
      </c>
      <c r="I54" s="25" t="s">
        <v>2695</v>
      </c>
    </row>
    <row r="55" spans="1:9" x14ac:dyDescent="0.25">
      <c r="A55" s="21" t="s">
        <v>4299</v>
      </c>
      <c r="B55" s="23">
        <v>111</v>
      </c>
      <c r="C55" s="24" t="s">
        <v>1082</v>
      </c>
      <c r="D55" s="24">
        <v>199.2</v>
      </c>
      <c r="E55" s="24">
        <v>156.5</v>
      </c>
      <c r="F55" s="24">
        <v>111.9</v>
      </c>
      <c r="G55" s="25" t="s">
        <v>4309</v>
      </c>
      <c r="H55" s="26" t="s">
        <v>634</v>
      </c>
      <c r="I55" s="25" t="s">
        <v>2399</v>
      </c>
    </row>
    <row r="56" spans="1:9" x14ac:dyDescent="0.25">
      <c r="A56" s="21" t="s">
        <v>4348</v>
      </c>
      <c r="B56" s="23">
        <v>403</v>
      </c>
      <c r="C56" s="24" t="s">
        <v>1082</v>
      </c>
      <c r="D56" s="24">
        <v>216.3</v>
      </c>
      <c r="E56" s="24">
        <v>168.6</v>
      </c>
      <c r="F56" s="24">
        <v>370.5</v>
      </c>
      <c r="G56" s="25" t="s">
        <v>887</v>
      </c>
      <c r="H56" s="26" t="s">
        <v>799</v>
      </c>
      <c r="I56" s="25" t="s">
        <v>4362</v>
      </c>
    </row>
    <row r="57" spans="1:9" x14ac:dyDescent="0.25">
      <c r="A57" s="37" t="s">
        <v>4417</v>
      </c>
      <c r="B57" s="23">
        <v>801</v>
      </c>
      <c r="C57" s="24" t="s">
        <v>621</v>
      </c>
      <c r="D57" s="24">
        <v>180.2</v>
      </c>
      <c r="E57" s="24">
        <v>145.30000000000001</v>
      </c>
      <c r="F57" s="24">
        <v>855.8</v>
      </c>
      <c r="G57" s="25" t="s">
        <v>4436</v>
      </c>
      <c r="H57" s="26" t="s">
        <v>760</v>
      </c>
      <c r="I57" s="25" t="s">
        <v>4437</v>
      </c>
    </row>
    <row r="58" spans="1:9" x14ac:dyDescent="0.25">
      <c r="A58" s="21" t="s">
        <v>4468</v>
      </c>
      <c r="B58" s="23">
        <v>69</v>
      </c>
      <c r="C58" s="24" t="s">
        <v>1388</v>
      </c>
      <c r="D58" s="24">
        <v>170.9</v>
      </c>
      <c r="E58" s="24">
        <v>142.4</v>
      </c>
      <c r="F58" s="24">
        <v>75.5</v>
      </c>
      <c r="G58" s="25" t="s">
        <v>1409</v>
      </c>
      <c r="H58" s="26" t="s">
        <v>890</v>
      </c>
      <c r="I58" s="25" t="s">
        <v>3739</v>
      </c>
    </row>
    <row r="59" spans="1:9" x14ac:dyDescent="0.25">
      <c r="A59" s="21" t="s">
        <v>4502</v>
      </c>
      <c r="B59" s="23">
        <v>106</v>
      </c>
      <c r="C59" s="24" t="s">
        <v>758</v>
      </c>
      <c r="D59" s="24">
        <v>205.4</v>
      </c>
      <c r="E59" s="24">
        <v>164.3</v>
      </c>
      <c r="F59" s="24">
        <v>102.5</v>
      </c>
      <c r="G59" s="25" t="s">
        <v>1113</v>
      </c>
      <c r="H59" s="26" t="s">
        <v>584</v>
      </c>
      <c r="I59" s="25" t="s">
        <v>2784</v>
      </c>
    </row>
    <row r="60" spans="1:9" x14ac:dyDescent="0.25">
      <c r="A60" s="21" t="s">
        <v>4538</v>
      </c>
      <c r="B60" s="23">
        <v>64</v>
      </c>
      <c r="C60" s="24" t="s">
        <v>615</v>
      </c>
      <c r="D60" s="24">
        <v>180.2</v>
      </c>
      <c r="E60" s="24">
        <v>152</v>
      </c>
      <c r="F60" s="24">
        <v>67.8</v>
      </c>
      <c r="G60" s="25" t="s">
        <v>1959</v>
      </c>
      <c r="H60" s="26" t="s">
        <v>760</v>
      </c>
      <c r="I60" s="25" t="s">
        <v>3416</v>
      </c>
    </row>
    <row r="61" spans="1:9" x14ac:dyDescent="0.25">
      <c r="A61" s="21" t="s">
        <v>4568</v>
      </c>
      <c r="B61" s="23">
        <v>79</v>
      </c>
      <c r="C61" s="24" t="s">
        <v>564</v>
      </c>
      <c r="D61" s="24">
        <v>158.1</v>
      </c>
      <c r="E61" s="24">
        <v>125.2</v>
      </c>
      <c r="F61" s="24">
        <v>95.7</v>
      </c>
      <c r="G61" s="25" t="s">
        <v>1608</v>
      </c>
      <c r="H61" s="26" t="s">
        <v>1201</v>
      </c>
      <c r="I61" s="25" t="s">
        <v>1154</v>
      </c>
    </row>
    <row r="62" spans="1:9" x14ac:dyDescent="0.25">
      <c r="A62" s="21" t="s">
        <v>4602</v>
      </c>
      <c r="B62" s="23">
        <v>66</v>
      </c>
      <c r="C62" s="24" t="s">
        <v>610</v>
      </c>
      <c r="D62" s="24">
        <v>154.80000000000001</v>
      </c>
      <c r="E62" s="24">
        <v>123.5</v>
      </c>
      <c r="F62" s="24">
        <v>81.5</v>
      </c>
      <c r="G62" s="25" t="s">
        <v>4113</v>
      </c>
      <c r="H62" s="26" t="s">
        <v>1467</v>
      </c>
      <c r="I62" s="25" t="s">
        <v>4608</v>
      </c>
    </row>
    <row r="63" spans="1:9" x14ac:dyDescent="0.25">
      <c r="A63" s="21" t="s">
        <v>4627</v>
      </c>
      <c r="B63" s="23">
        <v>55</v>
      </c>
      <c r="C63" s="24" t="s">
        <v>582</v>
      </c>
      <c r="D63" s="24">
        <v>178</v>
      </c>
      <c r="E63" s="24">
        <v>142.19999999999999</v>
      </c>
      <c r="F63" s="24">
        <v>60.6</v>
      </c>
      <c r="G63" s="25" t="s">
        <v>2369</v>
      </c>
      <c r="H63" s="26" t="s">
        <v>890</v>
      </c>
      <c r="I63" s="25" t="s">
        <v>2652</v>
      </c>
    </row>
    <row r="64" spans="1:9" x14ac:dyDescent="0.25">
      <c r="A64" s="21" t="s">
        <v>4668</v>
      </c>
      <c r="B64" s="23">
        <v>244</v>
      </c>
      <c r="C64" s="24" t="s">
        <v>1681</v>
      </c>
      <c r="D64" s="24">
        <v>185.2</v>
      </c>
      <c r="E64" s="24">
        <v>147.69999999999999</v>
      </c>
      <c r="F64" s="24">
        <v>255.7</v>
      </c>
      <c r="G64" s="25" t="s">
        <v>4682</v>
      </c>
      <c r="H64" s="26" t="s">
        <v>623</v>
      </c>
      <c r="I64" s="25" t="s">
        <v>4483</v>
      </c>
    </row>
    <row r="65" spans="1:9" x14ac:dyDescent="0.25">
      <c r="A65" s="21" t="s">
        <v>4713</v>
      </c>
      <c r="B65" s="23">
        <v>118</v>
      </c>
      <c r="C65" s="24" t="s">
        <v>810</v>
      </c>
      <c r="D65" s="24">
        <v>191.5</v>
      </c>
      <c r="E65" s="24">
        <v>154.80000000000001</v>
      </c>
      <c r="F65" s="24">
        <v>116.4</v>
      </c>
      <c r="G65" s="25" t="s">
        <v>1566</v>
      </c>
      <c r="H65" s="26" t="s">
        <v>700</v>
      </c>
      <c r="I65" s="25" t="s">
        <v>4721</v>
      </c>
    </row>
    <row r="66" spans="1:9" x14ac:dyDescent="0.25">
      <c r="A66" s="21" t="s">
        <v>4728</v>
      </c>
      <c r="B66" s="23">
        <v>4</v>
      </c>
      <c r="C66" s="24" t="s">
        <v>570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9466</v>
      </c>
      <c r="C67" s="33" t="s">
        <v>1056</v>
      </c>
      <c r="D67" s="33">
        <v>187.5</v>
      </c>
      <c r="E67" s="33">
        <v>153.19999999999999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1376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30</v>
      </c>
      <c r="D8" s="24" t="s">
        <v>570</v>
      </c>
      <c r="E8" s="24">
        <v>34.700000000000003</v>
      </c>
      <c r="F8" s="24">
        <v>28.2</v>
      </c>
      <c r="G8" s="24">
        <v>26.9</v>
      </c>
      <c r="H8" s="25" t="s">
        <v>1377</v>
      </c>
      <c r="I8" s="26" t="s">
        <v>1086</v>
      </c>
      <c r="J8" s="25" t="s">
        <v>1378</v>
      </c>
    </row>
    <row r="9" spans="1:10" x14ac:dyDescent="0.25">
      <c r="A9" s="21" t="s">
        <v>568</v>
      </c>
      <c r="B9" s="22" t="s">
        <v>569</v>
      </c>
      <c r="C9" s="23">
        <v>3</v>
      </c>
      <c r="D9" s="24" t="s">
        <v>570</v>
      </c>
      <c r="E9" s="24">
        <v>3.5</v>
      </c>
      <c r="F9" s="24">
        <v>3.1</v>
      </c>
      <c r="G9" s="24">
        <v>1.1000000000000001</v>
      </c>
      <c r="H9" s="25" t="s">
        <v>1122</v>
      </c>
      <c r="I9" s="26" t="s">
        <v>1379</v>
      </c>
      <c r="J9" s="25" t="s">
        <v>1380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570</v>
      </c>
      <c r="E10" s="24">
        <v>3.5</v>
      </c>
      <c r="F10" s="24">
        <v>3.5</v>
      </c>
      <c r="G10" s="24">
        <v>4.3</v>
      </c>
      <c r="H10" s="25" t="s">
        <v>1138</v>
      </c>
      <c r="I10" s="26" t="s">
        <v>1279</v>
      </c>
      <c r="J10" s="25" t="s">
        <v>1381</v>
      </c>
    </row>
    <row r="11" spans="1:10" ht="30" x14ac:dyDescent="0.25">
      <c r="A11" s="21" t="s">
        <v>580</v>
      </c>
      <c r="B11" s="22" t="s">
        <v>581</v>
      </c>
      <c r="C11" s="23">
        <v>7</v>
      </c>
      <c r="D11" s="24" t="s">
        <v>570</v>
      </c>
      <c r="E11" s="24">
        <v>8.1</v>
      </c>
      <c r="F11" s="24">
        <v>5.8</v>
      </c>
      <c r="G11" s="24">
        <v>6.4</v>
      </c>
      <c r="H11" s="25" t="s">
        <v>1165</v>
      </c>
      <c r="I11" s="26" t="s">
        <v>799</v>
      </c>
      <c r="J11" s="25" t="s">
        <v>1166</v>
      </c>
    </row>
    <row r="12" spans="1:10" x14ac:dyDescent="0.25">
      <c r="A12" s="21" t="s">
        <v>586</v>
      </c>
      <c r="B12" s="22" t="s">
        <v>587</v>
      </c>
      <c r="C12" s="23">
        <v>2</v>
      </c>
      <c r="D12" s="24" t="s">
        <v>570</v>
      </c>
      <c r="E12" s="24">
        <v>2.2999999999999998</v>
      </c>
      <c r="F12" s="24">
        <v>1.6</v>
      </c>
      <c r="G12" s="24">
        <v>1.2</v>
      </c>
      <c r="H12" s="25" t="s">
        <v>1122</v>
      </c>
      <c r="I12" s="26" t="s">
        <v>1272</v>
      </c>
      <c r="J12" s="25" t="s">
        <v>1273</v>
      </c>
    </row>
    <row r="13" spans="1:10" x14ac:dyDescent="0.25">
      <c r="A13" s="21" t="s">
        <v>591</v>
      </c>
      <c r="B13" s="22" t="s">
        <v>592</v>
      </c>
      <c r="C13" s="23">
        <v>14</v>
      </c>
      <c r="D13" s="24" t="s">
        <v>570</v>
      </c>
      <c r="E13" s="24">
        <v>16.2</v>
      </c>
      <c r="F13" s="24">
        <v>13.3</v>
      </c>
      <c r="G13" s="24">
        <v>13.4</v>
      </c>
      <c r="H13" s="25" t="s">
        <v>1131</v>
      </c>
      <c r="I13" s="26" t="s">
        <v>789</v>
      </c>
      <c r="J13" s="25" t="s">
        <v>1382</v>
      </c>
    </row>
    <row r="14" spans="1:10" x14ac:dyDescent="0.25">
      <c r="A14" s="21" t="s">
        <v>597</v>
      </c>
      <c r="B14" s="22" t="s">
        <v>598</v>
      </c>
      <c r="C14" s="23">
        <v>198</v>
      </c>
      <c r="D14" s="24" t="s">
        <v>1144</v>
      </c>
      <c r="E14" s="24">
        <v>228.9</v>
      </c>
      <c r="F14" s="24">
        <v>191.7</v>
      </c>
      <c r="G14" s="24">
        <v>194</v>
      </c>
      <c r="H14" s="25" t="s">
        <v>1383</v>
      </c>
      <c r="I14" s="26" t="s">
        <v>670</v>
      </c>
      <c r="J14" s="25" t="s">
        <v>880</v>
      </c>
    </row>
    <row r="15" spans="1:10" x14ac:dyDescent="0.25">
      <c r="A15" s="21" t="s">
        <v>602</v>
      </c>
      <c r="B15" s="22" t="s">
        <v>603</v>
      </c>
      <c r="C15" s="23">
        <v>12</v>
      </c>
      <c r="D15" s="24" t="s">
        <v>963</v>
      </c>
      <c r="E15" s="24">
        <v>13.9</v>
      </c>
      <c r="F15" s="24">
        <v>10.6</v>
      </c>
      <c r="G15" s="24">
        <v>13.7</v>
      </c>
      <c r="H15" s="25" t="s">
        <v>1131</v>
      </c>
      <c r="I15" s="26" t="s">
        <v>589</v>
      </c>
      <c r="J15" s="25" t="s">
        <v>1350</v>
      </c>
    </row>
    <row r="16" spans="1:10" x14ac:dyDescent="0.25">
      <c r="A16" s="21" t="s">
        <v>608</v>
      </c>
      <c r="B16" s="22" t="s">
        <v>609</v>
      </c>
      <c r="C16" s="23">
        <v>32</v>
      </c>
      <c r="D16" s="24" t="s">
        <v>570</v>
      </c>
      <c r="E16" s="24">
        <v>37</v>
      </c>
      <c r="F16" s="24">
        <v>30.2</v>
      </c>
      <c r="G16" s="24">
        <v>23.7</v>
      </c>
      <c r="H16" s="25" t="s">
        <v>1384</v>
      </c>
      <c r="I16" s="26" t="s">
        <v>1027</v>
      </c>
      <c r="J16" s="25" t="s">
        <v>1385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2.2999999999999998</v>
      </c>
      <c r="F17" s="24">
        <v>2</v>
      </c>
      <c r="G17" s="24">
        <v>3.6</v>
      </c>
      <c r="H17" s="25" t="s">
        <v>1109</v>
      </c>
      <c r="I17" s="26" t="s">
        <v>1386</v>
      </c>
      <c r="J17" s="25" t="s">
        <v>1387</v>
      </c>
    </row>
    <row r="18" spans="1:10" x14ac:dyDescent="0.25">
      <c r="A18" s="21" t="s">
        <v>619</v>
      </c>
      <c r="B18" s="22" t="s">
        <v>620</v>
      </c>
      <c r="C18" s="23">
        <v>92</v>
      </c>
      <c r="D18" s="24" t="s">
        <v>1388</v>
      </c>
      <c r="E18" s="24">
        <v>106.4</v>
      </c>
      <c r="F18" s="24">
        <v>89.5</v>
      </c>
      <c r="G18" s="24">
        <v>93.1</v>
      </c>
      <c r="H18" s="25" t="s">
        <v>975</v>
      </c>
      <c r="I18" s="26" t="s">
        <v>634</v>
      </c>
      <c r="J18" s="25" t="s">
        <v>739</v>
      </c>
    </row>
    <row r="19" spans="1:10" x14ac:dyDescent="0.25">
      <c r="A19" s="21" t="s">
        <v>625</v>
      </c>
      <c r="B19" s="22" t="s">
        <v>626</v>
      </c>
      <c r="C19" s="23">
        <v>2</v>
      </c>
      <c r="D19" s="24" t="s">
        <v>570</v>
      </c>
      <c r="E19" s="24">
        <v>2.2999999999999998</v>
      </c>
      <c r="F19" s="24">
        <v>2.5</v>
      </c>
      <c r="G19" s="24">
        <v>2.5</v>
      </c>
      <c r="H19" s="25" t="s">
        <v>1106</v>
      </c>
      <c r="I19" s="26" t="s">
        <v>1389</v>
      </c>
      <c r="J19" s="25" t="s">
        <v>1390</v>
      </c>
    </row>
    <row r="20" spans="1:10" x14ac:dyDescent="0.25">
      <c r="A20" s="21" t="s">
        <v>630</v>
      </c>
      <c r="B20" s="22" t="s">
        <v>631</v>
      </c>
      <c r="C20" s="23">
        <v>16</v>
      </c>
      <c r="D20" s="24" t="s">
        <v>737</v>
      </c>
      <c r="E20" s="24">
        <v>18.5</v>
      </c>
      <c r="F20" s="24">
        <v>15.3</v>
      </c>
      <c r="G20" s="24">
        <v>21.3</v>
      </c>
      <c r="H20" s="25" t="s">
        <v>924</v>
      </c>
      <c r="I20" s="26" t="s">
        <v>1077</v>
      </c>
      <c r="J20" s="25" t="s">
        <v>1391</v>
      </c>
    </row>
    <row r="21" spans="1:10" ht="30" x14ac:dyDescent="0.25">
      <c r="A21" s="21" t="s">
        <v>636</v>
      </c>
      <c r="B21" s="22" t="s">
        <v>637</v>
      </c>
      <c r="C21" s="23">
        <v>10</v>
      </c>
      <c r="D21" s="24" t="s">
        <v>1347</v>
      </c>
      <c r="E21" s="24">
        <v>11.6</v>
      </c>
      <c r="F21" s="24">
        <v>9.6999999999999993</v>
      </c>
      <c r="G21" s="24">
        <v>7.9</v>
      </c>
      <c r="H21" s="25" t="s">
        <v>1195</v>
      </c>
      <c r="I21" s="26" t="s">
        <v>1392</v>
      </c>
      <c r="J21" s="25" t="s">
        <v>1393</v>
      </c>
    </row>
    <row r="22" spans="1:10" x14ac:dyDescent="0.25">
      <c r="A22" s="21" t="s">
        <v>641</v>
      </c>
      <c r="B22" s="22" t="s">
        <v>642</v>
      </c>
      <c r="C22" s="23">
        <v>30</v>
      </c>
      <c r="D22" s="24" t="s">
        <v>1277</v>
      </c>
      <c r="E22" s="24">
        <v>34.700000000000003</v>
      </c>
      <c r="F22" s="24">
        <v>30.2</v>
      </c>
      <c r="G22" s="24">
        <v>25</v>
      </c>
      <c r="H22" s="25" t="s">
        <v>1394</v>
      </c>
      <c r="I22" s="26" t="s">
        <v>874</v>
      </c>
      <c r="J22" s="25" t="s">
        <v>1395</v>
      </c>
    </row>
    <row r="23" spans="1:10" ht="30" x14ac:dyDescent="0.25">
      <c r="A23" s="21" t="s">
        <v>646</v>
      </c>
      <c r="B23" s="22" t="s">
        <v>647</v>
      </c>
      <c r="C23" s="23">
        <v>99</v>
      </c>
      <c r="D23" s="24" t="s">
        <v>930</v>
      </c>
      <c r="E23" s="24">
        <v>114.5</v>
      </c>
      <c r="F23" s="24">
        <v>94.1</v>
      </c>
      <c r="G23" s="24">
        <v>129.30000000000001</v>
      </c>
      <c r="H23" s="25" t="s">
        <v>1396</v>
      </c>
      <c r="I23" s="26" t="s">
        <v>1309</v>
      </c>
      <c r="J23" s="25" t="s">
        <v>1397</v>
      </c>
    </row>
    <row r="24" spans="1:10" x14ac:dyDescent="0.25">
      <c r="A24" s="21" t="s">
        <v>651</v>
      </c>
      <c r="B24" s="22" t="s">
        <v>652</v>
      </c>
      <c r="C24" s="23">
        <v>8</v>
      </c>
      <c r="D24" s="24" t="s">
        <v>570</v>
      </c>
      <c r="E24" s="24">
        <v>9.1999999999999993</v>
      </c>
      <c r="F24" s="24">
        <v>8.1</v>
      </c>
      <c r="G24" s="24">
        <v>8.4</v>
      </c>
      <c r="H24" s="25" t="s">
        <v>1162</v>
      </c>
      <c r="I24" s="26" t="s">
        <v>623</v>
      </c>
      <c r="J24" s="25" t="s">
        <v>1398</v>
      </c>
    </row>
    <row r="25" spans="1:10" x14ac:dyDescent="0.25">
      <c r="A25" s="21" t="s">
        <v>655</v>
      </c>
      <c r="B25" s="22" t="s">
        <v>656</v>
      </c>
      <c r="C25" s="23">
        <v>91</v>
      </c>
      <c r="D25" s="24" t="s">
        <v>869</v>
      </c>
      <c r="E25" s="24">
        <v>105.2</v>
      </c>
      <c r="F25" s="24">
        <v>86.1</v>
      </c>
      <c r="G25" s="24">
        <v>116.9</v>
      </c>
      <c r="H25" s="25" t="s">
        <v>1071</v>
      </c>
      <c r="I25" s="26" t="s">
        <v>817</v>
      </c>
      <c r="J25" s="25" t="s">
        <v>1399</v>
      </c>
    </row>
    <row r="26" spans="1:10" ht="30" x14ac:dyDescent="0.25">
      <c r="A26" s="21" t="s">
        <v>661</v>
      </c>
      <c r="B26" s="22" t="s">
        <v>662</v>
      </c>
      <c r="C26" s="23">
        <v>8</v>
      </c>
      <c r="D26" s="24" t="s">
        <v>570</v>
      </c>
      <c r="E26" s="24">
        <v>9.1999999999999993</v>
      </c>
      <c r="F26" s="24">
        <v>8.4</v>
      </c>
      <c r="G26" s="24">
        <v>6.7</v>
      </c>
      <c r="H26" s="25" t="s">
        <v>1165</v>
      </c>
      <c r="I26" s="26" t="s">
        <v>1039</v>
      </c>
      <c r="J26" s="25" t="s">
        <v>1400</v>
      </c>
    </row>
    <row r="27" spans="1:10" x14ac:dyDescent="0.25">
      <c r="A27" s="21" t="s">
        <v>667</v>
      </c>
      <c r="B27" s="22" t="s">
        <v>668</v>
      </c>
      <c r="C27" s="23">
        <v>27</v>
      </c>
      <c r="D27" s="24" t="s">
        <v>570</v>
      </c>
      <c r="E27" s="24">
        <v>31.2</v>
      </c>
      <c r="F27" s="24">
        <v>26.5</v>
      </c>
      <c r="G27" s="24">
        <v>30</v>
      </c>
      <c r="H27" s="25" t="s">
        <v>1401</v>
      </c>
      <c r="I27" s="26" t="s">
        <v>802</v>
      </c>
      <c r="J27" s="25" t="s">
        <v>1402</v>
      </c>
    </row>
    <row r="28" spans="1:10" x14ac:dyDescent="0.25">
      <c r="A28" s="21" t="s">
        <v>672</v>
      </c>
      <c r="B28" s="22" t="s">
        <v>673</v>
      </c>
      <c r="C28" s="23">
        <v>2</v>
      </c>
      <c r="D28" s="24" t="s">
        <v>570</v>
      </c>
      <c r="E28" s="24">
        <v>2.2999999999999998</v>
      </c>
      <c r="F28" s="24">
        <v>2</v>
      </c>
      <c r="G28" s="24">
        <v>1.8</v>
      </c>
      <c r="H28" s="25" t="s">
        <v>1118</v>
      </c>
      <c r="I28" s="26" t="s">
        <v>595</v>
      </c>
      <c r="J28" s="25" t="s">
        <v>1403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176</v>
      </c>
      <c r="D33" s="24" t="s">
        <v>1056</v>
      </c>
      <c r="E33" s="24">
        <v>203.5</v>
      </c>
      <c r="F33" s="24">
        <v>164.7</v>
      </c>
      <c r="G33" s="24">
        <v>186.4</v>
      </c>
      <c r="H33" s="25" t="s">
        <v>1404</v>
      </c>
      <c r="I33" s="26" t="s">
        <v>760</v>
      </c>
      <c r="J33" s="25" t="s">
        <v>1405</v>
      </c>
    </row>
    <row r="34" spans="1:10" x14ac:dyDescent="0.25">
      <c r="A34" s="21" t="s">
        <v>691</v>
      </c>
      <c r="B34" s="22" t="s">
        <v>692</v>
      </c>
      <c r="C34" s="23">
        <v>168</v>
      </c>
      <c r="D34" s="24" t="s">
        <v>693</v>
      </c>
      <c r="E34" s="24">
        <v>194.2</v>
      </c>
      <c r="F34" s="24">
        <v>156.30000000000001</v>
      </c>
      <c r="G34" s="24">
        <v>175</v>
      </c>
      <c r="H34" s="25" t="s">
        <v>1406</v>
      </c>
      <c r="I34" s="26" t="s">
        <v>754</v>
      </c>
      <c r="J34" s="25" t="s">
        <v>1407</v>
      </c>
    </row>
    <row r="35" spans="1:10" x14ac:dyDescent="0.25">
      <c r="A35" s="21" t="s">
        <v>696</v>
      </c>
      <c r="B35" s="22" t="s">
        <v>697</v>
      </c>
      <c r="C35" s="23">
        <v>3</v>
      </c>
      <c r="D35" s="24" t="s">
        <v>570</v>
      </c>
      <c r="E35" s="24">
        <v>3.5</v>
      </c>
      <c r="F35" s="24">
        <v>3.6</v>
      </c>
      <c r="G35" s="24">
        <v>8.3000000000000007</v>
      </c>
      <c r="H35" s="25" t="s">
        <v>1195</v>
      </c>
      <c r="I35" s="26" t="s">
        <v>1241</v>
      </c>
      <c r="J35" s="25" t="s">
        <v>1408</v>
      </c>
    </row>
    <row r="36" spans="1:10" x14ac:dyDescent="0.25">
      <c r="A36" s="21" t="s">
        <v>702</v>
      </c>
      <c r="B36" s="22" t="s">
        <v>703</v>
      </c>
      <c r="C36" s="23">
        <v>77</v>
      </c>
      <c r="D36" s="24" t="s">
        <v>688</v>
      </c>
      <c r="E36" s="24">
        <v>89</v>
      </c>
      <c r="F36" s="24">
        <v>72.5</v>
      </c>
      <c r="G36" s="24">
        <v>75.7</v>
      </c>
      <c r="H36" s="25" t="s">
        <v>1409</v>
      </c>
      <c r="I36" s="26" t="s">
        <v>670</v>
      </c>
      <c r="J36" s="25" t="s">
        <v>1410</v>
      </c>
    </row>
    <row r="37" spans="1:10" x14ac:dyDescent="0.25">
      <c r="A37" s="21" t="s">
        <v>707</v>
      </c>
      <c r="B37" s="22" t="s">
        <v>708</v>
      </c>
      <c r="C37" s="23">
        <v>26</v>
      </c>
      <c r="D37" s="24" t="s">
        <v>758</v>
      </c>
      <c r="E37" s="24">
        <v>30.1</v>
      </c>
      <c r="F37" s="24">
        <v>25</v>
      </c>
      <c r="G37" s="24">
        <v>25.9</v>
      </c>
      <c r="H37" s="25" t="s">
        <v>1365</v>
      </c>
      <c r="I37" s="26" t="s">
        <v>578</v>
      </c>
      <c r="J37" s="25" t="s">
        <v>1411</v>
      </c>
    </row>
    <row r="38" spans="1:10" x14ac:dyDescent="0.25">
      <c r="A38" s="21" t="s">
        <v>711</v>
      </c>
      <c r="B38" s="22" t="s">
        <v>712</v>
      </c>
      <c r="C38" s="23">
        <v>13</v>
      </c>
      <c r="D38" s="24" t="s">
        <v>1412</v>
      </c>
      <c r="E38" s="24">
        <v>15</v>
      </c>
      <c r="F38" s="24">
        <v>12</v>
      </c>
      <c r="G38" s="24">
        <v>16.399999999999999</v>
      </c>
      <c r="H38" s="25" t="s">
        <v>1413</v>
      </c>
      <c r="I38" s="26" t="s">
        <v>1073</v>
      </c>
      <c r="J38" s="25" t="s">
        <v>1414</v>
      </c>
    </row>
    <row r="39" spans="1:10" x14ac:dyDescent="0.25">
      <c r="A39" s="21" t="s">
        <v>716</v>
      </c>
      <c r="B39" s="22" t="s">
        <v>717</v>
      </c>
      <c r="C39" s="23">
        <v>43</v>
      </c>
      <c r="D39" s="24" t="s">
        <v>794</v>
      </c>
      <c r="E39" s="24">
        <v>49.7</v>
      </c>
      <c r="F39" s="24">
        <v>40.1</v>
      </c>
      <c r="G39" s="24">
        <v>41.6</v>
      </c>
      <c r="H39" s="25" t="s">
        <v>1415</v>
      </c>
      <c r="I39" s="26" t="s">
        <v>584</v>
      </c>
      <c r="J39" s="25" t="s">
        <v>1416</v>
      </c>
    </row>
    <row r="40" spans="1:10" ht="30" x14ac:dyDescent="0.25">
      <c r="A40" s="21" t="s">
        <v>720</v>
      </c>
      <c r="B40" s="22" t="s">
        <v>721</v>
      </c>
      <c r="C40" s="23">
        <v>15</v>
      </c>
      <c r="D40" s="24" t="s">
        <v>570</v>
      </c>
      <c r="E40" s="24">
        <v>17.3</v>
      </c>
      <c r="F40" s="24">
        <v>15.2</v>
      </c>
      <c r="G40" s="24">
        <v>11.7</v>
      </c>
      <c r="H40" s="25" t="s">
        <v>1248</v>
      </c>
      <c r="I40" s="26" t="s">
        <v>824</v>
      </c>
      <c r="J40" s="25" t="s">
        <v>1417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0.8</v>
      </c>
      <c r="H41" s="25" t="s">
        <v>1148</v>
      </c>
      <c r="I41" s="26" t="s">
        <v>1104</v>
      </c>
      <c r="J41" s="25" t="s">
        <v>1290</v>
      </c>
    </row>
    <row r="42" spans="1:10" x14ac:dyDescent="0.25">
      <c r="A42" s="21" t="s">
        <v>730</v>
      </c>
      <c r="B42" s="22" t="s">
        <v>731</v>
      </c>
      <c r="C42" s="23">
        <v>15</v>
      </c>
      <c r="D42" s="24" t="s">
        <v>570</v>
      </c>
      <c r="E42" s="24">
        <v>17.3</v>
      </c>
      <c r="F42" s="24">
        <v>15.2</v>
      </c>
      <c r="G42" s="24">
        <v>10.4</v>
      </c>
      <c r="H42" s="25" t="s">
        <v>1369</v>
      </c>
      <c r="I42" s="26" t="s">
        <v>1418</v>
      </c>
      <c r="J42" s="25" t="s">
        <v>1419</v>
      </c>
    </row>
    <row r="43" spans="1:10" x14ac:dyDescent="0.25">
      <c r="A43" s="21" t="s">
        <v>735</v>
      </c>
      <c r="B43" s="22" t="s">
        <v>736</v>
      </c>
      <c r="C43" s="23">
        <v>7</v>
      </c>
      <c r="D43" s="24" t="s">
        <v>570</v>
      </c>
      <c r="E43" s="24">
        <v>8.1</v>
      </c>
      <c r="F43" s="24">
        <v>8.1999999999999993</v>
      </c>
      <c r="G43" s="24">
        <v>5.4</v>
      </c>
      <c r="H43" s="25" t="s">
        <v>1155</v>
      </c>
      <c r="I43" s="26" t="s">
        <v>1420</v>
      </c>
      <c r="J43" s="25" t="s">
        <v>1421</v>
      </c>
    </row>
    <row r="44" spans="1:10" x14ac:dyDescent="0.25">
      <c r="A44" s="21" t="s">
        <v>740</v>
      </c>
      <c r="B44" s="22" t="s">
        <v>741</v>
      </c>
      <c r="C44" s="23">
        <v>3</v>
      </c>
      <c r="D44" s="24" t="s">
        <v>570</v>
      </c>
      <c r="E44" s="24">
        <v>3.5</v>
      </c>
      <c r="F44" s="24">
        <v>3.7</v>
      </c>
      <c r="G44" s="24">
        <v>4.5999999999999996</v>
      </c>
      <c r="H44" s="25" t="s">
        <v>1138</v>
      </c>
      <c r="I44" s="26" t="s">
        <v>1422</v>
      </c>
      <c r="J44" s="25" t="s">
        <v>1423</v>
      </c>
    </row>
    <row r="45" spans="1:10" ht="30" x14ac:dyDescent="0.25">
      <c r="A45" s="21" t="s">
        <v>745</v>
      </c>
      <c r="B45" s="22" t="s">
        <v>746</v>
      </c>
      <c r="C45" s="23">
        <v>13</v>
      </c>
      <c r="D45" s="24" t="s">
        <v>1424</v>
      </c>
      <c r="E45" s="24">
        <v>15</v>
      </c>
      <c r="F45" s="24">
        <v>13.5</v>
      </c>
      <c r="G45" s="24">
        <v>16.399999999999999</v>
      </c>
      <c r="H45" s="25" t="s">
        <v>1413</v>
      </c>
      <c r="I45" s="26" t="s">
        <v>1073</v>
      </c>
      <c r="J45" s="25" t="s">
        <v>1414</v>
      </c>
    </row>
    <row r="46" spans="1:10" x14ac:dyDescent="0.25">
      <c r="A46" s="21" t="s">
        <v>750</v>
      </c>
      <c r="B46" s="22" t="s">
        <v>751</v>
      </c>
      <c r="C46" s="23">
        <v>68</v>
      </c>
      <c r="D46" s="24" t="s">
        <v>1425</v>
      </c>
      <c r="E46" s="24">
        <v>78.599999999999994</v>
      </c>
      <c r="F46" s="24">
        <v>69</v>
      </c>
      <c r="G46" s="24">
        <v>68.900000000000006</v>
      </c>
      <c r="H46" s="25" t="s">
        <v>1135</v>
      </c>
      <c r="I46" s="26" t="s">
        <v>634</v>
      </c>
      <c r="J46" s="25" t="s">
        <v>1426</v>
      </c>
    </row>
    <row r="47" spans="1:10" x14ac:dyDescent="0.25">
      <c r="A47" s="21" t="s">
        <v>756</v>
      </c>
      <c r="B47" s="22" t="s">
        <v>757</v>
      </c>
      <c r="C47" s="23">
        <v>2</v>
      </c>
      <c r="D47" s="24" t="s">
        <v>570</v>
      </c>
      <c r="E47" s="24">
        <v>2.2999999999999998</v>
      </c>
      <c r="F47" s="24">
        <v>1.8</v>
      </c>
      <c r="G47" s="24">
        <v>3</v>
      </c>
      <c r="H47" s="25" t="s">
        <v>1169</v>
      </c>
      <c r="I47" s="26" t="s">
        <v>1311</v>
      </c>
      <c r="J47" s="25" t="s">
        <v>1427</v>
      </c>
    </row>
    <row r="48" spans="1:10" x14ac:dyDescent="0.25">
      <c r="A48" s="21" t="s">
        <v>762</v>
      </c>
      <c r="B48" s="22" t="s">
        <v>763</v>
      </c>
      <c r="C48" s="23">
        <v>21</v>
      </c>
      <c r="D48" s="24" t="s">
        <v>570</v>
      </c>
      <c r="E48" s="24">
        <v>24.3</v>
      </c>
      <c r="F48" s="24">
        <v>21.2</v>
      </c>
      <c r="G48" s="24">
        <v>26.1</v>
      </c>
      <c r="H48" s="25" t="s">
        <v>1022</v>
      </c>
      <c r="I48" s="26" t="s">
        <v>1389</v>
      </c>
      <c r="J48" s="25" t="s">
        <v>1428</v>
      </c>
    </row>
    <row r="49" spans="1:10" ht="30" x14ac:dyDescent="0.25">
      <c r="A49" s="21" t="s">
        <v>767</v>
      </c>
      <c r="B49" s="22" t="s">
        <v>768</v>
      </c>
      <c r="C49" s="23">
        <v>14</v>
      </c>
      <c r="D49" s="24" t="s">
        <v>1144</v>
      </c>
      <c r="E49" s="24">
        <v>16.2</v>
      </c>
      <c r="F49" s="24">
        <v>14.4</v>
      </c>
      <c r="G49" s="24">
        <v>12.9</v>
      </c>
      <c r="H49" s="25" t="s">
        <v>1116</v>
      </c>
      <c r="I49" s="26" t="s">
        <v>799</v>
      </c>
      <c r="J49" s="25" t="s">
        <v>1429</v>
      </c>
    </row>
    <row r="50" spans="1:10" x14ac:dyDescent="0.25">
      <c r="A50" s="21" t="s">
        <v>772</v>
      </c>
      <c r="B50" s="22" t="s">
        <v>773</v>
      </c>
      <c r="C50" s="23">
        <v>31</v>
      </c>
      <c r="D50" s="24" t="s">
        <v>657</v>
      </c>
      <c r="E50" s="24">
        <v>35.799999999999997</v>
      </c>
      <c r="F50" s="24">
        <v>31.5</v>
      </c>
      <c r="G50" s="24">
        <v>26.9</v>
      </c>
      <c r="H50" s="25" t="s">
        <v>1377</v>
      </c>
      <c r="I50" s="26" t="s">
        <v>837</v>
      </c>
      <c r="J50" s="25" t="s">
        <v>1430</v>
      </c>
    </row>
    <row r="51" spans="1:10" x14ac:dyDescent="0.25">
      <c r="A51" s="30" t="s">
        <v>777</v>
      </c>
      <c r="B51" s="31" t="s">
        <v>778</v>
      </c>
      <c r="C51" s="32">
        <v>720</v>
      </c>
      <c r="D51" s="33" t="s">
        <v>1067</v>
      </c>
      <c r="E51" s="33">
        <v>832.4</v>
      </c>
      <c r="F51" s="33">
        <v>694.1</v>
      </c>
      <c r="G51" s="33">
        <v>753.2</v>
      </c>
      <c r="H51" s="34" t="s">
        <v>1431</v>
      </c>
      <c r="I51" s="35" t="s">
        <v>754</v>
      </c>
      <c r="J51" s="34" t="s">
        <v>1432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0"/>
  <dimension ref="A1:A34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4773</v>
      </c>
    </row>
    <row r="34" spans="1:1" x14ac:dyDescent="0.25">
      <c r="A34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1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4774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1284</v>
      </c>
      <c r="C8" s="24" t="s">
        <v>704</v>
      </c>
      <c r="D8" s="24">
        <v>76.7</v>
      </c>
      <c r="E8" s="24">
        <v>64.5</v>
      </c>
      <c r="F8" s="24">
        <v>1316.8</v>
      </c>
      <c r="G8" s="25" t="s">
        <v>852</v>
      </c>
      <c r="H8" s="26" t="s">
        <v>572</v>
      </c>
      <c r="I8" s="25" t="s">
        <v>853</v>
      </c>
    </row>
    <row r="9" spans="1:9" x14ac:dyDescent="0.25">
      <c r="A9" s="21" t="s">
        <v>996</v>
      </c>
      <c r="B9" s="23">
        <v>680</v>
      </c>
      <c r="C9" s="24" t="s">
        <v>911</v>
      </c>
      <c r="D9" s="24">
        <v>75.099999999999994</v>
      </c>
      <c r="E9" s="24">
        <v>65.5</v>
      </c>
      <c r="F9" s="24">
        <v>679.3</v>
      </c>
      <c r="G9" s="25" t="s">
        <v>1053</v>
      </c>
      <c r="H9" s="26" t="s">
        <v>578</v>
      </c>
      <c r="I9" s="25" t="s">
        <v>1054</v>
      </c>
    </row>
    <row r="10" spans="1:9" x14ac:dyDescent="0.25">
      <c r="A10" s="21" t="s">
        <v>1184</v>
      </c>
      <c r="B10" s="23">
        <v>42</v>
      </c>
      <c r="C10" s="24" t="s">
        <v>663</v>
      </c>
      <c r="D10" s="24">
        <v>80.900000000000006</v>
      </c>
      <c r="E10" s="24">
        <v>66.099999999999994</v>
      </c>
      <c r="F10" s="24">
        <v>42.7</v>
      </c>
      <c r="G10" s="25" t="s">
        <v>1220</v>
      </c>
      <c r="H10" s="26" t="s">
        <v>572</v>
      </c>
      <c r="I10" s="25" t="s">
        <v>1221</v>
      </c>
    </row>
    <row r="11" spans="1:9" x14ac:dyDescent="0.25">
      <c r="A11" s="21" t="s">
        <v>1318</v>
      </c>
      <c r="B11" s="23">
        <v>40</v>
      </c>
      <c r="C11" s="24" t="s">
        <v>1347</v>
      </c>
      <c r="D11" s="24">
        <v>96.5</v>
      </c>
      <c r="E11" s="24">
        <v>78.8</v>
      </c>
      <c r="F11" s="24">
        <v>36.4</v>
      </c>
      <c r="G11" s="25" t="s">
        <v>1174</v>
      </c>
      <c r="H11" s="26" t="s">
        <v>606</v>
      </c>
      <c r="I11" s="25" t="s">
        <v>1348</v>
      </c>
    </row>
    <row r="12" spans="1:9" x14ac:dyDescent="0.25">
      <c r="A12" s="21" t="s">
        <v>1433</v>
      </c>
      <c r="B12" s="23">
        <v>70</v>
      </c>
      <c r="C12" s="24" t="s">
        <v>1388</v>
      </c>
      <c r="D12" s="24">
        <v>74.3</v>
      </c>
      <c r="E12" s="24">
        <v>56.8</v>
      </c>
      <c r="F12" s="24">
        <v>79.5</v>
      </c>
      <c r="G12" s="25" t="s">
        <v>1464</v>
      </c>
      <c r="H12" s="26" t="s">
        <v>589</v>
      </c>
      <c r="I12" s="25" t="s">
        <v>1465</v>
      </c>
    </row>
    <row r="13" spans="1:9" x14ac:dyDescent="0.25">
      <c r="A13" s="21" t="s">
        <v>1543</v>
      </c>
      <c r="B13" s="23">
        <v>49</v>
      </c>
      <c r="C13" s="24" t="s">
        <v>1568</v>
      </c>
      <c r="D13" s="24">
        <v>86.5</v>
      </c>
      <c r="E13" s="24">
        <v>68.900000000000006</v>
      </c>
      <c r="F13" s="24">
        <v>50.6</v>
      </c>
      <c r="G13" s="25" t="s">
        <v>1569</v>
      </c>
      <c r="H13" s="26" t="s">
        <v>775</v>
      </c>
      <c r="I13" s="25" t="s">
        <v>1570</v>
      </c>
    </row>
    <row r="14" spans="1:9" x14ac:dyDescent="0.25">
      <c r="A14" s="21" t="s">
        <v>1646</v>
      </c>
      <c r="B14" s="23">
        <v>82</v>
      </c>
      <c r="C14" s="24" t="s">
        <v>1568</v>
      </c>
      <c r="D14" s="24">
        <v>85.5</v>
      </c>
      <c r="E14" s="24">
        <v>67.2</v>
      </c>
      <c r="F14" s="24">
        <v>83.4</v>
      </c>
      <c r="G14" s="25" t="s">
        <v>1677</v>
      </c>
      <c r="H14" s="26" t="s">
        <v>572</v>
      </c>
      <c r="I14" s="25" t="s">
        <v>1678</v>
      </c>
    </row>
    <row r="15" spans="1:9" x14ac:dyDescent="0.25">
      <c r="A15" s="21" t="s">
        <v>1749</v>
      </c>
      <c r="B15" s="23">
        <v>57</v>
      </c>
      <c r="C15" s="24" t="s">
        <v>713</v>
      </c>
      <c r="D15" s="24">
        <v>85.2</v>
      </c>
      <c r="E15" s="24">
        <v>64</v>
      </c>
      <c r="F15" s="24">
        <v>57.8</v>
      </c>
      <c r="G15" s="25" t="s">
        <v>1772</v>
      </c>
      <c r="H15" s="26" t="s">
        <v>634</v>
      </c>
      <c r="I15" s="25" t="s">
        <v>1694</v>
      </c>
    </row>
    <row r="16" spans="1:9" x14ac:dyDescent="0.25">
      <c r="A16" s="21" t="s">
        <v>1838</v>
      </c>
      <c r="B16" s="23">
        <v>58</v>
      </c>
      <c r="C16" s="24" t="s">
        <v>953</v>
      </c>
      <c r="D16" s="24">
        <v>77.2</v>
      </c>
      <c r="E16" s="24">
        <v>59.7</v>
      </c>
      <c r="F16" s="24">
        <v>63.7</v>
      </c>
      <c r="G16" s="25" t="s">
        <v>1033</v>
      </c>
      <c r="H16" s="26" t="s">
        <v>890</v>
      </c>
      <c r="I16" s="25" t="s">
        <v>1866</v>
      </c>
    </row>
    <row r="17" spans="1:9" x14ac:dyDescent="0.25">
      <c r="A17" s="21" t="s">
        <v>1937</v>
      </c>
      <c r="B17" s="23">
        <v>60</v>
      </c>
      <c r="C17" s="24" t="s">
        <v>1442</v>
      </c>
      <c r="D17" s="24">
        <v>71.900000000000006</v>
      </c>
      <c r="E17" s="24">
        <v>58.4</v>
      </c>
      <c r="F17" s="24">
        <v>67.8</v>
      </c>
      <c r="G17" s="25" t="s">
        <v>1959</v>
      </c>
      <c r="H17" s="26" t="s">
        <v>589</v>
      </c>
      <c r="I17" s="25" t="s">
        <v>1960</v>
      </c>
    </row>
    <row r="18" spans="1:9" x14ac:dyDescent="0.25">
      <c r="A18" s="21" t="s">
        <v>2028</v>
      </c>
      <c r="B18" s="23">
        <v>146</v>
      </c>
      <c r="C18" s="24" t="s">
        <v>737</v>
      </c>
      <c r="D18" s="24">
        <v>72.5</v>
      </c>
      <c r="E18" s="24">
        <v>64.2</v>
      </c>
      <c r="F18" s="24">
        <v>155.6</v>
      </c>
      <c r="G18" s="25" t="s">
        <v>1914</v>
      </c>
      <c r="H18" s="26" t="s">
        <v>760</v>
      </c>
      <c r="I18" s="25" t="s">
        <v>2056</v>
      </c>
    </row>
    <row r="19" spans="1:9" x14ac:dyDescent="0.25">
      <c r="A19" s="37" t="s">
        <v>2138</v>
      </c>
      <c r="B19" s="23">
        <v>439</v>
      </c>
      <c r="C19" s="24" t="s">
        <v>1144</v>
      </c>
      <c r="D19" s="24">
        <v>83.7</v>
      </c>
      <c r="E19" s="24">
        <v>68.599999999999994</v>
      </c>
      <c r="F19" s="24">
        <v>417.6</v>
      </c>
      <c r="G19" s="25" t="s">
        <v>2173</v>
      </c>
      <c r="H19" s="26" t="s">
        <v>676</v>
      </c>
      <c r="I19" s="25" t="s">
        <v>2174</v>
      </c>
    </row>
    <row r="20" spans="1:9" x14ac:dyDescent="0.25">
      <c r="A20" s="21" t="s">
        <v>2240</v>
      </c>
      <c r="B20" s="23">
        <v>73</v>
      </c>
      <c r="C20" s="24" t="s">
        <v>813</v>
      </c>
      <c r="D20" s="24">
        <v>95.5</v>
      </c>
      <c r="E20" s="24">
        <v>72.8</v>
      </c>
      <c r="F20" s="24">
        <v>62.5</v>
      </c>
      <c r="G20" s="25" t="s">
        <v>1141</v>
      </c>
      <c r="H20" s="26" t="s">
        <v>841</v>
      </c>
      <c r="I20" s="25" t="s">
        <v>2257</v>
      </c>
    </row>
    <row r="21" spans="1:9" x14ac:dyDescent="0.25">
      <c r="A21" s="21" t="s">
        <v>2307</v>
      </c>
      <c r="B21" s="23">
        <v>54</v>
      </c>
      <c r="C21" s="24" t="s">
        <v>1224</v>
      </c>
      <c r="D21" s="24">
        <v>67.099999999999994</v>
      </c>
      <c r="E21" s="24">
        <v>56</v>
      </c>
      <c r="F21" s="24">
        <v>64.400000000000006</v>
      </c>
      <c r="G21" s="25" t="s">
        <v>2323</v>
      </c>
      <c r="H21" s="26" t="s">
        <v>1742</v>
      </c>
      <c r="I21" s="25" t="s">
        <v>2324</v>
      </c>
    </row>
    <row r="22" spans="1:9" x14ac:dyDescent="0.25">
      <c r="A22" s="21" t="s">
        <v>2381</v>
      </c>
      <c r="B22" s="23">
        <v>131</v>
      </c>
      <c r="C22" s="24" t="s">
        <v>2040</v>
      </c>
      <c r="D22" s="24">
        <v>87</v>
      </c>
      <c r="E22" s="24">
        <v>72.900000000000006</v>
      </c>
      <c r="F22" s="24">
        <v>116.9</v>
      </c>
      <c r="G22" s="25" t="s">
        <v>1071</v>
      </c>
      <c r="H22" s="26" t="s">
        <v>1086</v>
      </c>
      <c r="I22" s="25" t="s">
        <v>2404</v>
      </c>
    </row>
    <row r="23" spans="1:9" x14ac:dyDescent="0.25">
      <c r="A23" s="21" t="s">
        <v>2462</v>
      </c>
      <c r="B23" s="23">
        <v>48</v>
      </c>
      <c r="C23" s="24" t="s">
        <v>2001</v>
      </c>
      <c r="D23" s="24">
        <v>77</v>
      </c>
      <c r="E23" s="24">
        <v>65.3</v>
      </c>
      <c r="F23" s="24">
        <v>50.1</v>
      </c>
      <c r="G23" s="25" t="s">
        <v>2475</v>
      </c>
      <c r="H23" s="26" t="s">
        <v>754</v>
      </c>
      <c r="I23" s="25" t="s">
        <v>2025</v>
      </c>
    </row>
    <row r="24" spans="1:9" x14ac:dyDescent="0.25">
      <c r="A24" s="21" t="s">
        <v>2527</v>
      </c>
      <c r="B24" s="23">
        <v>41</v>
      </c>
      <c r="C24" s="24" t="s">
        <v>2544</v>
      </c>
      <c r="D24" s="24">
        <v>95.8</v>
      </c>
      <c r="E24" s="24">
        <v>81.900000000000006</v>
      </c>
      <c r="F24" s="24">
        <v>31.5</v>
      </c>
      <c r="G24" s="25" t="s">
        <v>1306</v>
      </c>
      <c r="H24" s="26" t="s">
        <v>1420</v>
      </c>
      <c r="I24" s="25" t="s">
        <v>2545</v>
      </c>
    </row>
    <row r="25" spans="1:9" x14ac:dyDescent="0.25">
      <c r="A25" s="21" t="s">
        <v>2601</v>
      </c>
      <c r="B25" s="23">
        <v>64</v>
      </c>
      <c r="C25" s="24" t="s">
        <v>1070</v>
      </c>
      <c r="D25" s="24">
        <v>80.400000000000006</v>
      </c>
      <c r="E25" s="24">
        <v>65.599999999999994</v>
      </c>
      <c r="F25" s="24">
        <v>66.099999999999994</v>
      </c>
      <c r="G25" s="25" t="s">
        <v>2620</v>
      </c>
      <c r="H25" s="26" t="s">
        <v>775</v>
      </c>
      <c r="I25" s="25" t="s">
        <v>2621</v>
      </c>
    </row>
    <row r="26" spans="1:9" x14ac:dyDescent="0.25">
      <c r="A26" s="21" t="s">
        <v>2662</v>
      </c>
      <c r="B26" s="23">
        <v>28</v>
      </c>
      <c r="C26" s="24" t="s">
        <v>593</v>
      </c>
      <c r="D26" s="24">
        <v>87.5</v>
      </c>
      <c r="E26" s="24">
        <v>71.599999999999994</v>
      </c>
      <c r="F26" s="24">
        <v>26.1</v>
      </c>
      <c r="G26" s="25" t="s">
        <v>1022</v>
      </c>
      <c r="H26" s="26" t="s">
        <v>617</v>
      </c>
      <c r="I26" s="25" t="s">
        <v>2677</v>
      </c>
    </row>
    <row r="27" spans="1:9" x14ac:dyDescent="0.25">
      <c r="A27" s="37" t="s">
        <v>2736</v>
      </c>
      <c r="B27" s="23">
        <v>573</v>
      </c>
      <c r="C27" s="24" t="s">
        <v>769</v>
      </c>
      <c r="D27" s="24">
        <v>85.2</v>
      </c>
      <c r="E27" s="24">
        <v>67.7</v>
      </c>
      <c r="F27" s="24">
        <v>557.20000000000005</v>
      </c>
      <c r="G27" s="25" t="s">
        <v>2767</v>
      </c>
      <c r="H27" s="26" t="s">
        <v>584</v>
      </c>
      <c r="I27" s="25" t="s">
        <v>2768</v>
      </c>
    </row>
    <row r="28" spans="1:9" x14ac:dyDescent="0.25">
      <c r="A28" s="21" t="s">
        <v>2828</v>
      </c>
      <c r="B28" s="23">
        <v>63</v>
      </c>
      <c r="C28" s="24" t="s">
        <v>570</v>
      </c>
      <c r="D28" s="24">
        <v>73.400000000000006</v>
      </c>
      <c r="E28" s="24">
        <v>58.5</v>
      </c>
      <c r="F28" s="24">
        <v>71.599999999999994</v>
      </c>
      <c r="G28" s="25" t="s">
        <v>577</v>
      </c>
      <c r="H28" s="26" t="s">
        <v>589</v>
      </c>
      <c r="I28" s="25" t="s">
        <v>2845</v>
      </c>
    </row>
    <row r="29" spans="1:9" x14ac:dyDescent="0.25">
      <c r="A29" s="21" t="s">
        <v>2897</v>
      </c>
      <c r="B29" s="23">
        <v>77</v>
      </c>
      <c r="C29" s="24" t="s">
        <v>1264</v>
      </c>
      <c r="D29" s="24">
        <v>95</v>
      </c>
      <c r="E29" s="24">
        <v>74.900000000000006</v>
      </c>
      <c r="F29" s="24">
        <v>69</v>
      </c>
      <c r="G29" s="25" t="s">
        <v>1135</v>
      </c>
      <c r="H29" s="26" t="s">
        <v>1086</v>
      </c>
      <c r="I29" s="25" t="s">
        <v>2440</v>
      </c>
    </row>
    <row r="30" spans="1:9" x14ac:dyDescent="0.25">
      <c r="A30" s="21" t="s">
        <v>2962</v>
      </c>
      <c r="B30" s="23">
        <v>55</v>
      </c>
      <c r="C30" s="24" t="s">
        <v>845</v>
      </c>
      <c r="D30" s="24">
        <v>108.4</v>
      </c>
      <c r="E30" s="24">
        <v>81.7</v>
      </c>
      <c r="F30" s="24">
        <v>43.9</v>
      </c>
      <c r="G30" s="25" t="s">
        <v>1210</v>
      </c>
      <c r="H30" s="26" t="s">
        <v>1267</v>
      </c>
      <c r="I30" s="25" t="s">
        <v>2975</v>
      </c>
    </row>
    <row r="31" spans="1:9" x14ac:dyDescent="0.25">
      <c r="A31" s="21" t="s">
        <v>3031</v>
      </c>
      <c r="B31" s="23">
        <v>190</v>
      </c>
      <c r="C31" s="24" t="s">
        <v>1425</v>
      </c>
      <c r="D31" s="24">
        <v>80.7</v>
      </c>
      <c r="E31" s="24">
        <v>67.2</v>
      </c>
      <c r="F31" s="24">
        <v>186</v>
      </c>
      <c r="G31" s="25" t="s">
        <v>3049</v>
      </c>
      <c r="H31" s="26" t="s">
        <v>670</v>
      </c>
      <c r="I31" s="25" t="s">
        <v>3050</v>
      </c>
    </row>
    <row r="32" spans="1:9" x14ac:dyDescent="0.25">
      <c r="A32" s="21" t="s">
        <v>3095</v>
      </c>
      <c r="B32" s="23">
        <v>50</v>
      </c>
      <c r="C32" s="24" t="s">
        <v>1347</v>
      </c>
      <c r="D32" s="24">
        <v>68.599999999999994</v>
      </c>
      <c r="E32" s="24">
        <v>53.8</v>
      </c>
      <c r="F32" s="24">
        <v>61.6</v>
      </c>
      <c r="G32" s="25" t="s">
        <v>2316</v>
      </c>
      <c r="H32" s="26" t="s">
        <v>1467</v>
      </c>
      <c r="I32" s="25" t="s">
        <v>2616</v>
      </c>
    </row>
    <row r="33" spans="1:9" x14ac:dyDescent="0.25">
      <c r="A33" s="21" t="s">
        <v>3151</v>
      </c>
      <c r="B33" s="23">
        <v>81</v>
      </c>
      <c r="C33" s="24" t="s">
        <v>737</v>
      </c>
      <c r="D33" s="24">
        <v>100.8</v>
      </c>
      <c r="E33" s="24">
        <v>80.8</v>
      </c>
      <c r="F33" s="24">
        <v>67.2</v>
      </c>
      <c r="G33" s="25" t="s">
        <v>1959</v>
      </c>
      <c r="H33" s="26" t="s">
        <v>1136</v>
      </c>
      <c r="I33" s="25" t="s">
        <v>3166</v>
      </c>
    </row>
    <row r="34" spans="1:9" x14ac:dyDescent="0.25">
      <c r="A34" s="21" t="s">
        <v>3213</v>
      </c>
      <c r="B34" s="23">
        <v>57</v>
      </c>
      <c r="C34" s="24" t="s">
        <v>1059</v>
      </c>
      <c r="D34" s="24">
        <v>86.1</v>
      </c>
      <c r="E34" s="24">
        <v>60.2</v>
      </c>
      <c r="F34" s="24">
        <v>58</v>
      </c>
      <c r="G34" s="25" t="s">
        <v>3224</v>
      </c>
      <c r="H34" s="26" t="s">
        <v>572</v>
      </c>
      <c r="I34" s="25" t="s">
        <v>3225</v>
      </c>
    </row>
    <row r="35" spans="1:9" x14ac:dyDescent="0.25">
      <c r="A35" s="37" t="s">
        <v>3284</v>
      </c>
      <c r="B35" s="23">
        <v>786</v>
      </c>
      <c r="C35" s="24" t="s">
        <v>1340</v>
      </c>
      <c r="D35" s="24">
        <v>78.7</v>
      </c>
      <c r="E35" s="24">
        <v>62.2</v>
      </c>
      <c r="F35" s="24">
        <v>815.4</v>
      </c>
      <c r="G35" s="25" t="s">
        <v>3305</v>
      </c>
      <c r="H35" s="26" t="s">
        <v>754</v>
      </c>
      <c r="I35" s="25" t="s">
        <v>3306</v>
      </c>
    </row>
    <row r="36" spans="1:9" x14ac:dyDescent="0.25">
      <c r="A36" s="21" t="s">
        <v>3362</v>
      </c>
      <c r="B36" s="23">
        <v>86</v>
      </c>
      <c r="C36" s="24" t="s">
        <v>1857</v>
      </c>
      <c r="D36" s="24">
        <v>83.5</v>
      </c>
      <c r="E36" s="24">
        <v>68.2</v>
      </c>
      <c r="F36" s="24">
        <v>81.099999999999994</v>
      </c>
      <c r="G36" s="25" t="s">
        <v>1293</v>
      </c>
      <c r="H36" s="26" t="s">
        <v>566</v>
      </c>
      <c r="I36" s="25" t="s">
        <v>3378</v>
      </c>
    </row>
    <row r="37" spans="1:9" x14ac:dyDescent="0.25">
      <c r="A37" s="21" t="s">
        <v>3421</v>
      </c>
      <c r="B37" s="23">
        <v>76</v>
      </c>
      <c r="C37" s="24" t="s">
        <v>1182</v>
      </c>
      <c r="D37" s="24">
        <v>81.3</v>
      </c>
      <c r="E37" s="24">
        <v>63.4</v>
      </c>
      <c r="F37" s="24">
        <v>76.7</v>
      </c>
      <c r="G37" s="25" t="s">
        <v>1459</v>
      </c>
      <c r="H37" s="26" t="s">
        <v>634</v>
      </c>
      <c r="I37" s="25" t="s">
        <v>3436</v>
      </c>
    </row>
    <row r="38" spans="1:9" x14ac:dyDescent="0.25">
      <c r="A38" s="21" t="s">
        <v>3475</v>
      </c>
      <c r="B38" s="23">
        <v>26</v>
      </c>
      <c r="C38" s="24" t="s">
        <v>1412</v>
      </c>
      <c r="D38" s="24">
        <v>55.9</v>
      </c>
      <c r="E38" s="24">
        <v>44.4</v>
      </c>
      <c r="F38" s="24">
        <v>38</v>
      </c>
      <c r="G38" s="25" t="s">
        <v>2958</v>
      </c>
      <c r="H38" s="26" t="s">
        <v>1759</v>
      </c>
      <c r="I38" s="25" t="s">
        <v>3485</v>
      </c>
    </row>
    <row r="39" spans="1:9" x14ac:dyDescent="0.25">
      <c r="A39" s="21" t="s">
        <v>3528</v>
      </c>
      <c r="B39" s="23">
        <v>60</v>
      </c>
      <c r="C39" s="24" t="s">
        <v>3344</v>
      </c>
      <c r="D39" s="24">
        <v>82</v>
      </c>
      <c r="E39" s="24">
        <v>64</v>
      </c>
      <c r="F39" s="24">
        <v>60.2</v>
      </c>
      <c r="G39" s="25" t="s">
        <v>1850</v>
      </c>
      <c r="H39" s="26" t="s">
        <v>578</v>
      </c>
      <c r="I39" s="25" t="s">
        <v>3016</v>
      </c>
    </row>
    <row r="40" spans="1:9" x14ac:dyDescent="0.25">
      <c r="A40" s="21" t="s">
        <v>3581</v>
      </c>
      <c r="B40" s="23">
        <v>151</v>
      </c>
      <c r="C40" s="24" t="s">
        <v>1061</v>
      </c>
      <c r="D40" s="24">
        <v>84.8</v>
      </c>
      <c r="E40" s="24">
        <v>66.8</v>
      </c>
      <c r="F40" s="24">
        <v>145.80000000000001</v>
      </c>
      <c r="G40" s="25" t="s">
        <v>3595</v>
      </c>
      <c r="H40" s="26" t="s">
        <v>789</v>
      </c>
      <c r="I40" s="25" t="s">
        <v>3596</v>
      </c>
    </row>
    <row r="41" spans="1:9" x14ac:dyDescent="0.25">
      <c r="A41" s="21" t="s">
        <v>3637</v>
      </c>
      <c r="B41" s="23">
        <v>47</v>
      </c>
      <c r="C41" s="24" t="s">
        <v>1388</v>
      </c>
      <c r="D41" s="24">
        <v>68.900000000000006</v>
      </c>
      <c r="E41" s="24">
        <v>54.3</v>
      </c>
      <c r="F41" s="24">
        <v>55.4</v>
      </c>
      <c r="G41" s="25" t="s">
        <v>906</v>
      </c>
      <c r="H41" s="26" t="s">
        <v>932</v>
      </c>
      <c r="I41" s="25" t="s">
        <v>3648</v>
      </c>
    </row>
    <row r="42" spans="1:9" x14ac:dyDescent="0.25">
      <c r="A42" s="21" t="s">
        <v>3688</v>
      </c>
      <c r="B42" s="23">
        <v>70</v>
      </c>
      <c r="C42" s="24" t="s">
        <v>1347</v>
      </c>
      <c r="D42" s="24">
        <v>85.5</v>
      </c>
      <c r="E42" s="24">
        <v>68.400000000000006</v>
      </c>
      <c r="F42" s="24">
        <v>66.8</v>
      </c>
      <c r="G42" s="25" t="s">
        <v>2614</v>
      </c>
      <c r="H42" s="26" t="s">
        <v>676</v>
      </c>
      <c r="I42" s="25" t="s">
        <v>3696</v>
      </c>
    </row>
    <row r="43" spans="1:9" x14ac:dyDescent="0.25">
      <c r="A43" s="21" t="s">
        <v>3732</v>
      </c>
      <c r="B43" s="23">
        <v>72</v>
      </c>
      <c r="C43" s="24" t="s">
        <v>993</v>
      </c>
      <c r="D43" s="24">
        <v>80.099999999999994</v>
      </c>
      <c r="E43" s="24">
        <v>62.7</v>
      </c>
      <c r="F43" s="24">
        <v>74.900000000000006</v>
      </c>
      <c r="G43" s="25" t="s">
        <v>805</v>
      </c>
      <c r="H43" s="26" t="s">
        <v>754</v>
      </c>
      <c r="I43" s="25" t="s">
        <v>2085</v>
      </c>
    </row>
    <row r="44" spans="1:9" x14ac:dyDescent="0.25">
      <c r="A44" s="21" t="s">
        <v>3773</v>
      </c>
      <c r="B44" s="23">
        <v>46</v>
      </c>
      <c r="C44" s="24" t="s">
        <v>2050</v>
      </c>
      <c r="D44" s="24">
        <v>77.2</v>
      </c>
      <c r="E44" s="24">
        <v>60.5</v>
      </c>
      <c r="F44" s="24">
        <v>48.4</v>
      </c>
      <c r="G44" s="25" t="s">
        <v>2505</v>
      </c>
      <c r="H44" s="26" t="s">
        <v>623</v>
      </c>
      <c r="I44" s="25" t="s">
        <v>3783</v>
      </c>
    </row>
    <row r="45" spans="1:9" x14ac:dyDescent="0.25">
      <c r="A45" s="21" t="s">
        <v>3823</v>
      </c>
      <c r="B45" s="23">
        <v>84</v>
      </c>
      <c r="C45" s="24" t="s">
        <v>1015</v>
      </c>
      <c r="D45" s="24">
        <v>95</v>
      </c>
      <c r="E45" s="24">
        <v>72.099999999999994</v>
      </c>
      <c r="F45" s="24">
        <v>73.2</v>
      </c>
      <c r="G45" s="25" t="s">
        <v>2088</v>
      </c>
      <c r="H45" s="26" t="s">
        <v>837</v>
      </c>
      <c r="I45" s="25" t="s">
        <v>3832</v>
      </c>
    </row>
    <row r="46" spans="1:9" x14ac:dyDescent="0.25">
      <c r="A46" s="21" t="s">
        <v>3859</v>
      </c>
      <c r="B46" s="23">
        <v>26</v>
      </c>
      <c r="C46" s="24" t="s">
        <v>758</v>
      </c>
      <c r="D46" s="24">
        <v>55.5</v>
      </c>
      <c r="E46" s="24">
        <v>45.7</v>
      </c>
      <c r="F46" s="24">
        <v>39</v>
      </c>
      <c r="G46" s="25" t="s">
        <v>2161</v>
      </c>
      <c r="H46" s="26" t="s">
        <v>3869</v>
      </c>
      <c r="I46" s="25" t="s">
        <v>3870</v>
      </c>
    </row>
    <row r="47" spans="1:9" x14ac:dyDescent="0.25">
      <c r="A47" s="21" t="s">
        <v>3905</v>
      </c>
      <c r="B47" s="23">
        <v>24</v>
      </c>
      <c r="C47" s="24" t="s">
        <v>963</v>
      </c>
      <c r="D47" s="24">
        <v>66.599999999999994</v>
      </c>
      <c r="E47" s="24">
        <v>54.7</v>
      </c>
      <c r="F47" s="24">
        <v>29.4</v>
      </c>
      <c r="G47" s="25" t="s">
        <v>2037</v>
      </c>
      <c r="H47" s="26" t="s">
        <v>1153</v>
      </c>
      <c r="I47" s="25" t="s">
        <v>1468</v>
      </c>
    </row>
    <row r="48" spans="1:9" x14ac:dyDescent="0.25">
      <c r="A48" s="21" t="s">
        <v>3932</v>
      </c>
      <c r="B48" s="23">
        <v>18</v>
      </c>
      <c r="C48" s="24" t="s">
        <v>570</v>
      </c>
      <c r="D48" s="24">
        <v>54.5</v>
      </c>
      <c r="E48" s="24">
        <v>45.7</v>
      </c>
      <c r="F48" s="24">
        <v>26.5</v>
      </c>
      <c r="G48" s="25" t="s">
        <v>1022</v>
      </c>
      <c r="H48" s="26" t="s">
        <v>1759</v>
      </c>
      <c r="I48" s="25" t="s">
        <v>3942</v>
      </c>
    </row>
    <row r="49" spans="1:9" x14ac:dyDescent="0.25">
      <c r="A49" s="37" t="s">
        <v>3989</v>
      </c>
      <c r="B49" s="23">
        <v>652</v>
      </c>
      <c r="C49" s="24" t="s">
        <v>819</v>
      </c>
      <c r="D49" s="24">
        <v>88.7</v>
      </c>
      <c r="E49" s="24">
        <v>69.599999999999994</v>
      </c>
      <c r="F49" s="24">
        <v>611.6</v>
      </c>
      <c r="G49" s="25" t="s">
        <v>4015</v>
      </c>
      <c r="H49" s="26" t="s">
        <v>617</v>
      </c>
      <c r="I49" s="25" t="s">
        <v>4016</v>
      </c>
    </row>
    <row r="50" spans="1:9" x14ac:dyDescent="0.25">
      <c r="A50" s="21" t="s">
        <v>4065</v>
      </c>
      <c r="B50" s="23">
        <v>84</v>
      </c>
      <c r="C50" s="24" t="s">
        <v>963</v>
      </c>
      <c r="D50" s="24">
        <v>93.1</v>
      </c>
      <c r="E50" s="24">
        <v>71.099999999999994</v>
      </c>
      <c r="F50" s="24">
        <v>75</v>
      </c>
      <c r="G50" s="25" t="s">
        <v>1448</v>
      </c>
      <c r="H50" s="26" t="s">
        <v>1086</v>
      </c>
      <c r="I50" s="25" t="s">
        <v>4081</v>
      </c>
    </row>
    <row r="51" spans="1:9" x14ac:dyDescent="0.25">
      <c r="A51" s="21" t="s">
        <v>4118</v>
      </c>
      <c r="B51" s="23">
        <v>92</v>
      </c>
      <c r="C51" s="24" t="s">
        <v>966</v>
      </c>
      <c r="D51" s="24">
        <v>87.7</v>
      </c>
      <c r="E51" s="24">
        <v>68.8</v>
      </c>
      <c r="F51" s="24">
        <v>90.3</v>
      </c>
      <c r="G51" s="25" t="s">
        <v>2769</v>
      </c>
      <c r="H51" s="26" t="s">
        <v>670</v>
      </c>
      <c r="I51" s="25" t="s">
        <v>2738</v>
      </c>
    </row>
    <row r="52" spans="1:9" x14ac:dyDescent="0.25">
      <c r="A52" s="21" t="s">
        <v>4161</v>
      </c>
      <c r="B52" s="23">
        <v>31</v>
      </c>
      <c r="C52" s="24" t="s">
        <v>674</v>
      </c>
      <c r="D52" s="24">
        <v>94.5</v>
      </c>
      <c r="E52" s="24">
        <v>72.099999999999994</v>
      </c>
      <c r="F52" s="24">
        <v>27.9</v>
      </c>
      <c r="G52" s="25" t="s">
        <v>1090</v>
      </c>
      <c r="H52" s="26" t="s">
        <v>595</v>
      </c>
      <c r="I52" s="25" t="s">
        <v>1598</v>
      </c>
    </row>
    <row r="53" spans="1:9" x14ac:dyDescent="0.25">
      <c r="A53" s="21" t="s">
        <v>4200</v>
      </c>
      <c r="B53" s="23">
        <v>196</v>
      </c>
      <c r="C53" s="24" t="s">
        <v>2040</v>
      </c>
      <c r="D53" s="24">
        <v>91.6</v>
      </c>
      <c r="E53" s="24">
        <v>75.599999999999994</v>
      </c>
      <c r="F53" s="24">
        <v>167.9</v>
      </c>
      <c r="G53" s="25" t="s">
        <v>4219</v>
      </c>
      <c r="H53" s="26" t="s">
        <v>841</v>
      </c>
      <c r="I53" s="25" t="s">
        <v>4220</v>
      </c>
    </row>
    <row r="54" spans="1:9" x14ac:dyDescent="0.25">
      <c r="A54" s="21" t="s">
        <v>4260</v>
      </c>
      <c r="B54" s="23">
        <v>53</v>
      </c>
      <c r="C54" s="24" t="s">
        <v>1067</v>
      </c>
      <c r="D54" s="24">
        <v>103.3</v>
      </c>
      <c r="E54" s="24">
        <v>80.599999999999994</v>
      </c>
      <c r="F54" s="24">
        <v>41.5</v>
      </c>
      <c r="G54" s="25" t="s">
        <v>1415</v>
      </c>
      <c r="H54" s="26" t="s">
        <v>824</v>
      </c>
      <c r="I54" s="25" t="s">
        <v>4267</v>
      </c>
    </row>
    <row r="55" spans="1:9" x14ac:dyDescent="0.25">
      <c r="A55" s="21" t="s">
        <v>4299</v>
      </c>
      <c r="B55" s="23">
        <v>52</v>
      </c>
      <c r="C55" s="24" t="s">
        <v>570</v>
      </c>
      <c r="D55" s="24">
        <v>93.3</v>
      </c>
      <c r="E55" s="24">
        <v>68.2</v>
      </c>
      <c r="F55" s="24">
        <v>48.3</v>
      </c>
      <c r="G55" s="25" t="s">
        <v>2505</v>
      </c>
      <c r="H55" s="26" t="s">
        <v>659</v>
      </c>
      <c r="I55" s="25" t="s">
        <v>4310</v>
      </c>
    </row>
    <row r="56" spans="1:9" x14ac:dyDescent="0.25">
      <c r="A56" s="21" t="s">
        <v>4348</v>
      </c>
      <c r="B56" s="23">
        <v>144</v>
      </c>
      <c r="C56" s="24" t="s">
        <v>993</v>
      </c>
      <c r="D56" s="24">
        <v>77.3</v>
      </c>
      <c r="E56" s="24">
        <v>60.7</v>
      </c>
      <c r="F56" s="24">
        <v>160.69999999999999</v>
      </c>
      <c r="G56" s="25" t="s">
        <v>3810</v>
      </c>
      <c r="H56" s="26" t="s">
        <v>802</v>
      </c>
      <c r="I56" s="25" t="s">
        <v>4363</v>
      </c>
    </row>
    <row r="57" spans="1:9" x14ac:dyDescent="0.25">
      <c r="A57" s="37" t="s">
        <v>4417</v>
      </c>
      <c r="B57" s="23">
        <v>348</v>
      </c>
      <c r="C57" s="24" t="s">
        <v>732</v>
      </c>
      <c r="D57" s="24">
        <v>78.3</v>
      </c>
      <c r="E57" s="24">
        <v>60.3</v>
      </c>
      <c r="F57" s="24">
        <v>368.3</v>
      </c>
      <c r="G57" s="25" t="s">
        <v>2128</v>
      </c>
      <c r="H57" s="26" t="s">
        <v>760</v>
      </c>
      <c r="I57" s="25" t="s">
        <v>2055</v>
      </c>
    </row>
    <row r="58" spans="1:9" x14ac:dyDescent="0.25">
      <c r="A58" s="21" t="s">
        <v>4468</v>
      </c>
      <c r="B58" s="23">
        <v>28</v>
      </c>
      <c r="C58" s="24" t="s">
        <v>593</v>
      </c>
      <c r="D58" s="24">
        <v>69.3</v>
      </c>
      <c r="E58" s="24">
        <v>54.8</v>
      </c>
      <c r="F58" s="24">
        <v>32.4</v>
      </c>
      <c r="G58" s="25" t="s">
        <v>1470</v>
      </c>
      <c r="H58" s="26" t="s">
        <v>1336</v>
      </c>
      <c r="I58" s="25" t="s">
        <v>2350</v>
      </c>
    </row>
    <row r="59" spans="1:9" x14ac:dyDescent="0.25">
      <c r="A59" s="21" t="s">
        <v>4502</v>
      </c>
      <c r="B59" s="23">
        <v>37</v>
      </c>
      <c r="C59" s="24" t="s">
        <v>1012</v>
      </c>
      <c r="D59" s="24">
        <v>71.7</v>
      </c>
      <c r="E59" s="24">
        <v>54.3</v>
      </c>
      <c r="F59" s="24">
        <v>44.1</v>
      </c>
      <c r="G59" s="25" t="s">
        <v>1535</v>
      </c>
      <c r="H59" s="26" t="s">
        <v>1742</v>
      </c>
      <c r="I59" s="25" t="s">
        <v>4515</v>
      </c>
    </row>
    <row r="60" spans="1:9" x14ac:dyDescent="0.25">
      <c r="A60" s="21" t="s">
        <v>4538</v>
      </c>
      <c r="B60" s="23">
        <v>25</v>
      </c>
      <c r="C60" s="24" t="s">
        <v>1277</v>
      </c>
      <c r="D60" s="24">
        <v>70.400000000000006</v>
      </c>
      <c r="E60" s="24">
        <v>53.3</v>
      </c>
      <c r="F60" s="24">
        <v>29</v>
      </c>
      <c r="G60" s="25" t="s">
        <v>2037</v>
      </c>
      <c r="H60" s="26" t="s">
        <v>1336</v>
      </c>
      <c r="I60" s="25" t="s">
        <v>4546</v>
      </c>
    </row>
    <row r="61" spans="1:9" x14ac:dyDescent="0.25">
      <c r="A61" s="21" t="s">
        <v>4568</v>
      </c>
      <c r="B61" s="23">
        <v>36</v>
      </c>
      <c r="C61" s="24" t="s">
        <v>1037</v>
      </c>
      <c r="D61" s="24">
        <v>72</v>
      </c>
      <c r="E61" s="24">
        <v>54.7</v>
      </c>
      <c r="F61" s="24">
        <v>41.1</v>
      </c>
      <c r="G61" s="25" t="s">
        <v>1046</v>
      </c>
      <c r="H61" s="26" t="s">
        <v>589</v>
      </c>
      <c r="I61" s="25" t="s">
        <v>3608</v>
      </c>
    </row>
    <row r="62" spans="1:9" x14ac:dyDescent="0.25">
      <c r="A62" s="21" t="s">
        <v>4602</v>
      </c>
      <c r="B62" s="23">
        <v>40</v>
      </c>
      <c r="C62" s="24" t="s">
        <v>1228</v>
      </c>
      <c r="D62" s="24">
        <v>93.8</v>
      </c>
      <c r="E62" s="24">
        <v>72</v>
      </c>
      <c r="F62" s="24">
        <v>35</v>
      </c>
      <c r="G62" s="25" t="s">
        <v>1005</v>
      </c>
      <c r="H62" s="26" t="s">
        <v>1196</v>
      </c>
      <c r="I62" s="25" t="s">
        <v>4609</v>
      </c>
    </row>
    <row r="63" spans="1:9" x14ac:dyDescent="0.25">
      <c r="A63" s="21" t="s">
        <v>4627</v>
      </c>
      <c r="B63" s="23">
        <v>17</v>
      </c>
      <c r="C63" s="24" t="s">
        <v>709</v>
      </c>
      <c r="D63" s="24">
        <v>55</v>
      </c>
      <c r="E63" s="24">
        <v>42.9</v>
      </c>
      <c r="F63" s="24">
        <v>26.3</v>
      </c>
      <c r="G63" s="25" t="s">
        <v>1022</v>
      </c>
      <c r="H63" s="26" t="s">
        <v>1422</v>
      </c>
      <c r="I63" s="25" t="s">
        <v>4633</v>
      </c>
    </row>
    <row r="64" spans="1:9" x14ac:dyDescent="0.25">
      <c r="A64" s="21" t="s">
        <v>4668</v>
      </c>
      <c r="B64" s="23">
        <v>124</v>
      </c>
      <c r="C64" s="24" t="s">
        <v>845</v>
      </c>
      <c r="D64" s="24">
        <v>94.1</v>
      </c>
      <c r="E64" s="24">
        <v>72.400000000000006</v>
      </c>
      <c r="F64" s="24">
        <v>110.4</v>
      </c>
      <c r="G64" s="25" t="s">
        <v>2575</v>
      </c>
      <c r="H64" s="26" t="s">
        <v>1086</v>
      </c>
      <c r="I64" s="25" t="s">
        <v>2287</v>
      </c>
    </row>
    <row r="65" spans="1:9" x14ac:dyDescent="0.25">
      <c r="A65" s="21" t="s">
        <v>4713</v>
      </c>
      <c r="B65" s="23">
        <v>41</v>
      </c>
      <c r="C65" s="24" t="s">
        <v>2544</v>
      </c>
      <c r="D65" s="24">
        <v>66.5</v>
      </c>
      <c r="E65" s="24">
        <v>52.6</v>
      </c>
      <c r="F65" s="24">
        <v>50.1</v>
      </c>
      <c r="G65" s="25" t="s">
        <v>2475</v>
      </c>
      <c r="H65" s="26" t="s">
        <v>1153</v>
      </c>
      <c r="I65" s="25" t="s">
        <v>4722</v>
      </c>
    </row>
    <row r="66" spans="1:9" x14ac:dyDescent="0.25">
      <c r="A66" s="21" t="s">
        <v>4728</v>
      </c>
      <c r="B66" s="23">
        <v>5</v>
      </c>
      <c r="C66" s="24" t="s">
        <v>570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4087</v>
      </c>
      <c r="C67" s="33" t="s">
        <v>2006</v>
      </c>
      <c r="D67" s="33">
        <v>81</v>
      </c>
      <c r="E67" s="33">
        <v>65.400000000000006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2"/>
  <dimension ref="A1:A34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4775</v>
      </c>
    </row>
    <row r="34" spans="1:1" x14ac:dyDescent="0.25">
      <c r="A34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3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4776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232</v>
      </c>
      <c r="C8" s="24" t="s">
        <v>688</v>
      </c>
      <c r="D8" s="24">
        <v>13.9</v>
      </c>
      <c r="E8" s="24">
        <v>13.3</v>
      </c>
      <c r="F8" s="24">
        <v>216.4</v>
      </c>
      <c r="G8" s="25" t="s">
        <v>854</v>
      </c>
      <c r="H8" s="26" t="s">
        <v>617</v>
      </c>
      <c r="I8" s="25" t="s">
        <v>855</v>
      </c>
    </row>
    <row r="9" spans="1:9" x14ac:dyDescent="0.25">
      <c r="A9" s="21" t="s">
        <v>996</v>
      </c>
      <c r="B9" s="23">
        <v>119</v>
      </c>
      <c r="C9" s="24" t="s">
        <v>564</v>
      </c>
      <c r="D9" s="24">
        <v>13.1</v>
      </c>
      <c r="E9" s="24">
        <v>12.8</v>
      </c>
      <c r="F9" s="24">
        <v>114.5</v>
      </c>
      <c r="G9" s="25" t="s">
        <v>912</v>
      </c>
      <c r="H9" s="26" t="s">
        <v>789</v>
      </c>
      <c r="I9" s="25" t="s">
        <v>1055</v>
      </c>
    </row>
    <row r="10" spans="1:9" x14ac:dyDescent="0.25">
      <c r="A10" s="21" t="s">
        <v>1184</v>
      </c>
      <c r="B10" s="23">
        <v>8</v>
      </c>
      <c r="C10" s="24" t="s">
        <v>570</v>
      </c>
      <c r="D10" s="24">
        <v>15.4</v>
      </c>
      <c r="E10" s="24">
        <v>14</v>
      </c>
      <c r="F10" s="24">
        <v>7</v>
      </c>
      <c r="G10" s="25" t="s">
        <v>1186</v>
      </c>
      <c r="H10" s="26" t="s">
        <v>1196</v>
      </c>
      <c r="I10" s="25" t="s">
        <v>1222</v>
      </c>
    </row>
    <row r="11" spans="1:9" x14ac:dyDescent="0.25">
      <c r="A11" s="21" t="s">
        <v>1318</v>
      </c>
      <c r="B11" s="23">
        <v>8</v>
      </c>
      <c r="C11" s="24" t="s">
        <v>570</v>
      </c>
      <c r="D11" s="24">
        <v>19.3</v>
      </c>
      <c r="E11" s="24">
        <v>21.5</v>
      </c>
      <c r="F11" s="24">
        <v>5.6</v>
      </c>
      <c r="G11" s="25" t="s">
        <v>999</v>
      </c>
      <c r="H11" s="26" t="s">
        <v>1123</v>
      </c>
      <c r="I11" s="25" t="s">
        <v>1349</v>
      </c>
    </row>
    <row r="12" spans="1:9" x14ac:dyDescent="0.25">
      <c r="A12" s="21" t="s">
        <v>1433</v>
      </c>
      <c r="B12" s="23">
        <v>12</v>
      </c>
      <c r="C12" s="24" t="s">
        <v>570</v>
      </c>
      <c r="D12" s="24">
        <v>12.7</v>
      </c>
      <c r="E12" s="24">
        <v>10.4</v>
      </c>
      <c r="F12" s="24">
        <v>12.8</v>
      </c>
      <c r="G12" s="25" t="s">
        <v>1116</v>
      </c>
      <c r="H12" s="26" t="s">
        <v>760</v>
      </c>
      <c r="I12" s="25" t="s">
        <v>1466</v>
      </c>
    </row>
    <row r="13" spans="1:9" x14ac:dyDescent="0.25">
      <c r="A13" s="21" t="s">
        <v>1543</v>
      </c>
      <c r="B13" s="23">
        <v>10</v>
      </c>
      <c r="C13" s="24" t="s">
        <v>570</v>
      </c>
      <c r="D13" s="24">
        <v>17.7</v>
      </c>
      <c r="E13" s="24">
        <v>20</v>
      </c>
      <c r="F13" s="24">
        <v>7.7</v>
      </c>
      <c r="G13" s="25" t="s">
        <v>1195</v>
      </c>
      <c r="H13" s="26" t="s">
        <v>1420</v>
      </c>
      <c r="I13" s="25" t="s">
        <v>1571</v>
      </c>
    </row>
    <row r="14" spans="1:9" x14ac:dyDescent="0.25">
      <c r="A14" s="21" t="s">
        <v>1646</v>
      </c>
      <c r="B14" s="23">
        <v>11</v>
      </c>
      <c r="C14" s="24" t="s">
        <v>1484</v>
      </c>
      <c r="D14" s="24">
        <v>11.5</v>
      </c>
      <c r="E14" s="24">
        <v>10.9</v>
      </c>
      <c r="F14" s="24">
        <v>13</v>
      </c>
      <c r="G14" s="25" t="s">
        <v>1679</v>
      </c>
      <c r="H14" s="26" t="s">
        <v>932</v>
      </c>
      <c r="I14" s="25" t="s">
        <v>1680</v>
      </c>
    </row>
    <row r="15" spans="1:9" x14ac:dyDescent="0.25">
      <c r="A15" s="21" t="s">
        <v>1749</v>
      </c>
      <c r="B15" s="23">
        <v>13</v>
      </c>
      <c r="C15" s="24" t="s">
        <v>1412</v>
      </c>
      <c r="D15" s="24">
        <v>19.399999999999999</v>
      </c>
      <c r="E15" s="24">
        <v>18</v>
      </c>
      <c r="F15" s="24">
        <v>9.1</v>
      </c>
      <c r="G15" s="25" t="s">
        <v>1496</v>
      </c>
      <c r="H15" s="26" t="s">
        <v>1123</v>
      </c>
      <c r="I15" s="25" t="s">
        <v>1773</v>
      </c>
    </row>
    <row r="16" spans="1:9" x14ac:dyDescent="0.25">
      <c r="A16" s="21" t="s">
        <v>1838</v>
      </c>
      <c r="B16" s="23">
        <v>7</v>
      </c>
      <c r="C16" s="24" t="s">
        <v>570</v>
      </c>
      <c r="D16" s="24">
        <v>9.3000000000000007</v>
      </c>
      <c r="E16" s="24">
        <v>7.7</v>
      </c>
      <c r="F16" s="24">
        <v>10.199999999999999</v>
      </c>
      <c r="G16" s="25" t="s">
        <v>908</v>
      </c>
      <c r="H16" s="26" t="s">
        <v>1023</v>
      </c>
      <c r="I16" s="25" t="s">
        <v>1867</v>
      </c>
    </row>
    <row r="17" spans="1:9" x14ac:dyDescent="0.25">
      <c r="A17" s="21" t="s">
        <v>1937</v>
      </c>
      <c r="B17" s="23">
        <v>11</v>
      </c>
      <c r="C17" s="24" t="s">
        <v>1594</v>
      </c>
      <c r="D17" s="24">
        <v>13.2</v>
      </c>
      <c r="E17" s="24">
        <v>12.8</v>
      </c>
      <c r="F17" s="24">
        <v>11</v>
      </c>
      <c r="G17" s="25" t="s">
        <v>791</v>
      </c>
      <c r="H17" s="26" t="s">
        <v>578</v>
      </c>
      <c r="I17" s="25" t="s">
        <v>1961</v>
      </c>
    </row>
    <row r="18" spans="1:9" x14ac:dyDescent="0.25">
      <c r="A18" s="21" t="s">
        <v>2028</v>
      </c>
      <c r="B18" s="23">
        <v>33</v>
      </c>
      <c r="C18" s="24" t="s">
        <v>570</v>
      </c>
      <c r="D18" s="24">
        <v>16.399999999999999</v>
      </c>
      <c r="E18" s="24">
        <v>16.3</v>
      </c>
      <c r="F18" s="24">
        <v>25.5</v>
      </c>
      <c r="G18" s="25" t="s">
        <v>1365</v>
      </c>
      <c r="H18" s="26" t="s">
        <v>1132</v>
      </c>
      <c r="I18" s="25" t="s">
        <v>2057</v>
      </c>
    </row>
    <row r="19" spans="1:9" x14ac:dyDescent="0.25">
      <c r="A19" s="37" t="s">
        <v>2138</v>
      </c>
      <c r="B19" s="23">
        <v>88</v>
      </c>
      <c r="C19" s="24" t="s">
        <v>1082</v>
      </c>
      <c r="D19" s="24">
        <v>16.8</v>
      </c>
      <c r="E19" s="24">
        <v>15.3</v>
      </c>
      <c r="F19" s="24">
        <v>70</v>
      </c>
      <c r="G19" s="25" t="s">
        <v>2140</v>
      </c>
      <c r="H19" s="26" t="s">
        <v>1217</v>
      </c>
      <c r="I19" s="25" t="s">
        <v>2175</v>
      </c>
    </row>
    <row r="20" spans="1:9" x14ac:dyDescent="0.25">
      <c r="A20" s="21" t="s">
        <v>2240</v>
      </c>
      <c r="B20" s="23">
        <v>13</v>
      </c>
      <c r="C20" s="24" t="s">
        <v>1412</v>
      </c>
      <c r="D20" s="24">
        <v>17</v>
      </c>
      <c r="E20" s="24">
        <v>14.2</v>
      </c>
      <c r="F20" s="24">
        <v>10.3</v>
      </c>
      <c r="G20" s="25" t="s">
        <v>1369</v>
      </c>
      <c r="H20" s="26" t="s">
        <v>1217</v>
      </c>
      <c r="I20" s="25" t="s">
        <v>2258</v>
      </c>
    </row>
    <row r="21" spans="1:9" x14ac:dyDescent="0.25">
      <c r="A21" s="21" t="s">
        <v>2307</v>
      </c>
      <c r="B21" s="23">
        <v>9</v>
      </c>
      <c r="C21" s="24" t="s">
        <v>1224</v>
      </c>
      <c r="D21" s="24">
        <v>11.2</v>
      </c>
      <c r="E21" s="24">
        <v>10</v>
      </c>
      <c r="F21" s="24">
        <v>10.7</v>
      </c>
      <c r="G21" s="25" t="s">
        <v>791</v>
      </c>
      <c r="H21" s="26" t="s">
        <v>1742</v>
      </c>
      <c r="I21" s="25" t="s">
        <v>2325</v>
      </c>
    </row>
    <row r="22" spans="1:9" x14ac:dyDescent="0.25">
      <c r="A22" s="21" t="s">
        <v>2381</v>
      </c>
      <c r="B22" s="23">
        <v>25</v>
      </c>
      <c r="C22" s="24" t="s">
        <v>1056</v>
      </c>
      <c r="D22" s="24">
        <v>16.600000000000001</v>
      </c>
      <c r="E22" s="24">
        <v>15.5</v>
      </c>
      <c r="F22" s="24">
        <v>19.7</v>
      </c>
      <c r="G22" s="25" t="s">
        <v>1703</v>
      </c>
      <c r="H22" s="26" t="s">
        <v>1392</v>
      </c>
      <c r="I22" s="25" t="s">
        <v>2405</v>
      </c>
    </row>
    <row r="23" spans="1:9" x14ac:dyDescent="0.25">
      <c r="A23" s="21" t="s">
        <v>2462</v>
      </c>
      <c r="B23" s="23">
        <v>9</v>
      </c>
      <c r="C23" s="24" t="s">
        <v>570</v>
      </c>
      <c r="D23" s="24">
        <v>14.4</v>
      </c>
      <c r="E23" s="24">
        <v>12.1</v>
      </c>
      <c r="F23" s="24">
        <v>8.1999999999999993</v>
      </c>
      <c r="G23" s="25" t="s">
        <v>1195</v>
      </c>
      <c r="H23" s="26" t="s">
        <v>606</v>
      </c>
      <c r="I23" s="25" t="s">
        <v>2480</v>
      </c>
    </row>
    <row r="24" spans="1:9" x14ac:dyDescent="0.25">
      <c r="A24" s="21" t="s">
        <v>2527</v>
      </c>
      <c r="B24" s="23">
        <v>6</v>
      </c>
      <c r="C24" s="24" t="s">
        <v>1207</v>
      </c>
      <c r="D24" s="24">
        <v>14</v>
      </c>
      <c r="E24" s="24">
        <v>11.2</v>
      </c>
      <c r="F24" s="24">
        <v>5.8</v>
      </c>
      <c r="G24" s="25" t="s">
        <v>999</v>
      </c>
      <c r="H24" s="26" t="s">
        <v>584</v>
      </c>
      <c r="I24" s="25" t="s">
        <v>2444</v>
      </c>
    </row>
    <row r="25" spans="1:9" x14ac:dyDescent="0.25">
      <c r="A25" s="21" t="s">
        <v>2601</v>
      </c>
      <c r="B25" s="23">
        <v>19</v>
      </c>
      <c r="C25" s="24" t="s">
        <v>570</v>
      </c>
      <c r="D25" s="24">
        <v>23.9</v>
      </c>
      <c r="E25" s="24">
        <v>24.7</v>
      </c>
      <c r="F25" s="24">
        <v>10.8</v>
      </c>
      <c r="G25" s="25" t="s">
        <v>791</v>
      </c>
      <c r="H25" s="26" t="s">
        <v>2622</v>
      </c>
      <c r="I25" s="25" t="s">
        <v>2623</v>
      </c>
    </row>
    <row r="26" spans="1:9" x14ac:dyDescent="0.25">
      <c r="A26" s="21" t="s">
        <v>2662</v>
      </c>
      <c r="B26" s="23">
        <v>7</v>
      </c>
      <c r="C26" s="24" t="s">
        <v>570</v>
      </c>
      <c r="D26" s="24">
        <v>21.9</v>
      </c>
      <c r="E26" s="24">
        <v>20.6</v>
      </c>
      <c r="F26" s="24">
        <v>4.4000000000000004</v>
      </c>
      <c r="G26" s="25" t="s">
        <v>1138</v>
      </c>
      <c r="H26" s="26" t="s">
        <v>2678</v>
      </c>
      <c r="I26" s="25" t="s">
        <v>2679</v>
      </c>
    </row>
    <row r="27" spans="1:9" x14ac:dyDescent="0.25">
      <c r="A27" s="37" t="s">
        <v>2736</v>
      </c>
      <c r="B27" s="23">
        <v>86</v>
      </c>
      <c r="C27" s="24" t="s">
        <v>794</v>
      </c>
      <c r="D27" s="24">
        <v>12.8</v>
      </c>
      <c r="E27" s="24">
        <v>11.6</v>
      </c>
      <c r="F27" s="24">
        <v>90</v>
      </c>
      <c r="G27" s="25" t="s">
        <v>2769</v>
      </c>
      <c r="H27" s="26" t="s">
        <v>754</v>
      </c>
      <c r="I27" s="25" t="s">
        <v>2770</v>
      </c>
    </row>
    <row r="28" spans="1:9" x14ac:dyDescent="0.25">
      <c r="A28" s="21" t="s">
        <v>2828</v>
      </c>
      <c r="B28" s="23">
        <v>11</v>
      </c>
      <c r="C28" s="24" t="s">
        <v>570</v>
      </c>
      <c r="D28" s="24">
        <v>12.8</v>
      </c>
      <c r="E28" s="24">
        <v>11.6</v>
      </c>
      <c r="F28" s="24">
        <v>11.7</v>
      </c>
      <c r="G28" s="25" t="s">
        <v>1248</v>
      </c>
      <c r="H28" s="26" t="s">
        <v>760</v>
      </c>
      <c r="I28" s="25" t="s">
        <v>2846</v>
      </c>
    </row>
    <row r="29" spans="1:9" x14ac:dyDescent="0.25">
      <c r="A29" s="21" t="s">
        <v>2897</v>
      </c>
      <c r="B29" s="23">
        <v>13</v>
      </c>
      <c r="C29" s="24" t="s">
        <v>570</v>
      </c>
      <c r="D29" s="24">
        <v>16</v>
      </c>
      <c r="E29" s="24">
        <v>13.6</v>
      </c>
      <c r="F29" s="24">
        <v>11</v>
      </c>
      <c r="G29" s="25" t="s">
        <v>791</v>
      </c>
      <c r="H29" s="26" t="s">
        <v>1176</v>
      </c>
      <c r="I29" s="25" t="s">
        <v>2916</v>
      </c>
    </row>
    <row r="30" spans="1:9" x14ac:dyDescent="0.25">
      <c r="A30" s="21" t="s">
        <v>2962</v>
      </c>
      <c r="B30" s="23">
        <v>9</v>
      </c>
      <c r="C30" s="24" t="s">
        <v>570</v>
      </c>
      <c r="D30" s="24">
        <v>17.7</v>
      </c>
      <c r="E30" s="24">
        <v>16.7</v>
      </c>
      <c r="F30" s="24">
        <v>6.8</v>
      </c>
      <c r="G30" s="25" t="s">
        <v>1165</v>
      </c>
      <c r="H30" s="26" t="s">
        <v>1815</v>
      </c>
      <c r="I30" s="25" t="s">
        <v>2976</v>
      </c>
    </row>
    <row r="31" spans="1:9" x14ac:dyDescent="0.25">
      <c r="A31" s="21" t="s">
        <v>3031</v>
      </c>
      <c r="B31" s="23">
        <v>30</v>
      </c>
      <c r="C31" s="24" t="s">
        <v>899</v>
      </c>
      <c r="D31" s="24">
        <v>12.7</v>
      </c>
      <c r="E31" s="24">
        <v>11.4</v>
      </c>
      <c r="F31" s="24">
        <v>30.5</v>
      </c>
      <c r="G31" s="25" t="s">
        <v>919</v>
      </c>
      <c r="H31" s="26" t="s">
        <v>572</v>
      </c>
      <c r="I31" s="25" t="s">
        <v>3051</v>
      </c>
    </row>
    <row r="32" spans="1:9" x14ac:dyDescent="0.25">
      <c r="A32" s="21" t="s">
        <v>3095</v>
      </c>
      <c r="B32" s="23">
        <v>9</v>
      </c>
      <c r="C32" s="24" t="s">
        <v>570</v>
      </c>
      <c r="D32" s="24">
        <v>12.3</v>
      </c>
      <c r="E32" s="24">
        <v>10.9</v>
      </c>
      <c r="F32" s="24">
        <v>10</v>
      </c>
      <c r="G32" s="25" t="s">
        <v>908</v>
      </c>
      <c r="H32" s="26" t="s">
        <v>802</v>
      </c>
      <c r="I32" s="25" t="s">
        <v>1708</v>
      </c>
    </row>
    <row r="33" spans="1:9" x14ac:dyDescent="0.25">
      <c r="A33" s="21" t="s">
        <v>3151</v>
      </c>
      <c r="B33" s="23">
        <v>12</v>
      </c>
      <c r="C33" s="24" t="s">
        <v>963</v>
      </c>
      <c r="D33" s="24">
        <v>14.9</v>
      </c>
      <c r="E33" s="24">
        <v>15.1</v>
      </c>
      <c r="F33" s="24">
        <v>10.9</v>
      </c>
      <c r="G33" s="25" t="s">
        <v>791</v>
      </c>
      <c r="H33" s="26" t="s">
        <v>606</v>
      </c>
      <c r="I33" s="25" t="s">
        <v>3167</v>
      </c>
    </row>
    <row r="34" spans="1:9" x14ac:dyDescent="0.25">
      <c r="A34" s="21" t="s">
        <v>3213</v>
      </c>
      <c r="B34" s="23">
        <v>2</v>
      </c>
      <c r="C34" s="24" t="s">
        <v>570</v>
      </c>
      <c r="D34" s="24">
        <v>3</v>
      </c>
      <c r="E34" s="24">
        <v>2.8</v>
      </c>
      <c r="F34" s="24">
        <v>9</v>
      </c>
      <c r="G34" s="25" t="s">
        <v>1496</v>
      </c>
      <c r="H34" s="26" t="s">
        <v>3226</v>
      </c>
      <c r="I34" s="25" t="s">
        <v>3227</v>
      </c>
    </row>
    <row r="35" spans="1:9" x14ac:dyDescent="0.25">
      <c r="A35" s="37" t="s">
        <v>3284</v>
      </c>
      <c r="B35" s="23">
        <v>111</v>
      </c>
      <c r="C35" s="24" t="s">
        <v>593</v>
      </c>
      <c r="D35" s="24">
        <v>11.1</v>
      </c>
      <c r="E35" s="24">
        <v>10.1</v>
      </c>
      <c r="F35" s="24">
        <v>132.80000000000001</v>
      </c>
      <c r="G35" s="25" t="s">
        <v>3082</v>
      </c>
      <c r="H35" s="26" t="s">
        <v>1742</v>
      </c>
      <c r="I35" s="25" t="s">
        <v>3307</v>
      </c>
    </row>
    <row r="36" spans="1:9" x14ac:dyDescent="0.25">
      <c r="A36" s="21" t="s">
        <v>3362</v>
      </c>
      <c r="B36" s="23">
        <v>11</v>
      </c>
      <c r="C36" s="24" t="s">
        <v>570</v>
      </c>
      <c r="D36" s="24">
        <v>10.7</v>
      </c>
      <c r="E36" s="24">
        <v>9.6</v>
      </c>
      <c r="F36" s="24">
        <v>13.4</v>
      </c>
      <c r="G36" s="25" t="s">
        <v>1131</v>
      </c>
      <c r="H36" s="26" t="s">
        <v>1153</v>
      </c>
      <c r="I36" s="25" t="s">
        <v>3379</v>
      </c>
    </row>
    <row r="37" spans="1:9" x14ac:dyDescent="0.25">
      <c r="A37" s="21" t="s">
        <v>3421</v>
      </c>
      <c r="B37" s="23">
        <v>6</v>
      </c>
      <c r="C37" s="24" t="s">
        <v>570</v>
      </c>
      <c r="D37" s="24">
        <v>6.4</v>
      </c>
      <c r="E37" s="24">
        <v>6.8</v>
      </c>
      <c r="F37" s="24">
        <v>12.4</v>
      </c>
      <c r="G37" s="25" t="s">
        <v>1116</v>
      </c>
      <c r="H37" s="26" t="s">
        <v>1657</v>
      </c>
      <c r="I37" s="25" t="s">
        <v>3437</v>
      </c>
    </row>
    <row r="38" spans="1:9" x14ac:dyDescent="0.25">
      <c r="A38" s="21" t="s">
        <v>3475</v>
      </c>
      <c r="B38" s="23">
        <v>4</v>
      </c>
      <c r="C38" s="24" t="s">
        <v>570</v>
      </c>
      <c r="D38" s="24">
        <v>8.6</v>
      </c>
      <c r="E38" s="24">
        <v>7.9</v>
      </c>
      <c r="F38" s="24">
        <v>6.3</v>
      </c>
      <c r="G38" s="25" t="s">
        <v>1165</v>
      </c>
      <c r="H38" s="26" t="s">
        <v>1829</v>
      </c>
      <c r="I38" s="25" t="s">
        <v>2285</v>
      </c>
    </row>
    <row r="39" spans="1:9" x14ac:dyDescent="0.25">
      <c r="A39" s="21" t="s">
        <v>3528</v>
      </c>
      <c r="B39" s="23">
        <v>7</v>
      </c>
      <c r="C39" s="24" t="s">
        <v>570</v>
      </c>
      <c r="D39" s="24">
        <v>9.6</v>
      </c>
      <c r="E39" s="24">
        <v>8.5</v>
      </c>
      <c r="F39" s="24">
        <v>9.9</v>
      </c>
      <c r="G39" s="25" t="s">
        <v>902</v>
      </c>
      <c r="H39" s="26" t="s">
        <v>1160</v>
      </c>
      <c r="I39" s="25" t="s">
        <v>1552</v>
      </c>
    </row>
    <row r="40" spans="1:9" x14ac:dyDescent="0.25">
      <c r="A40" s="21" t="s">
        <v>3581</v>
      </c>
      <c r="B40" s="23">
        <v>24</v>
      </c>
      <c r="C40" s="24" t="s">
        <v>693</v>
      </c>
      <c r="D40" s="24">
        <v>13.5</v>
      </c>
      <c r="E40" s="24">
        <v>12</v>
      </c>
      <c r="F40" s="24">
        <v>23.6</v>
      </c>
      <c r="G40" s="25" t="s">
        <v>1384</v>
      </c>
      <c r="H40" s="26" t="s">
        <v>670</v>
      </c>
      <c r="I40" s="25" t="s">
        <v>3597</v>
      </c>
    </row>
    <row r="41" spans="1:9" x14ac:dyDescent="0.25">
      <c r="A41" s="21" t="s">
        <v>3637</v>
      </c>
      <c r="B41" s="23">
        <v>6</v>
      </c>
      <c r="C41" s="24" t="s">
        <v>570</v>
      </c>
      <c r="D41" s="24">
        <v>8.8000000000000007</v>
      </c>
      <c r="E41" s="24">
        <v>7.9</v>
      </c>
      <c r="F41" s="24">
        <v>9.1999999999999993</v>
      </c>
      <c r="G41" s="25" t="s">
        <v>902</v>
      </c>
      <c r="H41" s="26" t="s">
        <v>1422</v>
      </c>
      <c r="I41" s="25" t="s">
        <v>3649</v>
      </c>
    </row>
    <row r="42" spans="1:9" x14ac:dyDescent="0.25">
      <c r="A42" s="21" t="s">
        <v>3688</v>
      </c>
      <c r="B42" s="23">
        <v>12</v>
      </c>
      <c r="C42" s="24" t="s">
        <v>963</v>
      </c>
      <c r="D42" s="24">
        <v>14.7</v>
      </c>
      <c r="E42" s="24">
        <v>14.8</v>
      </c>
      <c r="F42" s="24">
        <v>10.9</v>
      </c>
      <c r="G42" s="25" t="s">
        <v>791</v>
      </c>
      <c r="H42" s="26" t="s">
        <v>606</v>
      </c>
      <c r="I42" s="25" t="s">
        <v>3167</v>
      </c>
    </row>
    <row r="43" spans="1:9" x14ac:dyDescent="0.25">
      <c r="A43" s="21" t="s">
        <v>3732</v>
      </c>
      <c r="B43" s="23">
        <v>11</v>
      </c>
      <c r="C43" s="24" t="s">
        <v>570</v>
      </c>
      <c r="D43" s="24">
        <v>12.2</v>
      </c>
      <c r="E43" s="24">
        <v>11.1</v>
      </c>
      <c r="F43" s="24">
        <v>12</v>
      </c>
      <c r="G43" s="25" t="s">
        <v>1248</v>
      </c>
      <c r="H43" s="26" t="s">
        <v>665</v>
      </c>
      <c r="I43" s="25" t="s">
        <v>1595</v>
      </c>
    </row>
    <row r="44" spans="1:9" x14ac:dyDescent="0.25">
      <c r="A44" s="21" t="s">
        <v>3773</v>
      </c>
      <c r="B44" s="23">
        <v>8</v>
      </c>
      <c r="C44" s="24" t="s">
        <v>1450</v>
      </c>
      <c r="D44" s="24">
        <v>13.4</v>
      </c>
      <c r="E44" s="24">
        <v>10.9</v>
      </c>
      <c r="F44" s="24">
        <v>8</v>
      </c>
      <c r="G44" s="25" t="s">
        <v>1195</v>
      </c>
      <c r="H44" s="26" t="s">
        <v>578</v>
      </c>
      <c r="I44" s="25" t="s">
        <v>3770</v>
      </c>
    </row>
    <row r="45" spans="1:9" x14ac:dyDescent="0.25">
      <c r="A45" s="21" t="s">
        <v>3823</v>
      </c>
      <c r="B45" s="23">
        <v>12</v>
      </c>
      <c r="C45" s="24" t="s">
        <v>570</v>
      </c>
      <c r="D45" s="24">
        <v>13.6</v>
      </c>
      <c r="E45" s="24">
        <v>11.3</v>
      </c>
      <c r="F45" s="24">
        <v>11.9</v>
      </c>
      <c r="G45" s="25" t="s">
        <v>1248</v>
      </c>
      <c r="H45" s="26" t="s">
        <v>700</v>
      </c>
      <c r="I45" s="25" t="s">
        <v>3833</v>
      </c>
    </row>
    <row r="46" spans="1:9" x14ac:dyDescent="0.25">
      <c r="A46" s="21" t="s">
        <v>3859</v>
      </c>
      <c r="B46" s="23">
        <v>3</v>
      </c>
      <c r="C46" s="24" t="s">
        <v>570</v>
      </c>
      <c r="D46" s="24">
        <v>6.4</v>
      </c>
      <c r="E46" s="24">
        <v>5.7</v>
      </c>
      <c r="F46" s="24">
        <v>6.3</v>
      </c>
      <c r="G46" s="25" t="s">
        <v>1165</v>
      </c>
      <c r="H46" s="26" t="s">
        <v>1657</v>
      </c>
      <c r="I46" s="25" t="s">
        <v>3871</v>
      </c>
    </row>
    <row r="47" spans="1:9" x14ac:dyDescent="0.25">
      <c r="A47" s="21" t="s">
        <v>3905</v>
      </c>
      <c r="B47" s="23">
        <v>4</v>
      </c>
      <c r="C47" s="24" t="s">
        <v>570</v>
      </c>
      <c r="D47" s="24">
        <v>11.1</v>
      </c>
      <c r="E47" s="24">
        <v>12.1</v>
      </c>
      <c r="F47" s="24">
        <v>4.5999999999999996</v>
      </c>
      <c r="G47" s="25" t="s">
        <v>1138</v>
      </c>
      <c r="H47" s="26" t="s">
        <v>1146</v>
      </c>
      <c r="I47" s="25" t="s">
        <v>3912</v>
      </c>
    </row>
    <row r="48" spans="1:9" x14ac:dyDescent="0.25">
      <c r="A48" s="21" t="s">
        <v>3932</v>
      </c>
      <c r="B48" s="23">
        <v>3</v>
      </c>
      <c r="C48" s="24" t="s">
        <v>570</v>
      </c>
      <c r="D48" s="24">
        <v>9.1</v>
      </c>
      <c r="E48" s="24">
        <v>8.1999999999999993</v>
      </c>
      <c r="F48" s="24">
        <v>4.3</v>
      </c>
      <c r="G48" s="25" t="s">
        <v>1138</v>
      </c>
      <c r="H48" s="26" t="s">
        <v>1279</v>
      </c>
      <c r="I48" s="25" t="s">
        <v>1381</v>
      </c>
    </row>
    <row r="49" spans="1:9" x14ac:dyDescent="0.25">
      <c r="A49" s="37" t="s">
        <v>3989</v>
      </c>
      <c r="B49" s="23">
        <v>92</v>
      </c>
      <c r="C49" s="24" t="s">
        <v>1388</v>
      </c>
      <c r="D49" s="24">
        <v>12.5</v>
      </c>
      <c r="E49" s="24">
        <v>12.2</v>
      </c>
      <c r="F49" s="24">
        <v>97.8</v>
      </c>
      <c r="G49" s="25" t="s">
        <v>738</v>
      </c>
      <c r="H49" s="26" t="s">
        <v>760</v>
      </c>
      <c r="I49" s="25" t="s">
        <v>4017</v>
      </c>
    </row>
    <row r="50" spans="1:9" x14ac:dyDescent="0.25">
      <c r="A50" s="21" t="s">
        <v>4065</v>
      </c>
      <c r="B50" s="23">
        <v>12</v>
      </c>
      <c r="C50" s="24" t="s">
        <v>963</v>
      </c>
      <c r="D50" s="24">
        <v>13.3</v>
      </c>
      <c r="E50" s="24">
        <v>10.9</v>
      </c>
      <c r="F50" s="24">
        <v>12.2</v>
      </c>
      <c r="G50" s="25" t="s">
        <v>1248</v>
      </c>
      <c r="H50" s="26" t="s">
        <v>572</v>
      </c>
      <c r="I50" s="25" t="s">
        <v>4082</v>
      </c>
    </row>
    <row r="51" spans="1:9" x14ac:dyDescent="0.25">
      <c r="A51" s="21" t="s">
        <v>4118</v>
      </c>
      <c r="B51" s="23">
        <v>19</v>
      </c>
      <c r="C51" s="24" t="s">
        <v>604</v>
      </c>
      <c r="D51" s="24">
        <v>18.100000000000001</v>
      </c>
      <c r="E51" s="24">
        <v>18.5</v>
      </c>
      <c r="F51" s="24">
        <v>14.3</v>
      </c>
      <c r="G51" s="25" t="s">
        <v>728</v>
      </c>
      <c r="H51" s="26" t="s">
        <v>925</v>
      </c>
      <c r="I51" s="25" t="s">
        <v>4131</v>
      </c>
    </row>
    <row r="52" spans="1:9" x14ac:dyDescent="0.25">
      <c r="A52" s="21" t="s">
        <v>4161</v>
      </c>
      <c r="B52" s="23">
        <v>3</v>
      </c>
      <c r="C52" s="24" t="s">
        <v>570</v>
      </c>
      <c r="D52" s="24">
        <v>9.1</v>
      </c>
      <c r="E52" s="24">
        <v>9.5</v>
      </c>
      <c r="F52" s="24">
        <v>4.5</v>
      </c>
      <c r="G52" s="25" t="s">
        <v>1138</v>
      </c>
      <c r="H52" s="26" t="s">
        <v>1311</v>
      </c>
      <c r="I52" s="25" t="s">
        <v>1360</v>
      </c>
    </row>
    <row r="53" spans="1:9" x14ac:dyDescent="0.25">
      <c r="A53" s="21" t="s">
        <v>4200</v>
      </c>
      <c r="B53" s="23">
        <v>21</v>
      </c>
      <c r="C53" s="24" t="s">
        <v>974</v>
      </c>
      <c r="D53" s="24">
        <v>9.8000000000000007</v>
      </c>
      <c r="E53" s="24">
        <v>9.6999999999999993</v>
      </c>
      <c r="F53" s="24">
        <v>27.2</v>
      </c>
      <c r="G53" s="25" t="s">
        <v>1377</v>
      </c>
      <c r="H53" s="26" t="s">
        <v>1309</v>
      </c>
      <c r="I53" s="25" t="s">
        <v>4221</v>
      </c>
    </row>
    <row r="54" spans="1:9" x14ac:dyDescent="0.25">
      <c r="A54" s="21" t="s">
        <v>4260</v>
      </c>
      <c r="B54" s="23">
        <v>9</v>
      </c>
      <c r="C54" s="24" t="s">
        <v>570</v>
      </c>
      <c r="D54" s="24">
        <v>17.5</v>
      </c>
      <c r="E54" s="24">
        <v>15.1</v>
      </c>
      <c r="F54" s="24">
        <v>6.9</v>
      </c>
      <c r="G54" s="25" t="s">
        <v>1165</v>
      </c>
      <c r="H54" s="26" t="s">
        <v>1420</v>
      </c>
      <c r="I54" s="25" t="s">
        <v>4268</v>
      </c>
    </row>
    <row r="55" spans="1:9" x14ac:dyDescent="0.25">
      <c r="A55" s="21" t="s">
        <v>4299</v>
      </c>
      <c r="B55" s="23">
        <v>8</v>
      </c>
      <c r="C55" s="24" t="s">
        <v>570</v>
      </c>
      <c r="D55" s="24">
        <v>14.4</v>
      </c>
      <c r="E55" s="24">
        <v>12.5</v>
      </c>
      <c r="F55" s="24">
        <v>7.6</v>
      </c>
      <c r="G55" s="25" t="s">
        <v>972</v>
      </c>
      <c r="H55" s="26" t="s">
        <v>676</v>
      </c>
      <c r="I55" s="25" t="s">
        <v>1453</v>
      </c>
    </row>
    <row r="56" spans="1:9" x14ac:dyDescent="0.25">
      <c r="A56" s="21" t="s">
        <v>4348</v>
      </c>
      <c r="B56" s="23">
        <v>20</v>
      </c>
      <c r="C56" s="24" t="s">
        <v>570</v>
      </c>
      <c r="D56" s="24">
        <v>10.7</v>
      </c>
      <c r="E56" s="24">
        <v>11.6</v>
      </c>
      <c r="F56" s="24">
        <v>25.2</v>
      </c>
      <c r="G56" s="25" t="s">
        <v>1394</v>
      </c>
      <c r="H56" s="26" t="s">
        <v>1073</v>
      </c>
      <c r="I56" s="25" t="s">
        <v>4364</v>
      </c>
    </row>
    <row r="57" spans="1:9" x14ac:dyDescent="0.25">
      <c r="A57" s="37" t="s">
        <v>4417</v>
      </c>
      <c r="B57" s="23">
        <v>56</v>
      </c>
      <c r="C57" s="24" t="s">
        <v>2568</v>
      </c>
      <c r="D57" s="24">
        <v>12.6</v>
      </c>
      <c r="E57" s="24">
        <v>10.8</v>
      </c>
      <c r="F57" s="24">
        <v>60</v>
      </c>
      <c r="G57" s="25" t="s">
        <v>1850</v>
      </c>
      <c r="H57" s="26" t="s">
        <v>877</v>
      </c>
      <c r="I57" s="25" t="s">
        <v>4438</v>
      </c>
    </row>
    <row r="58" spans="1:9" x14ac:dyDescent="0.25">
      <c r="A58" s="21" t="s">
        <v>4468</v>
      </c>
      <c r="B58" s="23">
        <v>5</v>
      </c>
      <c r="C58" s="24" t="s">
        <v>1277</v>
      </c>
      <c r="D58" s="24">
        <v>12.4</v>
      </c>
      <c r="E58" s="24">
        <v>10.4</v>
      </c>
      <c r="F58" s="24">
        <v>5.4</v>
      </c>
      <c r="G58" s="25" t="s">
        <v>1155</v>
      </c>
      <c r="H58" s="26" t="s">
        <v>877</v>
      </c>
      <c r="I58" s="25" t="s">
        <v>1303</v>
      </c>
    </row>
    <row r="59" spans="1:9" x14ac:dyDescent="0.25">
      <c r="A59" s="21" t="s">
        <v>4502</v>
      </c>
      <c r="B59" s="23">
        <v>6</v>
      </c>
      <c r="C59" s="24" t="s">
        <v>570</v>
      </c>
      <c r="D59" s="24">
        <v>11.6</v>
      </c>
      <c r="E59" s="24">
        <v>8.9</v>
      </c>
      <c r="F59" s="24">
        <v>7</v>
      </c>
      <c r="G59" s="25" t="s">
        <v>1186</v>
      </c>
      <c r="H59" s="26" t="s">
        <v>1336</v>
      </c>
      <c r="I59" s="25" t="s">
        <v>3915</v>
      </c>
    </row>
    <row r="60" spans="1:9" x14ac:dyDescent="0.25">
      <c r="A60" s="21" t="s">
        <v>4538</v>
      </c>
      <c r="B60" s="23">
        <v>5</v>
      </c>
      <c r="C60" s="24" t="s">
        <v>1302</v>
      </c>
      <c r="D60" s="24">
        <v>14.1</v>
      </c>
      <c r="E60" s="24">
        <v>11</v>
      </c>
      <c r="F60" s="24">
        <v>4.9000000000000004</v>
      </c>
      <c r="G60" s="25" t="s">
        <v>1155</v>
      </c>
      <c r="H60" s="26" t="s">
        <v>670</v>
      </c>
      <c r="I60" s="25" t="s">
        <v>1724</v>
      </c>
    </row>
    <row r="61" spans="1:9" x14ac:dyDescent="0.25">
      <c r="A61" s="21" t="s">
        <v>4568</v>
      </c>
      <c r="B61" s="23">
        <v>4</v>
      </c>
      <c r="C61" s="24" t="s">
        <v>1450</v>
      </c>
      <c r="D61" s="24">
        <v>8</v>
      </c>
      <c r="E61" s="24">
        <v>6.3</v>
      </c>
      <c r="F61" s="24">
        <v>6.8</v>
      </c>
      <c r="G61" s="25" t="s">
        <v>1165</v>
      </c>
      <c r="H61" s="26" t="s">
        <v>909</v>
      </c>
      <c r="I61" s="25" t="s">
        <v>3455</v>
      </c>
    </row>
    <row r="62" spans="1:9" x14ac:dyDescent="0.25">
      <c r="A62" s="21" t="s">
        <v>4602</v>
      </c>
      <c r="B62" s="23">
        <v>5</v>
      </c>
      <c r="C62" s="24" t="s">
        <v>570</v>
      </c>
      <c r="D62" s="24">
        <v>11.7</v>
      </c>
      <c r="E62" s="24">
        <v>10.3</v>
      </c>
      <c r="F62" s="24">
        <v>5.8</v>
      </c>
      <c r="G62" s="25" t="s">
        <v>999</v>
      </c>
      <c r="H62" s="26" t="s">
        <v>1336</v>
      </c>
      <c r="I62" s="25" t="s">
        <v>2864</v>
      </c>
    </row>
    <row r="63" spans="1:9" x14ac:dyDescent="0.25">
      <c r="A63" s="21" t="s">
        <v>4627</v>
      </c>
      <c r="B63" s="23">
        <v>3</v>
      </c>
      <c r="C63" s="24" t="s">
        <v>570</v>
      </c>
      <c r="D63" s="24">
        <v>9.6999999999999993</v>
      </c>
      <c r="E63" s="24">
        <v>9.6999999999999993</v>
      </c>
      <c r="F63" s="24">
        <v>4.2</v>
      </c>
      <c r="G63" s="25" t="s">
        <v>1138</v>
      </c>
      <c r="H63" s="26" t="s">
        <v>1160</v>
      </c>
      <c r="I63" s="25" t="s">
        <v>2797</v>
      </c>
    </row>
    <row r="64" spans="1:9" x14ac:dyDescent="0.25">
      <c r="A64" s="21" t="s">
        <v>4668</v>
      </c>
      <c r="B64" s="23">
        <v>19</v>
      </c>
      <c r="C64" s="24" t="s">
        <v>1683</v>
      </c>
      <c r="D64" s="24">
        <v>14.4</v>
      </c>
      <c r="E64" s="24">
        <v>12.2</v>
      </c>
      <c r="F64" s="24">
        <v>17.8</v>
      </c>
      <c r="G64" s="25" t="s">
        <v>571</v>
      </c>
      <c r="H64" s="26" t="s">
        <v>617</v>
      </c>
      <c r="I64" s="25" t="s">
        <v>3698</v>
      </c>
    </row>
    <row r="65" spans="1:9" x14ac:dyDescent="0.25">
      <c r="A65" s="21" t="s">
        <v>4713</v>
      </c>
      <c r="B65" s="23">
        <v>9</v>
      </c>
      <c r="C65" s="24" t="s">
        <v>570</v>
      </c>
      <c r="D65" s="24">
        <v>14.6</v>
      </c>
      <c r="E65" s="24">
        <v>13.9</v>
      </c>
      <c r="F65" s="24">
        <v>8.1999999999999993</v>
      </c>
      <c r="G65" s="25" t="s">
        <v>1195</v>
      </c>
      <c r="H65" s="26" t="s">
        <v>606</v>
      </c>
      <c r="I65" s="25" t="s">
        <v>2480</v>
      </c>
    </row>
    <row r="66" spans="1:9" x14ac:dyDescent="0.25">
      <c r="A66" s="21" t="s">
        <v>4728</v>
      </c>
      <c r="B66" s="23">
        <v>2</v>
      </c>
      <c r="C66" s="24" t="s">
        <v>570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667</v>
      </c>
      <c r="C67" s="33" t="s">
        <v>1388</v>
      </c>
      <c r="D67" s="33">
        <v>13.2</v>
      </c>
      <c r="E67" s="33">
        <v>12.3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4"/>
  <dimension ref="A1:A34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4777</v>
      </c>
    </row>
    <row r="34" spans="1:1" x14ac:dyDescent="0.25">
      <c r="A34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5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4778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467</v>
      </c>
      <c r="C8" s="24" t="s">
        <v>856</v>
      </c>
      <c r="D8" s="24">
        <v>27.9</v>
      </c>
      <c r="E8" s="24">
        <v>22.6</v>
      </c>
      <c r="F8" s="24">
        <v>485.4</v>
      </c>
      <c r="G8" s="25" t="s">
        <v>857</v>
      </c>
      <c r="H8" s="26" t="s">
        <v>754</v>
      </c>
      <c r="I8" s="25" t="s">
        <v>858</v>
      </c>
    </row>
    <row r="9" spans="1:9" x14ac:dyDescent="0.25">
      <c r="A9" s="21" t="s">
        <v>996</v>
      </c>
      <c r="B9" s="23">
        <v>253</v>
      </c>
      <c r="C9" s="24" t="s">
        <v>1056</v>
      </c>
      <c r="D9" s="24">
        <v>27.9</v>
      </c>
      <c r="E9" s="24">
        <v>23.8</v>
      </c>
      <c r="F9" s="24">
        <v>248.3</v>
      </c>
      <c r="G9" s="25" t="s">
        <v>1057</v>
      </c>
      <c r="H9" s="26" t="s">
        <v>670</v>
      </c>
      <c r="I9" s="25" t="s">
        <v>1058</v>
      </c>
    </row>
    <row r="10" spans="1:9" x14ac:dyDescent="0.25">
      <c r="A10" s="21" t="s">
        <v>1184</v>
      </c>
      <c r="B10" s="23">
        <v>16</v>
      </c>
      <c r="C10" s="24" t="s">
        <v>737</v>
      </c>
      <c r="D10" s="24">
        <v>30.8</v>
      </c>
      <c r="E10" s="24">
        <v>24.6</v>
      </c>
      <c r="F10" s="24">
        <v>15.8</v>
      </c>
      <c r="G10" s="25" t="s">
        <v>1145</v>
      </c>
      <c r="H10" s="26" t="s">
        <v>700</v>
      </c>
      <c r="I10" s="25" t="s">
        <v>1223</v>
      </c>
    </row>
    <row r="11" spans="1:9" x14ac:dyDescent="0.25">
      <c r="A11" s="21" t="s">
        <v>1318</v>
      </c>
      <c r="B11" s="23">
        <v>12</v>
      </c>
      <c r="C11" s="24" t="s">
        <v>963</v>
      </c>
      <c r="D11" s="24">
        <v>29</v>
      </c>
      <c r="E11" s="24">
        <v>21.4</v>
      </c>
      <c r="F11" s="24">
        <v>13.7</v>
      </c>
      <c r="G11" s="25" t="s">
        <v>1131</v>
      </c>
      <c r="H11" s="26" t="s">
        <v>589</v>
      </c>
      <c r="I11" s="25" t="s">
        <v>1350</v>
      </c>
    </row>
    <row r="12" spans="1:9" x14ac:dyDescent="0.25">
      <c r="A12" s="21" t="s">
        <v>1433</v>
      </c>
      <c r="B12" s="23">
        <v>24</v>
      </c>
      <c r="C12" s="24" t="s">
        <v>963</v>
      </c>
      <c r="D12" s="24">
        <v>25.5</v>
      </c>
      <c r="E12" s="24">
        <v>18.7</v>
      </c>
      <c r="F12" s="24">
        <v>29.6</v>
      </c>
      <c r="G12" s="25" t="s">
        <v>675</v>
      </c>
      <c r="H12" s="26" t="s">
        <v>1467</v>
      </c>
      <c r="I12" s="25" t="s">
        <v>1468</v>
      </c>
    </row>
    <row r="13" spans="1:9" x14ac:dyDescent="0.25">
      <c r="A13" s="21" t="s">
        <v>1543</v>
      </c>
      <c r="B13" s="23">
        <v>10</v>
      </c>
      <c r="C13" s="24" t="s">
        <v>570</v>
      </c>
      <c r="D13" s="24">
        <v>17.7</v>
      </c>
      <c r="E13" s="24">
        <v>12.6</v>
      </c>
      <c r="F13" s="24">
        <v>18.899999999999999</v>
      </c>
      <c r="G13" s="25" t="s">
        <v>588</v>
      </c>
      <c r="H13" s="26" t="s">
        <v>1572</v>
      </c>
      <c r="I13" s="25" t="s">
        <v>1573</v>
      </c>
    </row>
    <row r="14" spans="1:9" x14ac:dyDescent="0.25">
      <c r="A14" s="21" t="s">
        <v>1646</v>
      </c>
      <c r="B14" s="23">
        <v>35</v>
      </c>
      <c r="C14" s="24" t="s">
        <v>1681</v>
      </c>
      <c r="D14" s="24">
        <v>36.5</v>
      </c>
      <c r="E14" s="24">
        <v>26.4</v>
      </c>
      <c r="F14" s="24">
        <v>31.2</v>
      </c>
      <c r="G14" s="25" t="s">
        <v>1306</v>
      </c>
      <c r="H14" s="26" t="s">
        <v>1086</v>
      </c>
      <c r="I14" s="25" t="s">
        <v>1682</v>
      </c>
    </row>
    <row r="15" spans="1:9" x14ac:dyDescent="0.25">
      <c r="A15" s="21" t="s">
        <v>1749</v>
      </c>
      <c r="B15" s="23">
        <v>23</v>
      </c>
      <c r="C15" s="24" t="s">
        <v>1388</v>
      </c>
      <c r="D15" s="24">
        <v>34.4</v>
      </c>
      <c r="E15" s="24">
        <v>24.8</v>
      </c>
      <c r="F15" s="24">
        <v>21.5</v>
      </c>
      <c r="G15" s="25" t="s">
        <v>924</v>
      </c>
      <c r="H15" s="26" t="s">
        <v>617</v>
      </c>
      <c r="I15" s="25" t="s">
        <v>1774</v>
      </c>
    </row>
    <row r="16" spans="1:9" x14ac:dyDescent="0.25">
      <c r="A16" s="21" t="s">
        <v>1838</v>
      </c>
      <c r="B16" s="23">
        <v>19</v>
      </c>
      <c r="C16" s="24" t="s">
        <v>570</v>
      </c>
      <c r="D16" s="24">
        <v>25.3</v>
      </c>
      <c r="E16" s="24">
        <v>18.3</v>
      </c>
      <c r="F16" s="24">
        <v>23.8</v>
      </c>
      <c r="G16" s="25" t="s">
        <v>1384</v>
      </c>
      <c r="H16" s="26" t="s">
        <v>1389</v>
      </c>
      <c r="I16" s="25" t="s">
        <v>1868</v>
      </c>
    </row>
    <row r="17" spans="1:9" x14ac:dyDescent="0.25">
      <c r="A17" s="21" t="s">
        <v>1937</v>
      </c>
      <c r="B17" s="23">
        <v>24</v>
      </c>
      <c r="C17" s="24" t="s">
        <v>963</v>
      </c>
      <c r="D17" s="24">
        <v>28.7</v>
      </c>
      <c r="E17" s="24">
        <v>23.4</v>
      </c>
      <c r="F17" s="24">
        <v>25.1</v>
      </c>
      <c r="G17" s="25" t="s">
        <v>1394</v>
      </c>
      <c r="H17" s="26" t="s">
        <v>754</v>
      </c>
      <c r="I17" s="25" t="s">
        <v>1962</v>
      </c>
    </row>
    <row r="18" spans="1:9" x14ac:dyDescent="0.25">
      <c r="A18" s="21" t="s">
        <v>2028</v>
      </c>
      <c r="B18" s="23">
        <v>51</v>
      </c>
      <c r="C18" s="24" t="s">
        <v>1070</v>
      </c>
      <c r="D18" s="24">
        <v>25.3</v>
      </c>
      <c r="E18" s="24">
        <v>20.9</v>
      </c>
      <c r="F18" s="24">
        <v>57.5</v>
      </c>
      <c r="G18" s="25" t="s">
        <v>1772</v>
      </c>
      <c r="H18" s="26" t="s">
        <v>1291</v>
      </c>
      <c r="I18" s="25" t="s">
        <v>2058</v>
      </c>
    </row>
    <row r="19" spans="1:9" x14ac:dyDescent="0.25">
      <c r="A19" s="37" t="s">
        <v>2138</v>
      </c>
      <c r="B19" s="23">
        <v>166</v>
      </c>
      <c r="C19" s="24" t="s">
        <v>966</v>
      </c>
      <c r="D19" s="24">
        <v>31.7</v>
      </c>
      <c r="E19" s="24">
        <v>25.3</v>
      </c>
      <c r="F19" s="24">
        <v>153.69999999999999</v>
      </c>
      <c r="G19" s="25" t="s">
        <v>1799</v>
      </c>
      <c r="H19" s="26" t="s">
        <v>659</v>
      </c>
      <c r="I19" s="25" t="s">
        <v>2176</v>
      </c>
    </row>
    <row r="20" spans="1:9" x14ac:dyDescent="0.25">
      <c r="A20" s="21" t="s">
        <v>2240</v>
      </c>
      <c r="B20" s="23">
        <v>32</v>
      </c>
      <c r="C20" s="24" t="s">
        <v>1620</v>
      </c>
      <c r="D20" s="24">
        <v>41.9</v>
      </c>
      <c r="E20" s="24">
        <v>32.6</v>
      </c>
      <c r="F20" s="24">
        <v>23.1</v>
      </c>
      <c r="G20" s="25" t="s">
        <v>1002</v>
      </c>
      <c r="H20" s="26" t="s">
        <v>1244</v>
      </c>
      <c r="I20" s="25" t="s">
        <v>2259</v>
      </c>
    </row>
    <row r="21" spans="1:9" x14ac:dyDescent="0.25">
      <c r="A21" s="21" t="s">
        <v>2307</v>
      </c>
      <c r="B21" s="23">
        <v>21</v>
      </c>
      <c r="C21" s="24" t="s">
        <v>974</v>
      </c>
      <c r="D21" s="24">
        <v>26.1</v>
      </c>
      <c r="E21" s="24">
        <v>20.2</v>
      </c>
      <c r="F21" s="24">
        <v>23.8</v>
      </c>
      <c r="G21" s="25" t="s">
        <v>1384</v>
      </c>
      <c r="H21" s="26" t="s">
        <v>589</v>
      </c>
      <c r="I21" s="25" t="s">
        <v>2326</v>
      </c>
    </row>
    <row r="22" spans="1:9" x14ac:dyDescent="0.25">
      <c r="A22" s="21" t="s">
        <v>2381</v>
      </c>
      <c r="B22" s="23">
        <v>46</v>
      </c>
      <c r="C22" s="24" t="s">
        <v>2406</v>
      </c>
      <c r="D22" s="24">
        <v>30.5</v>
      </c>
      <c r="E22" s="24">
        <v>24.9</v>
      </c>
      <c r="F22" s="24">
        <v>43</v>
      </c>
      <c r="G22" s="25" t="s">
        <v>2268</v>
      </c>
      <c r="H22" s="26" t="s">
        <v>617</v>
      </c>
      <c r="I22" s="25" t="s">
        <v>2407</v>
      </c>
    </row>
    <row r="23" spans="1:9" x14ac:dyDescent="0.25">
      <c r="A23" s="21" t="s">
        <v>2462</v>
      </c>
      <c r="B23" s="23">
        <v>21</v>
      </c>
      <c r="C23" s="24" t="s">
        <v>663</v>
      </c>
      <c r="D23" s="24">
        <v>33.700000000000003</v>
      </c>
      <c r="E23" s="24">
        <v>28.6</v>
      </c>
      <c r="F23" s="24">
        <v>18.399999999999999</v>
      </c>
      <c r="G23" s="25" t="s">
        <v>1487</v>
      </c>
      <c r="H23" s="26" t="s">
        <v>1196</v>
      </c>
      <c r="I23" s="25" t="s">
        <v>2481</v>
      </c>
    </row>
    <row r="24" spans="1:9" x14ac:dyDescent="0.25">
      <c r="A24" s="21" t="s">
        <v>2527</v>
      </c>
      <c r="B24" s="23">
        <v>12</v>
      </c>
      <c r="C24" s="24" t="s">
        <v>963</v>
      </c>
      <c r="D24" s="24">
        <v>28</v>
      </c>
      <c r="E24" s="24">
        <v>25.3</v>
      </c>
      <c r="F24" s="24">
        <v>11.2</v>
      </c>
      <c r="G24" s="25" t="s">
        <v>791</v>
      </c>
      <c r="H24" s="26" t="s">
        <v>617</v>
      </c>
      <c r="I24" s="25" t="s">
        <v>2546</v>
      </c>
    </row>
    <row r="25" spans="1:9" x14ac:dyDescent="0.25">
      <c r="A25" s="21" t="s">
        <v>2601</v>
      </c>
      <c r="B25" s="23">
        <v>21</v>
      </c>
      <c r="C25" s="24" t="s">
        <v>1043</v>
      </c>
      <c r="D25" s="24">
        <v>26.4</v>
      </c>
      <c r="E25" s="24">
        <v>18.7</v>
      </c>
      <c r="F25" s="24">
        <v>24.4</v>
      </c>
      <c r="G25" s="25" t="s">
        <v>2169</v>
      </c>
      <c r="H25" s="26" t="s">
        <v>1336</v>
      </c>
      <c r="I25" s="25" t="s">
        <v>2624</v>
      </c>
    </row>
    <row r="26" spans="1:9" x14ac:dyDescent="0.25">
      <c r="A26" s="21" t="s">
        <v>2662</v>
      </c>
      <c r="B26" s="23">
        <v>13</v>
      </c>
      <c r="C26" s="24" t="s">
        <v>570</v>
      </c>
      <c r="D26" s="24">
        <v>40.6</v>
      </c>
      <c r="E26" s="24">
        <v>30.4</v>
      </c>
      <c r="F26" s="24">
        <v>9.6999999999999993</v>
      </c>
      <c r="G26" s="25" t="s">
        <v>902</v>
      </c>
      <c r="H26" s="26" t="s">
        <v>1824</v>
      </c>
      <c r="I26" s="25" t="s">
        <v>2230</v>
      </c>
    </row>
    <row r="27" spans="1:9" x14ac:dyDescent="0.25">
      <c r="A27" s="37" t="s">
        <v>2736</v>
      </c>
      <c r="B27" s="23">
        <v>202</v>
      </c>
      <c r="C27" s="24" t="s">
        <v>764</v>
      </c>
      <c r="D27" s="24">
        <v>30</v>
      </c>
      <c r="E27" s="24">
        <v>23.1</v>
      </c>
      <c r="F27" s="24">
        <v>206.5</v>
      </c>
      <c r="G27" s="25" t="s">
        <v>2771</v>
      </c>
      <c r="H27" s="26" t="s">
        <v>572</v>
      </c>
      <c r="I27" s="25" t="s">
        <v>2772</v>
      </c>
    </row>
    <row r="28" spans="1:9" x14ac:dyDescent="0.25">
      <c r="A28" s="21" t="s">
        <v>2828</v>
      </c>
      <c r="B28" s="23">
        <v>27</v>
      </c>
      <c r="C28" s="24" t="s">
        <v>570</v>
      </c>
      <c r="D28" s="24">
        <v>31.5</v>
      </c>
      <c r="E28" s="24">
        <v>22.7</v>
      </c>
      <c r="F28" s="24">
        <v>26.6</v>
      </c>
      <c r="G28" s="25" t="s">
        <v>1022</v>
      </c>
      <c r="H28" s="26" t="s">
        <v>670</v>
      </c>
      <c r="I28" s="25" t="s">
        <v>2847</v>
      </c>
    </row>
    <row r="29" spans="1:9" x14ac:dyDescent="0.25">
      <c r="A29" s="21" t="s">
        <v>2897</v>
      </c>
      <c r="B29" s="23">
        <v>21</v>
      </c>
      <c r="C29" s="24" t="s">
        <v>974</v>
      </c>
      <c r="D29" s="24">
        <v>25.9</v>
      </c>
      <c r="E29" s="24">
        <v>20.5</v>
      </c>
      <c r="F29" s="24">
        <v>25.7</v>
      </c>
      <c r="G29" s="25" t="s">
        <v>1365</v>
      </c>
      <c r="H29" s="26" t="s">
        <v>1153</v>
      </c>
      <c r="I29" s="25" t="s">
        <v>2917</v>
      </c>
    </row>
    <row r="30" spans="1:9" x14ac:dyDescent="0.25">
      <c r="A30" s="21" t="s">
        <v>2962</v>
      </c>
      <c r="B30" s="23">
        <v>18</v>
      </c>
      <c r="C30" s="24" t="s">
        <v>1224</v>
      </c>
      <c r="D30" s="24">
        <v>35.5</v>
      </c>
      <c r="E30" s="24">
        <v>26.7</v>
      </c>
      <c r="F30" s="24">
        <v>16.3</v>
      </c>
      <c r="G30" s="25" t="s">
        <v>1413</v>
      </c>
      <c r="H30" s="26" t="s">
        <v>606</v>
      </c>
      <c r="I30" s="25" t="s">
        <v>2977</v>
      </c>
    </row>
    <row r="31" spans="1:9" x14ac:dyDescent="0.25">
      <c r="A31" s="21" t="s">
        <v>3031</v>
      </c>
      <c r="B31" s="23">
        <v>62</v>
      </c>
      <c r="C31" s="24" t="s">
        <v>615</v>
      </c>
      <c r="D31" s="24">
        <v>26.3</v>
      </c>
      <c r="E31" s="24">
        <v>21.7</v>
      </c>
      <c r="F31" s="24">
        <v>68.7</v>
      </c>
      <c r="G31" s="25" t="s">
        <v>798</v>
      </c>
      <c r="H31" s="26" t="s">
        <v>802</v>
      </c>
      <c r="I31" s="25" t="s">
        <v>3052</v>
      </c>
    </row>
    <row r="32" spans="1:9" x14ac:dyDescent="0.25">
      <c r="A32" s="21" t="s">
        <v>3095</v>
      </c>
      <c r="B32" s="23">
        <v>14</v>
      </c>
      <c r="C32" s="24" t="s">
        <v>1144</v>
      </c>
      <c r="D32" s="24">
        <v>19.2</v>
      </c>
      <c r="E32" s="24">
        <v>14.7</v>
      </c>
      <c r="F32" s="24">
        <v>22.8</v>
      </c>
      <c r="G32" s="25" t="s">
        <v>1002</v>
      </c>
      <c r="H32" s="26" t="s">
        <v>1275</v>
      </c>
      <c r="I32" s="25" t="s">
        <v>3106</v>
      </c>
    </row>
    <row r="33" spans="1:9" x14ac:dyDescent="0.25">
      <c r="A33" s="21" t="s">
        <v>3151</v>
      </c>
      <c r="B33" s="23">
        <v>35</v>
      </c>
      <c r="C33" s="24" t="s">
        <v>1067</v>
      </c>
      <c r="D33" s="24">
        <v>43.6</v>
      </c>
      <c r="E33" s="24">
        <v>34.700000000000003</v>
      </c>
      <c r="F33" s="24">
        <v>24.8</v>
      </c>
      <c r="G33" s="25" t="s">
        <v>1394</v>
      </c>
      <c r="H33" s="26" t="s">
        <v>1948</v>
      </c>
      <c r="I33" s="25" t="s">
        <v>3168</v>
      </c>
    </row>
    <row r="34" spans="1:9" x14ac:dyDescent="0.25">
      <c r="A34" s="21" t="s">
        <v>3213</v>
      </c>
      <c r="B34" s="23">
        <v>25</v>
      </c>
      <c r="C34" s="24" t="s">
        <v>769</v>
      </c>
      <c r="D34" s="24">
        <v>37.799999999999997</v>
      </c>
      <c r="E34" s="24">
        <v>24.5</v>
      </c>
      <c r="F34" s="24">
        <v>21.6</v>
      </c>
      <c r="G34" s="25" t="s">
        <v>924</v>
      </c>
      <c r="H34" s="26" t="s">
        <v>628</v>
      </c>
      <c r="I34" s="25" t="s">
        <v>2613</v>
      </c>
    </row>
    <row r="35" spans="1:9" x14ac:dyDescent="0.25">
      <c r="A35" s="37" t="s">
        <v>3284</v>
      </c>
      <c r="B35" s="23">
        <v>300</v>
      </c>
      <c r="C35" s="24" t="s">
        <v>1388</v>
      </c>
      <c r="D35" s="24">
        <v>30.1</v>
      </c>
      <c r="E35" s="24">
        <v>23.3</v>
      </c>
      <c r="F35" s="24">
        <v>301.89999999999998</v>
      </c>
      <c r="G35" s="25" t="s">
        <v>3308</v>
      </c>
      <c r="H35" s="26" t="s">
        <v>634</v>
      </c>
      <c r="I35" s="25" t="s">
        <v>3309</v>
      </c>
    </row>
    <row r="36" spans="1:9" x14ac:dyDescent="0.25">
      <c r="A36" s="21" t="s">
        <v>3362</v>
      </c>
      <c r="B36" s="23">
        <v>24</v>
      </c>
      <c r="C36" s="24" t="s">
        <v>693</v>
      </c>
      <c r="D36" s="24">
        <v>23.3</v>
      </c>
      <c r="E36" s="24">
        <v>19.600000000000001</v>
      </c>
      <c r="F36" s="24">
        <v>29.8</v>
      </c>
      <c r="G36" s="25" t="s">
        <v>1401</v>
      </c>
      <c r="H36" s="26" t="s">
        <v>1467</v>
      </c>
      <c r="I36" s="25" t="s">
        <v>3380</v>
      </c>
    </row>
    <row r="37" spans="1:9" x14ac:dyDescent="0.25">
      <c r="A37" s="21" t="s">
        <v>3421</v>
      </c>
      <c r="B37" s="23">
        <v>37</v>
      </c>
      <c r="C37" s="24" t="s">
        <v>1857</v>
      </c>
      <c r="D37" s="24">
        <v>39.6</v>
      </c>
      <c r="E37" s="24">
        <v>29.8</v>
      </c>
      <c r="F37" s="24">
        <v>28.5</v>
      </c>
      <c r="G37" s="25" t="s">
        <v>3021</v>
      </c>
      <c r="H37" s="26" t="s">
        <v>1420</v>
      </c>
      <c r="I37" s="25" t="s">
        <v>3438</v>
      </c>
    </row>
    <row r="38" spans="1:9" x14ac:dyDescent="0.25">
      <c r="A38" s="21" t="s">
        <v>3475</v>
      </c>
      <c r="B38" s="23">
        <v>14</v>
      </c>
      <c r="C38" s="24" t="s">
        <v>1144</v>
      </c>
      <c r="D38" s="24">
        <v>30.1</v>
      </c>
      <c r="E38" s="24">
        <v>22.6</v>
      </c>
      <c r="F38" s="24">
        <v>14.1</v>
      </c>
      <c r="G38" s="25" t="s">
        <v>728</v>
      </c>
      <c r="H38" s="26" t="s">
        <v>634</v>
      </c>
      <c r="I38" s="25" t="s">
        <v>3486</v>
      </c>
    </row>
    <row r="39" spans="1:9" x14ac:dyDescent="0.25">
      <c r="A39" s="21" t="s">
        <v>3528</v>
      </c>
      <c r="B39" s="23">
        <v>23</v>
      </c>
      <c r="C39" s="24" t="s">
        <v>1388</v>
      </c>
      <c r="D39" s="24">
        <v>31.4</v>
      </c>
      <c r="E39" s="24">
        <v>24.3</v>
      </c>
      <c r="F39" s="24">
        <v>22.3</v>
      </c>
      <c r="G39" s="25" t="s">
        <v>1482</v>
      </c>
      <c r="H39" s="26" t="s">
        <v>584</v>
      </c>
      <c r="I39" s="25" t="s">
        <v>3536</v>
      </c>
    </row>
    <row r="40" spans="1:9" x14ac:dyDescent="0.25">
      <c r="A40" s="21" t="s">
        <v>3581</v>
      </c>
      <c r="B40" s="23">
        <v>59</v>
      </c>
      <c r="C40" s="24" t="s">
        <v>810</v>
      </c>
      <c r="D40" s="24">
        <v>33.1</v>
      </c>
      <c r="E40" s="24">
        <v>25.8</v>
      </c>
      <c r="F40" s="24">
        <v>54.3</v>
      </c>
      <c r="G40" s="25" t="s">
        <v>1068</v>
      </c>
      <c r="H40" s="26" t="s">
        <v>799</v>
      </c>
      <c r="I40" s="25" t="s">
        <v>3598</v>
      </c>
    </row>
    <row r="41" spans="1:9" x14ac:dyDescent="0.25">
      <c r="A41" s="21" t="s">
        <v>3637</v>
      </c>
      <c r="B41" s="23">
        <v>16</v>
      </c>
      <c r="C41" s="24" t="s">
        <v>570</v>
      </c>
      <c r="D41" s="24">
        <v>23.5</v>
      </c>
      <c r="E41" s="24">
        <v>18.2</v>
      </c>
      <c r="F41" s="24">
        <v>20.399999999999999</v>
      </c>
      <c r="G41" s="25" t="s">
        <v>1822</v>
      </c>
      <c r="H41" s="26" t="s">
        <v>817</v>
      </c>
      <c r="I41" s="25" t="s">
        <v>2787</v>
      </c>
    </row>
    <row r="42" spans="1:9" x14ac:dyDescent="0.25">
      <c r="A42" s="21" t="s">
        <v>3688</v>
      </c>
      <c r="B42" s="23">
        <v>26</v>
      </c>
      <c r="C42" s="24" t="s">
        <v>570</v>
      </c>
      <c r="D42" s="24">
        <v>31.8</v>
      </c>
      <c r="E42" s="24">
        <v>24.5</v>
      </c>
      <c r="F42" s="24">
        <v>24.7</v>
      </c>
      <c r="G42" s="25" t="s">
        <v>2169</v>
      </c>
      <c r="H42" s="26" t="s">
        <v>676</v>
      </c>
      <c r="I42" s="25" t="s">
        <v>3697</v>
      </c>
    </row>
    <row r="43" spans="1:9" x14ac:dyDescent="0.25">
      <c r="A43" s="21" t="s">
        <v>3732</v>
      </c>
      <c r="B43" s="23">
        <v>24</v>
      </c>
      <c r="C43" s="24" t="s">
        <v>693</v>
      </c>
      <c r="D43" s="24">
        <v>26.7</v>
      </c>
      <c r="E43" s="24">
        <v>20.7</v>
      </c>
      <c r="F43" s="24">
        <v>27.8</v>
      </c>
      <c r="G43" s="25" t="s">
        <v>1090</v>
      </c>
      <c r="H43" s="26" t="s">
        <v>1336</v>
      </c>
      <c r="I43" s="25" t="s">
        <v>2746</v>
      </c>
    </row>
    <row r="44" spans="1:9" x14ac:dyDescent="0.25">
      <c r="A44" s="21" t="s">
        <v>3773</v>
      </c>
      <c r="B44" s="23">
        <v>17</v>
      </c>
      <c r="C44" s="24" t="s">
        <v>570</v>
      </c>
      <c r="D44" s="24">
        <v>28.5</v>
      </c>
      <c r="E44" s="24">
        <v>21.9</v>
      </c>
      <c r="F44" s="24">
        <v>17.899999999999999</v>
      </c>
      <c r="G44" s="25" t="s">
        <v>571</v>
      </c>
      <c r="H44" s="26" t="s">
        <v>623</v>
      </c>
      <c r="I44" s="25" t="s">
        <v>3784</v>
      </c>
    </row>
    <row r="45" spans="1:9" x14ac:dyDescent="0.25">
      <c r="A45" s="21" t="s">
        <v>3823</v>
      </c>
      <c r="B45" s="23">
        <v>36</v>
      </c>
      <c r="C45" s="24" t="s">
        <v>570</v>
      </c>
      <c r="D45" s="24">
        <v>40.700000000000003</v>
      </c>
      <c r="E45" s="24">
        <v>29.8</v>
      </c>
      <c r="F45" s="24">
        <v>27.2</v>
      </c>
      <c r="G45" s="25" t="s">
        <v>1377</v>
      </c>
      <c r="H45" s="26" t="s">
        <v>1815</v>
      </c>
      <c r="I45" s="25" t="s">
        <v>3834</v>
      </c>
    </row>
    <row r="46" spans="1:9" x14ac:dyDescent="0.25">
      <c r="A46" s="21" t="s">
        <v>3859</v>
      </c>
      <c r="B46" s="23">
        <v>9</v>
      </c>
      <c r="C46" s="24" t="s">
        <v>570</v>
      </c>
      <c r="D46" s="24">
        <v>19.2</v>
      </c>
      <c r="E46" s="24">
        <v>16.3</v>
      </c>
      <c r="F46" s="24">
        <v>14.5</v>
      </c>
      <c r="G46" s="25" t="s">
        <v>1590</v>
      </c>
      <c r="H46" s="26" t="s">
        <v>792</v>
      </c>
      <c r="I46" s="25" t="s">
        <v>3872</v>
      </c>
    </row>
    <row r="47" spans="1:9" x14ac:dyDescent="0.25">
      <c r="A47" s="21" t="s">
        <v>3905</v>
      </c>
      <c r="B47" s="23">
        <v>7</v>
      </c>
      <c r="C47" s="24" t="s">
        <v>1043</v>
      </c>
      <c r="D47" s="24">
        <v>19.399999999999999</v>
      </c>
      <c r="E47" s="24">
        <v>15.4</v>
      </c>
      <c r="F47" s="24">
        <v>10.8</v>
      </c>
      <c r="G47" s="25" t="s">
        <v>791</v>
      </c>
      <c r="H47" s="26" t="s">
        <v>1422</v>
      </c>
      <c r="I47" s="25" t="s">
        <v>1477</v>
      </c>
    </row>
    <row r="48" spans="1:9" x14ac:dyDescent="0.25">
      <c r="A48" s="21" t="s">
        <v>3932</v>
      </c>
      <c r="B48" s="23">
        <v>8</v>
      </c>
      <c r="C48" s="24" t="s">
        <v>570</v>
      </c>
      <c r="D48" s="24">
        <v>24.2</v>
      </c>
      <c r="E48" s="24">
        <v>21.3</v>
      </c>
      <c r="F48" s="24">
        <v>9.8000000000000007</v>
      </c>
      <c r="G48" s="25" t="s">
        <v>902</v>
      </c>
      <c r="H48" s="26" t="s">
        <v>1153</v>
      </c>
      <c r="I48" s="25" t="s">
        <v>3943</v>
      </c>
    </row>
    <row r="49" spans="1:9" x14ac:dyDescent="0.25">
      <c r="A49" s="37" t="s">
        <v>3989</v>
      </c>
      <c r="B49" s="23">
        <v>249</v>
      </c>
      <c r="C49" s="24" t="s">
        <v>1079</v>
      </c>
      <c r="D49" s="24">
        <v>33.9</v>
      </c>
      <c r="E49" s="24">
        <v>25.6</v>
      </c>
      <c r="F49" s="24">
        <v>226.9</v>
      </c>
      <c r="G49" s="25" t="s">
        <v>2775</v>
      </c>
      <c r="H49" s="26" t="s">
        <v>606</v>
      </c>
      <c r="I49" s="25" t="s">
        <v>4018</v>
      </c>
    </row>
    <row r="50" spans="1:9" x14ac:dyDescent="0.25">
      <c r="A50" s="21" t="s">
        <v>4065</v>
      </c>
      <c r="B50" s="23">
        <v>24</v>
      </c>
      <c r="C50" s="24" t="s">
        <v>963</v>
      </c>
      <c r="D50" s="24">
        <v>26.6</v>
      </c>
      <c r="E50" s="24">
        <v>20.399999999999999</v>
      </c>
      <c r="F50" s="24">
        <v>27.7</v>
      </c>
      <c r="G50" s="25" t="s">
        <v>840</v>
      </c>
      <c r="H50" s="26" t="s">
        <v>1146</v>
      </c>
      <c r="I50" s="25" t="s">
        <v>4083</v>
      </c>
    </row>
    <row r="51" spans="1:9" x14ac:dyDescent="0.25">
      <c r="A51" s="21" t="s">
        <v>4118</v>
      </c>
      <c r="B51" s="23">
        <v>35</v>
      </c>
      <c r="C51" s="24" t="s">
        <v>1067</v>
      </c>
      <c r="D51" s="24">
        <v>33.4</v>
      </c>
      <c r="E51" s="24">
        <v>24.6</v>
      </c>
      <c r="F51" s="24">
        <v>33.700000000000003</v>
      </c>
      <c r="G51" s="25" t="s">
        <v>1296</v>
      </c>
      <c r="H51" s="26" t="s">
        <v>789</v>
      </c>
      <c r="I51" s="25" t="s">
        <v>3951</v>
      </c>
    </row>
    <row r="52" spans="1:9" x14ac:dyDescent="0.25">
      <c r="A52" s="21" t="s">
        <v>4161</v>
      </c>
      <c r="B52" s="23">
        <v>13</v>
      </c>
      <c r="C52" s="24" t="s">
        <v>570</v>
      </c>
      <c r="D52" s="24">
        <v>39.6</v>
      </c>
      <c r="E52" s="24">
        <v>30.4</v>
      </c>
      <c r="F52" s="24">
        <v>10.4</v>
      </c>
      <c r="G52" s="25" t="s">
        <v>1369</v>
      </c>
      <c r="H52" s="26" t="s">
        <v>1267</v>
      </c>
      <c r="I52" s="25" t="s">
        <v>4169</v>
      </c>
    </row>
    <row r="53" spans="1:9" x14ac:dyDescent="0.25">
      <c r="A53" s="21" t="s">
        <v>4200</v>
      </c>
      <c r="B53" s="23">
        <v>77</v>
      </c>
      <c r="C53" s="24" t="s">
        <v>1157</v>
      </c>
      <c r="D53" s="24">
        <v>36</v>
      </c>
      <c r="E53" s="24">
        <v>28.5</v>
      </c>
      <c r="F53" s="24">
        <v>62</v>
      </c>
      <c r="G53" s="25" t="s">
        <v>1141</v>
      </c>
      <c r="H53" s="26" t="s">
        <v>1125</v>
      </c>
      <c r="I53" s="25" t="s">
        <v>4222</v>
      </c>
    </row>
    <row r="54" spans="1:9" x14ac:dyDescent="0.25">
      <c r="A54" s="21" t="s">
        <v>4260</v>
      </c>
      <c r="B54" s="23">
        <v>22</v>
      </c>
      <c r="C54" s="24" t="s">
        <v>1082</v>
      </c>
      <c r="D54" s="24">
        <v>42.9</v>
      </c>
      <c r="E54" s="24">
        <v>32.799999999999997</v>
      </c>
      <c r="F54" s="24">
        <v>15.2</v>
      </c>
      <c r="G54" s="25" t="s">
        <v>951</v>
      </c>
      <c r="H54" s="26" t="s">
        <v>1179</v>
      </c>
      <c r="I54" s="25" t="s">
        <v>4269</v>
      </c>
    </row>
    <row r="55" spans="1:9" x14ac:dyDescent="0.25">
      <c r="A55" s="21" t="s">
        <v>4299</v>
      </c>
      <c r="B55" s="23">
        <v>24</v>
      </c>
      <c r="C55" s="24" t="s">
        <v>570</v>
      </c>
      <c r="D55" s="24">
        <v>43.1</v>
      </c>
      <c r="E55" s="24">
        <v>31.4</v>
      </c>
      <c r="F55" s="24">
        <v>18</v>
      </c>
      <c r="G55" s="25" t="s">
        <v>571</v>
      </c>
      <c r="H55" s="26" t="s">
        <v>925</v>
      </c>
      <c r="I55" s="25" t="s">
        <v>4311</v>
      </c>
    </row>
    <row r="56" spans="1:9" x14ac:dyDescent="0.25">
      <c r="A56" s="21" t="s">
        <v>4348</v>
      </c>
      <c r="B56" s="23">
        <v>54</v>
      </c>
      <c r="C56" s="24" t="s">
        <v>1425</v>
      </c>
      <c r="D56" s="24">
        <v>29</v>
      </c>
      <c r="E56" s="24">
        <v>21.2</v>
      </c>
      <c r="F56" s="24">
        <v>59.8</v>
      </c>
      <c r="G56" s="25" t="s">
        <v>616</v>
      </c>
      <c r="H56" s="26" t="s">
        <v>802</v>
      </c>
      <c r="I56" s="25" t="s">
        <v>2652</v>
      </c>
    </row>
    <row r="57" spans="1:9" x14ac:dyDescent="0.25">
      <c r="A57" s="37" t="s">
        <v>4417</v>
      </c>
      <c r="B57" s="23">
        <v>125</v>
      </c>
      <c r="C57" s="24" t="s">
        <v>1056</v>
      </c>
      <c r="D57" s="24">
        <v>28.1</v>
      </c>
      <c r="E57" s="24">
        <v>21.1</v>
      </c>
      <c r="F57" s="24">
        <v>136.6</v>
      </c>
      <c r="G57" s="25" t="s">
        <v>3197</v>
      </c>
      <c r="H57" s="26" t="s">
        <v>665</v>
      </c>
      <c r="I57" s="25" t="s">
        <v>3083</v>
      </c>
    </row>
    <row r="58" spans="1:9" x14ac:dyDescent="0.25">
      <c r="A58" s="21" t="s">
        <v>4468</v>
      </c>
      <c r="B58" s="23">
        <v>6</v>
      </c>
      <c r="C58" s="24" t="s">
        <v>570</v>
      </c>
      <c r="D58" s="24">
        <v>14.9</v>
      </c>
      <c r="E58" s="24">
        <v>11.5</v>
      </c>
      <c r="F58" s="24">
        <v>12</v>
      </c>
      <c r="G58" s="25" t="s">
        <v>1248</v>
      </c>
      <c r="H58" s="26" t="s">
        <v>1205</v>
      </c>
      <c r="I58" s="25" t="s">
        <v>4478</v>
      </c>
    </row>
    <row r="59" spans="1:9" x14ac:dyDescent="0.25">
      <c r="A59" s="21" t="s">
        <v>4502</v>
      </c>
      <c r="B59" s="23">
        <v>16</v>
      </c>
      <c r="C59" s="24" t="s">
        <v>570</v>
      </c>
      <c r="D59" s="24">
        <v>31</v>
      </c>
      <c r="E59" s="24">
        <v>25.3</v>
      </c>
      <c r="F59" s="24">
        <v>16.5</v>
      </c>
      <c r="G59" s="25" t="s">
        <v>1413</v>
      </c>
      <c r="H59" s="26" t="s">
        <v>775</v>
      </c>
      <c r="I59" s="25" t="s">
        <v>3771</v>
      </c>
    </row>
    <row r="60" spans="1:9" x14ac:dyDescent="0.25">
      <c r="A60" s="21" t="s">
        <v>4538</v>
      </c>
      <c r="B60" s="23">
        <v>7</v>
      </c>
      <c r="C60" s="24" t="s">
        <v>570</v>
      </c>
      <c r="D60" s="24">
        <v>19.7</v>
      </c>
      <c r="E60" s="24">
        <v>14.4</v>
      </c>
      <c r="F60" s="24">
        <v>10.7</v>
      </c>
      <c r="G60" s="25" t="s">
        <v>791</v>
      </c>
      <c r="H60" s="26" t="s">
        <v>1422</v>
      </c>
      <c r="I60" s="25" t="s">
        <v>4547</v>
      </c>
    </row>
    <row r="61" spans="1:9" x14ac:dyDescent="0.25">
      <c r="A61" s="21" t="s">
        <v>4568</v>
      </c>
      <c r="B61" s="23">
        <v>11</v>
      </c>
      <c r="C61" s="24" t="s">
        <v>930</v>
      </c>
      <c r="D61" s="24">
        <v>22</v>
      </c>
      <c r="E61" s="24">
        <v>15.2</v>
      </c>
      <c r="F61" s="24">
        <v>15.2</v>
      </c>
      <c r="G61" s="25" t="s">
        <v>951</v>
      </c>
      <c r="H61" s="26" t="s">
        <v>1352</v>
      </c>
      <c r="I61" s="25" t="s">
        <v>4534</v>
      </c>
    </row>
    <row r="62" spans="1:9" x14ac:dyDescent="0.25">
      <c r="A62" s="21" t="s">
        <v>4602</v>
      </c>
      <c r="B62" s="23">
        <v>18</v>
      </c>
      <c r="C62" s="24" t="s">
        <v>1804</v>
      </c>
      <c r="D62" s="24">
        <v>42.2</v>
      </c>
      <c r="E62" s="24">
        <v>32.299999999999997</v>
      </c>
      <c r="F62" s="24">
        <v>12.9</v>
      </c>
      <c r="G62" s="25" t="s">
        <v>1116</v>
      </c>
      <c r="H62" s="26" t="s">
        <v>1006</v>
      </c>
      <c r="I62" s="25" t="s">
        <v>4610</v>
      </c>
    </row>
    <row r="63" spans="1:9" x14ac:dyDescent="0.25">
      <c r="A63" s="21" t="s">
        <v>4627</v>
      </c>
      <c r="B63" s="23">
        <v>5</v>
      </c>
      <c r="C63" s="24" t="s">
        <v>570</v>
      </c>
      <c r="D63" s="24">
        <v>16.2</v>
      </c>
      <c r="E63" s="24">
        <v>9.8000000000000007</v>
      </c>
      <c r="F63" s="24">
        <v>9.8000000000000007</v>
      </c>
      <c r="G63" s="25" t="s">
        <v>902</v>
      </c>
      <c r="H63" s="26" t="s">
        <v>1941</v>
      </c>
      <c r="I63" s="25" t="s">
        <v>4634</v>
      </c>
    </row>
    <row r="64" spans="1:9" x14ac:dyDescent="0.25">
      <c r="A64" s="21" t="s">
        <v>4668</v>
      </c>
      <c r="B64" s="23">
        <v>47</v>
      </c>
      <c r="C64" s="24" t="s">
        <v>2001</v>
      </c>
      <c r="D64" s="24">
        <v>35.700000000000003</v>
      </c>
      <c r="E64" s="24">
        <v>26.9</v>
      </c>
      <c r="F64" s="24">
        <v>40.9</v>
      </c>
      <c r="G64" s="25" t="s">
        <v>1046</v>
      </c>
      <c r="H64" s="26" t="s">
        <v>837</v>
      </c>
      <c r="I64" s="25" t="s">
        <v>4683</v>
      </c>
    </row>
    <row r="65" spans="1:9" x14ac:dyDescent="0.25">
      <c r="A65" s="21" t="s">
        <v>4713</v>
      </c>
      <c r="B65" s="23">
        <v>15</v>
      </c>
      <c r="C65" s="24" t="s">
        <v>859</v>
      </c>
      <c r="D65" s="24">
        <v>24.3</v>
      </c>
      <c r="E65" s="24">
        <v>18.3</v>
      </c>
      <c r="F65" s="24">
        <v>18.5</v>
      </c>
      <c r="G65" s="25" t="s">
        <v>1487</v>
      </c>
      <c r="H65" s="26" t="s">
        <v>1467</v>
      </c>
      <c r="I65" s="25" t="s">
        <v>4670</v>
      </c>
    </row>
    <row r="66" spans="1:9" x14ac:dyDescent="0.25">
      <c r="A66" s="21" t="s">
        <v>4728</v>
      </c>
      <c r="B66" s="23">
        <v>2</v>
      </c>
      <c r="C66" s="24" t="s">
        <v>570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1511</v>
      </c>
      <c r="C67" s="33" t="s">
        <v>2040</v>
      </c>
      <c r="D67" s="33">
        <v>29.9</v>
      </c>
      <c r="E67" s="33">
        <v>23.4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6"/>
  <dimension ref="A1:A34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4779</v>
      </c>
    </row>
    <row r="34" spans="1:1" x14ac:dyDescent="0.25">
      <c r="A34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7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4780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324</v>
      </c>
      <c r="C8" s="24" t="s">
        <v>859</v>
      </c>
      <c r="D8" s="24">
        <v>19.399999999999999</v>
      </c>
      <c r="E8" s="24">
        <v>16.100000000000001</v>
      </c>
      <c r="F8" s="24">
        <v>350.7</v>
      </c>
      <c r="G8" s="25" t="s">
        <v>860</v>
      </c>
      <c r="H8" s="26" t="s">
        <v>665</v>
      </c>
      <c r="I8" s="25" t="s">
        <v>861</v>
      </c>
    </row>
    <row r="9" spans="1:9" x14ac:dyDescent="0.25">
      <c r="A9" s="21" t="s">
        <v>996</v>
      </c>
      <c r="B9" s="23">
        <v>179</v>
      </c>
      <c r="C9" s="24" t="s">
        <v>1059</v>
      </c>
      <c r="D9" s="24">
        <v>19.8</v>
      </c>
      <c r="E9" s="24">
        <v>17.2</v>
      </c>
      <c r="F9" s="24">
        <v>180.5</v>
      </c>
      <c r="G9" s="25" t="s">
        <v>1060</v>
      </c>
      <c r="H9" s="26" t="s">
        <v>634</v>
      </c>
      <c r="I9" s="25" t="s">
        <v>929</v>
      </c>
    </row>
    <row r="10" spans="1:9" x14ac:dyDescent="0.25">
      <c r="A10" s="21" t="s">
        <v>1184</v>
      </c>
      <c r="B10" s="23">
        <v>9</v>
      </c>
      <c r="C10" s="24" t="s">
        <v>1224</v>
      </c>
      <c r="D10" s="24">
        <v>17.3</v>
      </c>
      <c r="E10" s="24">
        <v>13.6</v>
      </c>
      <c r="F10" s="24">
        <v>11.4</v>
      </c>
      <c r="G10" s="25" t="s">
        <v>791</v>
      </c>
      <c r="H10" s="26" t="s">
        <v>1073</v>
      </c>
      <c r="I10" s="25" t="s">
        <v>1225</v>
      </c>
    </row>
    <row r="11" spans="1:9" x14ac:dyDescent="0.25">
      <c r="A11" s="21" t="s">
        <v>1318</v>
      </c>
      <c r="B11" s="23">
        <v>7</v>
      </c>
      <c r="C11" s="24" t="s">
        <v>1351</v>
      </c>
      <c r="D11" s="24">
        <v>16.899999999999999</v>
      </c>
      <c r="E11" s="24">
        <v>12</v>
      </c>
      <c r="F11" s="24">
        <v>9.6999999999999993</v>
      </c>
      <c r="G11" s="25" t="s">
        <v>902</v>
      </c>
      <c r="H11" s="26" t="s">
        <v>1352</v>
      </c>
      <c r="I11" s="25" t="s">
        <v>1353</v>
      </c>
    </row>
    <row r="12" spans="1:9" x14ac:dyDescent="0.25">
      <c r="A12" s="21" t="s">
        <v>1433</v>
      </c>
      <c r="B12" s="23">
        <v>20</v>
      </c>
      <c r="C12" s="24" t="s">
        <v>570</v>
      </c>
      <c r="D12" s="24">
        <v>21.2</v>
      </c>
      <c r="E12" s="24">
        <v>16.8</v>
      </c>
      <c r="F12" s="24">
        <v>21.2</v>
      </c>
      <c r="G12" s="25" t="s">
        <v>924</v>
      </c>
      <c r="H12" s="26" t="s">
        <v>760</v>
      </c>
      <c r="I12" s="25" t="s">
        <v>1469</v>
      </c>
    </row>
    <row r="13" spans="1:9" x14ac:dyDescent="0.25">
      <c r="A13" s="21" t="s">
        <v>1543</v>
      </c>
      <c r="B13" s="23">
        <v>13</v>
      </c>
      <c r="C13" s="24" t="s">
        <v>1424</v>
      </c>
      <c r="D13" s="24">
        <v>22.9</v>
      </c>
      <c r="E13" s="24">
        <v>15.4</v>
      </c>
      <c r="F13" s="24">
        <v>13.7</v>
      </c>
      <c r="G13" s="25" t="s">
        <v>1131</v>
      </c>
      <c r="H13" s="26" t="s">
        <v>623</v>
      </c>
      <c r="I13" s="25" t="s">
        <v>1574</v>
      </c>
    </row>
    <row r="14" spans="1:9" x14ac:dyDescent="0.25">
      <c r="A14" s="21" t="s">
        <v>1646</v>
      </c>
      <c r="B14" s="23">
        <v>19</v>
      </c>
      <c r="C14" s="24" t="s">
        <v>1683</v>
      </c>
      <c r="D14" s="24">
        <v>19.8</v>
      </c>
      <c r="E14" s="24">
        <v>14.8</v>
      </c>
      <c r="F14" s="24">
        <v>22.3</v>
      </c>
      <c r="G14" s="25" t="s">
        <v>1482</v>
      </c>
      <c r="H14" s="26" t="s">
        <v>932</v>
      </c>
      <c r="I14" s="25" t="s">
        <v>1684</v>
      </c>
    </row>
    <row r="15" spans="1:9" x14ac:dyDescent="0.25">
      <c r="A15" s="21" t="s">
        <v>1749</v>
      </c>
      <c r="B15" s="23">
        <v>11</v>
      </c>
      <c r="C15" s="24" t="s">
        <v>1484</v>
      </c>
      <c r="D15" s="24">
        <v>16.399999999999999</v>
      </c>
      <c r="E15" s="24">
        <v>11.3</v>
      </c>
      <c r="F15" s="24">
        <v>15.5</v>
      </c>
      <c r="G15" s="25" t="s">
        <v>1499</v>
      </c>
      <c r="H15" s="26" t="s">
        <v>1160</v>
      </c>
      <c r="I15" s="25" t="s">
        <v>1775</v>
      </c>
    </row>
    <row r="16" spans="1:9" x14ac:dyDescent="0.25">
      <c r="A16" s="21" t="s">
        <v>1838</v>
      </c>
      <c r="B16" s="23">
        <v>18</v>
      </c>
      <c r="C16" s="24" t="s">
        <v>1804</v>
      </c>
      <c r="D16" s="24">
        <v>24</v>
      </c>
      <c r="E16" s="24">
        <v>18.5</v>
      </c>
      <c r="F16" s="24">
        <v>17</v>
      </c>
      <c r="G16" s="25" t="s">
        <v>1524</v>
      </c>
      <c r="H16" s="26" t="s">
        <v>566</v>
      </c>
      <c r="I16" s="25" t="s">
        <v>1869</v>
      </c>
    </row>
    <row r="17" spans="1:9" x14ac:dyDescent="0.25">
      <c r="A17" s="21" t="s">
        <v>1937</v>
      </c>
      <c r="B17" s="23">
        <v>18</v>
      </c>
      <c r="C17" s="24" t="s">
        <v>1207</v>
      </c>
      <c r="D17" s="24">
        <v>21.6</v>
      </c>
      <c r="E17" s="24">
        <v>15.5</v>
      </c>
      <c r="F17" s="24">
        <v>18.100000000000001</v>
      </c>
      <c r="G17" s="25" t="s">
        <v>571</v>
      </c>
      <c r="H17" s="26" t="s">
        <v>634</v>
      </c>
      <c r="I17" s="25" t="s">
        <v>1963</v>
      </c>
    </row>
    <row r="18" spans="1:9" x14ac:dyDescent="0.25">
      <c r="A18" s="21" t="s">
        <v>2028</v>
      </c>
      <c r="B18" s="23">
        <v>30</v>
      </c>
      <c r="C18" s="24" t="s">
        <v>859</v>
      </c>
      <c r="D18" s="24">
        <v>14.9</v>
      </c>
      <c r="E18" s="24">
        <v>13</v>
      </c>
      <c r="F18" s="24">
        <v>41.4</v>
      </c>
      <c r="G18" s="25" t="s">
        <v>1046</v>
      </c>
      <c r="H18" s="26" t="s">
        <v>1352</v>
      </c>
      <c r="I18" s="25" t="s">
        <v>2059</v>
      </c>
    </row>
    <row r="19" spans="1:9" x14ac:dyDescent="0.25">
      <c r="A19" s="37" t="s">
        <v>2138</v>
      </c>
      <c r="B19" s="23">
        <v>97</v>
      </c>
      <c r="C19" s="24" t="s">
        <v>835</v>
      </c>
      <c r="D19" s="24">
        <v>18.5</v>
      </c>
      <c r="E19" s="24">
        <v>14.7</v>
      </c>
      <c r="F19" s="24">
        <v>110.5</v>
      </c>
      <c r="G19" s="25" t="s">
        <v>2177</v>
      </c>
      <c r="H19" s="26" t="s">
        <v>589</v>
      </c>
      <c r="I19" s="25" t="s">
        <v>2178</v>
      </c>
    </row>
    <row r="20" spans="1:9" x14ac:dyDescent="0.25">
      <c r="A20" s="21" t="s">
        <v>2240</v>
      </c>
      <c r="B20" s="23">
        <v>18</v>
      </c>
      <c r="C20" s="24" t="s">
        <v>1207</v>
      </c>
      <c r="D20" s="24">
        <v>23.5</v>
      </c>
      <c r="E20" s="24">
        <v>17.100000000000001</v>
      </c>
      <c r="F20" s="24">
        <v>16.5</v>
      </c>
      <c r="G20" s="25" t="s">
        <v>1413</v>
      </c>
      <c r="H20" s="26" t="s">
        <v>799</v>
      </c>
      <c r="I20" s="25" t="s">
        <v>2260</v>
      </c>
    </row>
    <row r="21" spans="1:9" x14ac:dyDescent="0.25">
      <c r="A21" s="21" t="s">
        <v>2307</v>
      </c>
      <c r="B21" s="23">
        <v>10</v>
      </c>
      <c r="C21" s="24" t="s">
        <v>1347</v>
      </c>
      <c r="D21" s="24">
        <v>12.4</v>
      </c>
      <c r="E21" s="24">
        <v>9.9</v>
      </c>
      <c r="F21" s="24">
        <v>17</v>
      </c>
      <c r="G21" s="25" t="s">
        <v>1524</v>
      </c>
      <c r="H21" s="26" t="s">
        <v>909</v>
      </c>
      <c r="I21" s="25" t="s">
        <v>2327</v>
      </c>
    </row>
    <row r="22" spans="1:9" x14ac:dyDescent="0.25">
      <c r="A22" s="21" t="s">
        <v>2381</v>
      </c>
      <c r="B22" s="23">
        <v>29</v>
      </c>
      <c r="C22" s="24" t="s">
        <v>732</v>
      </c>
      <c r="D22" s="24">
        <v>19.3</v>
      </c>
      <c r="E22" s="24">
        <v>15.5</v>
      </c>
      <c r="F22" s="24">
        <v>30.9</v>
      </c>
      <c r="G22" s="25" t="s">
        <v>1621</v>
      </c>
      <c r="H22" s="26" t="s">
        <v>760</v>
      </c>
      <c r="I22" s="25" t="s">
        <v>2408</v>
      </c>
    </row>
    <row r="23" spans="1:9" x14ac:dyDescent="0.25">
      <c r="A23" s="21" t="s">
        <v>2462</v>
      </c>
      <c r="B23" s="23">
        <v>8</v>
      </c>
      <c r="C23" s="24" t="s">
        <v>570</v>
      </c>
      <c r="D23" s="24">
        <v>12.8</v>
      </c>
      <c r="E23" s="24">
        <v>12.3</v>
      </c>
      <c r="F23" s="24">
        <v>13.3</v>
      </c>
      <c r="G23" s="25" t="s">
        <v>1131</v>
      </c>
      <c r="H23" s="26" t="s">
        <v>1789</v>
      </c>
      <c r="I23" s="25" t="s">
        <v>2482</v>
      </c>
    </row>
    <row r="24" spans="1:9" x14ac:dyDescent="0.25">
      <c r="A24" s="21" t="s">
        <v>2527</v>
      </c>
      <c r="B24" s="23">
        <v>14</v>
      </c>
      <c r="C24" s="24" t="s">
        <v>1351</v>
      </c>
      <c r="D24" s="24">
        <v>32.700000000000003</v>
      </c>
      <c r="E24" s="24">
        <v>27.4</v>
      </c>
      <c r="F24" s="24">
        <v>8.1999999999999993</v>
      </c>
      <c r="G24" s="25" t="s">
        <v>1195</v>
      </c>
      <c r="H24" s="26" t="s">
        <v>2547</v>
      </c>
      <c r="I24" s="25" t="s">
        <v>2548</v>
      </c>
    </row>
    <row r="25" spans="1:9" x14ac:dyDescent="0.25">
      <c r="A25" s="21" t="s">
        <v>2601</v>
      </c>
      <c r="B25" s="23">
        <v>13</v>
      </c>
      <c r="C25" s="24" t="s">
        <v>1252</v>
      </c>
      <c r="D25" s="24">
        <v>16.3</v>
      </c>
      <c r="E25" s="24">
        <v>13</v>
      </c>
      <c r="F25" s="24">
        <v>17.600000000000001</v>
      </c>
      <c r="G25" s="25" t="s">
        <v>801</v>
      </c>
      <c r="H25" s="26" t="s">
        <v>1338</v>
      </c>
      <c r="I25" s="25" t="s">
        <v>2625</v>
      </c>
    </row>
    <row r="26" spans="1:9" x14ac:dyDescent="0.25">
      <c r="A26" s="21" t="s">
        <v>2662</v>
      </c>
      <c r="B26" s="23">
        <v>5</v>
      </c>
      <c r="C26" s="24" t="s">
        <v>570</v>
      </c>
      <c r="D26" s="24">
        <v>15.6</v>
      </c>
      <c r="E26" s="24">
        <v>12.2</v>
      </c>
      <c r="F26" s="24">
        <v>6.9</v>
      </c>
      <c r="G26" s="25" t="s">
        <v>1165</v>
      </c>
      <c r="H26" s="26" t="s">
        <v>1352</v>
      </c>
      <c r="I26" s="25" t="s">
        <v>2680</v>
      </c>
    </row>
    <row r="27" spans="1:9" x14ac:dyDescent="0.25">
      <c r="A27" s="37" t="s">
        <v>2736</v>
      </c>
      <c r="B27" s="23">
        <v>166</v>
      </c>
      <c r="C27" s="24" t="s">
        <v>2773</v>
      </c>
      <c r="D27" s="24">
        <v>24.7</v>
      </c>
      <c r="E27" s="24">
        <v>19</v>
      </c>
      <c r="F27" s="24">
        <v>148.5</v>
      </c>
      <c r="G27" s="25" t="s">
        <v>1818</v>
      </c>
      <c r="H27" s="26" t="s">
        <v>1086</v>
      </c>
      <c r="I27" s="25" t="s">
        <v>2774</v>
      </c>
    </row>
    <row r="28" spans="1:9" x14ac:dyDescent="0.25">
      <c r="A28" s="21" t="s">
        <v>2828</v>
      </c>
      <c r="B28" s="23">
        <v>16</v>
      </c>
      <c r="C28" s="24" t="s">
        <v>570</v>
      </c>
      <c r="D28" s="24">
        <v>18.600000000000001</v>
      </c>
      <c r="E28" s="24">
        <v>15.1</v>
      </c>
      <c r="F28" s="24">
        <v>19</v>
      </c>
      <c r="G28" s="25" t="s">
        <v>588</v>
      </c>
      <c r="H28" s="26" t="s">
        <v>1742</v>
      </c>
      <c r="I28" s="25" t="s">
        <v>2848</v>
      </c>
    </row>
    <row r="29" spans="1:9" x14ac:dyDescent="0.25">
      <c r="A29" s="21" t="s">
        <v>2897</v>
      </c>
      <c r="B29" s="23">
        <v>24</v>
      </c>
      <c r="C29" s="24" t="s">
        <v>1450</v>
      </c>
      <c r="D29" s="24">
        <v>29.6</v>
      </c>
      <c r="E29" s="24">
        <v>23.5</v>
      </c>
      <c r="F29" s="24">
        <v>18.399999999999999</v>
      </c>
      <c r="G29" s="25" t="s">
        <v>1487</v>
      </c>
      <c r="H29" s="26" t="s">
        <v>1420</v>
      </c>
      <c r="I29" s="25" t="s">
        <v>2918</v>
      </c>
    </row>
    <row r="30" spans="1:9" x14ac:dyDescent="0.25">
      <c r="A30" s="21" t="s">
        <v>2962</v>
      </c>
      <c r="B30" s="23">
        <v>15</v>
      </c>
      <c r="C30" s="24" t="s">
        <v>859</v>
      </c>
      <c r="D30" s="24">
        <v>29.6</v>
      </c>
      <c r="E30" s="24">
        <v>19.100000000000001</v>
      </c>
      <c r="F30" s="24">
        <v>11.8</v>
      </c>
      <c r="G30" s="25" t="s">
        <v>1248</v>
      </c>
      <c r="H30" s="26" t="s">
        <v>1392</v>
      </c>
      <c r="I30" s="25" t="s">
        <v>2978</v>
      </c>
    </row>
    <row r="31" spans="1:9" x14ac:dyDescent="0.25">
      <c r="A31" s="21" t="s">
        <v>3031</v>
      </c>
      <c r="B31" s="23">
        <v>62</v>
      </c>
      <c r="C31" s="24" t="s">
        <v>657</v>
      </c>
      <c r="D31" s="24">
        <v>26.3</v>
      </c>
      <c r="E31" s="24">
        <v>20.7</v>
      </c>
      <c r="F31" s="24">
        <v>49.4</v>
      </c>
      <c r="G31" s="25" t="s">
        <v>1120</v>
      </c>
      <c r="H31" s="26" t="s">
        <v>1217</v>
      </c>
      <c r="I31" s="25" t="s">
        <v>3053</v>
      </c>
    </row>
    <row r="32" spans="1:9" x14ac:dyDescent="0.25">
      <c r="A32" s="21" t="s">
        <v>3095</v>
      </c>
      <c r="B32" s="23">
        <v>18</v>
      </c>
      <c r="C32" s="24" t="s">
        <v>1207</v>
      </c>
      <c r="D32" s="24">
        <v>24.7</v>
      </c>
      <c r="E32" s="24">
        <v>19.8</v>
      </c>
      <c r="F32" s="24">
        <v>16.5</v>
      </c>
      <c r="G32" s="25" t="s">
        <v>1413</v>
      </c>
      <c r="H32" s="26" t="s">
        <v>799</v>
      </c>
      <c r="I32" s="25" t="s">
        <v>2260</v>
      </c>
    </row>
    <row r="33" spans="1:9" x14ac:dyDescent="0.25">
      <c r="A33" s="21" t="s">
        <v>3151</v>
      </c>
      <c r="B33" s="23">
        <v>14</v>
      </c>
      <c r="C33" s="24" t="s">
        <v>1144</v>
      </c>
      <c r="D33" s="24">
        <v>17.399999999999999</v>
      </c>
      <c r="E33" s="24">
        <v>12.9</v>
      </c>
      <c r="F33" s="24">
        <v>17.899999999999999</v>
      </c>
      <c r="G33" s="25" t="s">
        <v>571</v>
      </c>
      <c r="H33" s="26" t="s">
        <v>817</v>
      </c>
      <c r="I33" s="25" t="s">
        <v>3169</v>
      </c>
    </row>
    <row r="34" spans="1:9" x14ac:dyDescent="0.25">
      <c r="A34" s="21" t="s">
        <v>3213</v>
      </c>
      <c r="B34" s="23">
        <v>17</v>
      </c>
      <c r="C34" s="24" t="s">
        <v>1610</v>
      </c>
      <c r="D34" s="24">
        <v>25.7</v>
      </c>
      <c r="E34" s="24">
        <v>18.899999999999999</v>
      </c>
      <c r="F34" s="24">
        <v>15.6</v>
      </c>
      <c r="G34" s="25" t="s">
        <v>1499</v>
      </c>
      <c r="H34" s="26" t="s">
        <v>799</v>
      </c>
      <c r="I34" s="25" t="s">
        <v>3228</v>
      </c>
    </row>
    <row r="35" spans="1:9" x14ac:dyDescent="0.25">
      <c r="A35" s="37" t="s">
        <v>3284</v>
      </c>
      <c r="B35" s="23">
        <v>227</v>
      </c>
      <c r="C35" s="24" t="s">
        <v>3310</v>
      </c>
      <c r="D35" s="24">
        <v>22.7</v>
      </c>
      <c r="E35" s="24">
        <v>17.399999999999999</v>
      </c>
      <c r="F35" s="24">
        <v>216.9</v>
      </c>
      <c r="G35" s="25" t="s">
        <v>3311</v>
      </c>
      <c r="H35" s="26" t="s">
        <v>676</v>
      </c>
      <c r="I35" s="25" t="s">
        <v>790</v>
      </c>
    </row>
    <row r="36" spans="1:9" x14ac:dyDescent="0.25">
      <c r="A36" s="21" t="s">
        <v>3362</v>
      </c>
      <c r="B36" s="23">
        <v>30</v>
      </c>
      <c r="C36" s="24" t="s">
        <v>1207</v>
      </c>
      <c r="D36" s="24">
        <v>29.1</v>
      </c>
      <c r="E36" s="24">
        <v>23.2</v>
      </c>
      <c r="F36" s="24">
        <v>21.6</v>
      </c>
      <c r="G36" s="25" t="s">
        <v>924</v>
      </c>
      <c r="H36" s="26" t="s">
        <v>1244</v>
      </c>
      <c r="I36" s="25" t="s">
        <v>3381</v>
      </c>
    </row>
    <row r="37" spans="1:9" x14ac:dyDescent="0.25">
      <c r="A37" s="21" t="s">
        <v>3421</v>
      </c>
      <c r="B37" s="23">
        <v>20</v>
      </c>
      <c r="C37" s="24" t="s">
        <v>1277</v>
      </c>
      <c r="D37" s="24">
        <v>21.4</v>
      </c>
      <c r="E37" s="24">
        <v>16.399999999999999</v>
      </c>
      <c r="F37" s="24">
        <v>20.399999999999999</v>
      </c>
      <c r="G37" s="25" t="s">
        <v>1822</v>
      </c>
      <c r="H37" s="26" t="s">
        <v>572</v>
      </c>
      <c r="I37" s="25" t="s">
        <v>3439</v>
      </c>
    </row>
    <row r="38" spans="1:9" x14ac:dyDescent="0.25">
      <c r="A38" s="21" t="s">
        <v>3475</v>
      </c>
      <c r="B38" s="23">
        <v>7</v>
      </c>
      <c r="C38" s="24" t="s">
        <v>1043</v>
      </c>
      <c r="D38" s="24">
        <v>15.1</v>
      </c>
      <c r="E38" s="24">
        <v>12.3</v>
      </c>
      <c r="F38" s="24">
        <v>10</v>
      </c>
      <c r="G38" s="25" t="s">
        <v>908</v>
      </c>
      <c r="H38" s="26" t="s">
        <v>1279</v>
      </c>
      <c r="I38" s="25" t="s">
        <v>3487</v>
      </c>
    </row>
    <row r="39" spans="1:9" x14ac:dyDescent="0.25">
      <c r="A39" s="21" t="s">
        <v>3528</v>
      </c>
      <c r="B39" s="23">
        <v>19</v>
      </c>
      <c r="C39" s="24" t="s">
        <v>2626</v>
      </c>
      <c r="D39" s="24">
        <v>26</v>
      </c>
      <c r="E39" s="24">
        <v>18.899999999999999</v>
      </c>
      <c r="F39" s="24">
        <v>16</v>
      </c>
      <c r="G39" s="25" t="s">
        <v>1145</v>
      </c>
      <c r="H39" s="26" t="s">
        <v>1039</v>
      </c>
      <c r="I39" s="25" t="s">
        <v>3537</v>
      </c>
    </row>
    <row r="40" spans="1:9" x14ac:dyDescent="0.25">
      <c r="A40" s="21" t="s">
        <v>3581</v>
      </c>
      <c r="B40" s="23">
        <v>38</v>
      </c>
      <c r="C40" s="24" t="s">
        <v>3599</v>
      </c>
      <c r="D40" s="24">
        <v>21.3</v>
      </c>
      <c r="E40" s="24">
        <v>16</v>
      </c>
      <c r="F40" s="24">
        <v>38.700000000000003</v>
      </c>
      <c r="G40" s="25" t="s">
        <v>1010</v>
      </c>
      <c r="H40" s="26" t="s">
        <v>572</v>
      </c>
      <c r="I40" s="25" t="s">
        <v>2885</v>
      </c>
    </row>
    <row r="41" spans="1:9" x14ac:dyDescent="0.25">
      <c r="A41" s="21" t="s">
        <v>3637</v>
      </c>
      <c r="B41" s="23">
        <v>14</v>
      </c>
      <c r="C41" s="24" t="s">
        <v>1043</v>
      </c>
      <c r="D41" s="24">
        <v>20.5</v>
      </c>
      <c r="E41" s="24">
        <v>15.7</v>
      </c>
      <c r="F41" s="24">
        <v>14.7</v>
      </c>
      <c r="G41" s="25" t="s">
        <v>951</v>
      </c>
      <c r="H41" s="26" t="s">
        <v>623</v>
      </c>
      <c r="I41" s="25" t="s">
        <v>3650</v>
      </c>
    </row>
    <row r="42" spans="1:9" x14ac:dyDescent="0.25">
      <c r="A42" s="21" t="s">
        <v>3688</v>
      </c>
      <c r="B42" s="23">
        <v>19</v>
      </c>
      <c r="C42" s="24" t="s">
        <v>1140</v>
      </c>
      <c r="D42" s="24">
        <v>23.2</v>
      </c>
      <c r="E42" s="24">
        <v>16</v>
      </c>
      <c r="F42" s="24">
        <v>17.8</v>
      </c>
      <c r="G42" s="25" t="s">
        <v>571</v>
      </c>
      <c r="H42" s="26" t="s">
        <v>617</v>
      </c>
      <c r="I42" s="25" t="s">
        <v>3698</v>
      </c>
    </row>
    <row r="43" spans="1:9" x14ac:dyDescent="0.25">
      <c r="A43" s="21" t="s">
        <v>3732</v>
      </c>
      <c r="B43" s="23">
        <v>25</v>
      </c>
      <c r="C43" s="24" t="s">
        <v>648</v>
      </c>
      <c r="D43" s="24">
        <v>27.8</v>
      </c>
      <c r="E43" s="24">
        <v>21.3</v>
      </c>
      <c r="F43" s="24">
        <v>20</v>
      </c>
      <c r="G43" s="25" t="s">
        <v>1703</v>
      </c>
      <c r="H43" s="26" t="s">
        <v>1267</v>
      </c>
      <c r="I43" s="25" t="s">
        <v>3741</v>
      </c>
    </row>
    <row r="44" spans="1:9" x14ac:dyDescent="0.25">
      <c r="A44" s="21" t="s">
        <v>3773</v>
      </c>
      <c r="B44" s="23">
        <v>11</v>
      </c>
      <c r="C44" s="24" t="s">
        <v>1484</v>
      </c>
      <c r="D44" s="24">
        <v>18.5</v>
      </c>
      <c r="E44" s="24">
        <v>14.7</v>
      </c>
      <c r="F44" s="24">
        <v>12.8</v>
      </c>
      <c r="G44" s="25" t="s">
        <v>1116</v>
      </c>
      <c r="H44" s="26" t="s">
        <v>1336</v>
      </c>
      <c r="I44" s="25" t="s">
        <v>3785</v>
      </c>
    </row>
    <row r="45" spans="1:9" x14ac:dyDescent="0.25">
      <c r="A45" s="21" t="s">
        <v>3823</v>
      </c>
      <c r="B45" s="23">
        <v>22</v>
      </c>
      <c r="C45" s="24" t="s">
        <v>930</v>
      </c>
      <c r="D45" s="24">
        <v>24.9</v>
      </c>
      <c r="E45" s="24">
        <v>19.399999999999999</v>
      </c>
      <c r="F45" s="24">
        <v>19.5</v>
      </c>
      <c r="G45" s="25" t="s">
        <v>1698</v>
      </c>
      <c r="H45" s="26" t="s">
        <v>1041</v>
      </c>
      <c r="I45" s="25" t="s">
        <v>2383</v>
      </c>
    </row>
    <row r="46" spans="1:9" x14ac:dyDescent="0.25">
      <c r="A46" s="21" t="s">
        <v>3859</v>
      </c>
      <c r="B46" s="23">
        <v>7</v>
      </c>
      <c r="C46" s="24" t="s">
        <v>570</v>
      </c>
      <c r="D46" s="24">
        <v>14.9</v>
      </c>
      <c r="E46" s="24">
        <v>12.1</v>
      </c>
      <c r="F46" s="24">
        <v>10.4</v>
      </c>
      <c r="G46" s="25" t="s">
        <v>1369</v>
      </c>
      <c r="H46" s="26" t="s">
        <v>1311</v>
      </c>
      <c r="I46" s="25" t="s">
        <v>3539</v>
      </c>
    </row>
    <row r="47" spans="1:9" x14ac:dyDescent="0.25">
      <c r="A47" s="21" t="s">
        <v>3905</v>
      </c>
      <c r="B47" s="23">
        <v>9</v>
      </c>
      <c r="C47" s="24" t="s">
        <v>1224</v>
      </c>
      <c r="D47" s="24">
        <v>25</v>
      </c>
      <c r="E47" s="24">
        <v>19.2</v>
      </c>
      <c r="F47" s="24">
        <v>7.9</v>
      </c>
      <c r="G47" s="25" t="s">
        <v>1195</v>
      </c>
      <c r="H47" s="26" t="s">
        <v>1196</v>
      </c>
      <c r="I47" s="25" t="s">
        <v>1197</v>
      </c>
    </row>
    <row r="48" spans="1:9" x14ac:dyDescent="0.25">
      <c r="A48" s="21" t="s">
        <v>3932</v>
      </c>
      <c r="B48" s="23">
        <v>6</v>
      </c>
      <c r="C48" s="24" t="s">
        <v>570</v>
      </c>
      <c r="D48" s="24">
        <v>18.2</v>
      </c>
      <c r="E48" s="24">
        <v>13.8</v>
      </c>
      <c r="F48" s="24">
        <v>7.1</v>
      </c>
      <c r="G48" s="25" t="s">
        <v>1186</v>
      </c>
      <c r="H48" s="26" t="s">
        <v>932</v>
      </c>
      <c r="I48" s="25" t="s">
        <v>2872</v>
      </c>
    </row>
    <row r="49" spans="1:9" x14ac:dyDescent="0.25">
      <c r="A49" s="37" t="s">
        <v>3989</v>
      </c>
      <c r="B49" s="23">
        <v>171</v>
      </c>
      <c r="C49" s="24" t="s">
        <v>1224</v>
      </c>
      <c r="D49" s="24">
        <v>23.3</v>
      </c>
      <c r="E49" s="24">
        <v>17.8</v>
      </c>
      <c r="F49" s="24">
        <v>163.4</v>
      </c>
      <c r="G49" s="25" t="s">
        <v>2569</v>
      </c>
      <c r="H49" s="26" t="s">
        <v>676</v>
      </c>
      <c r="I49" s="25" t="s">
        <v>3961</v>
      </c>
    </row>
    <row r="50" spans="1:9" x14ac:dyDescent="0.25">
      <c r="A50" s="21" t="s">
        <v>4065</v>
      </c>
      <c r="B50" s="23">
        <v>27</v>
      </c>
      <c r="C50" s="24" t="s">
        <v>2061</v>
      </c>
      <c r="D50" s="24">
        <v>29.9</v>
      </c>
      <c r="E50" s="24">
        <v>23.3</v>
      </c>
      <c r="F50" s="24">
        <v>20</v>
      </c>
      <c r="G50" s="25" t="s">
        <v>1703</v>
      </c>
      <c r="H50" s="26" t="s">
        <v>1027</v>
      </c>
      <c r="I50" s="25" t="s">
        <v>4046</v>
      </c>
    </row>
    <row r="51" spans="1:9" x14ac:dyDescent="0.25">
      <c r="A51" s="21" t="s">
        <v>4118</v>
      </c>
      <c r="B51" s="23">
        <v>21</v>
      </c>
      <c r="C51" s="24" t="s">
        <v>974</v>
      </c>
      <c r="D51" s="24">
        <v>20</v>
      </c>
      <c r="E51" s="24">
        <v>13.8</v>
      </c>
      <c r="F51" s="24">
        <v>24.1</v>
      </c>
      <c r="G51" s="25" t="s">
        <v>1384</v>
      </c>
      <c r="H51" s="26" t="s">
        <v>1146</v>
      </c>
      <c r="I51" s="25" t="s">
        <v>4132</v>
      </c>
    </row>
    <row r="52" spans="1:9" x14ac:dyDescent="0.25">
      <c r="A52" s="21" t="s">
        <v>4161</v>
      </c>
      <c r="B52" s="23">
        <v>10</v>
      </c>
      <c r="C52" s="24" t="s">
        <v>1277</v>
      </c>
      <c r="D52" s="24">
        <v>30.5</v>
      </c>
      <c r="E52" s="24">
        <v>22.6</v>
      </c>
      <c r="F52" s="24">
        <v>7.4</v>
      </c>
      <c r="G52" s="25" t="s">
        <v>972</v>
      </c>
      <c r="H52" s="26" t="s">
        <v>1027</v>
      </c>
      <c r="I52" s="25" t="s">
        <v>2450</v>
      </c>
    </row>
    <row r="53" spans="1:9" x14ac:dyDescent="0.25">
      <c r="A53" s="21" t="s">
        <v>4200</v>
      </c>
      <c r="B53" s="23">
        <v>58</v>
      </c>
      <c r="C53" s="24" t="s">
        <v>993</v>
      </c>
      <c r="D53" s="24">
        <v>27.1</v>
      </c>
      <c r="E53" s="24">
        <v>22.5</v>
      </c>
      <c r="F53" s="24">
        <v>44.8</v>
      </c>
      <c r="G53" s="25" t="s">
        <v>1535</v>
      </c>
      <c r="H53" s="26" t="s">
        <v>1132</v>
      </c>
      <c r="I53" s="25" t="s">
        <v>4223</v>
      </c>
    </row>
    <row r="54" spans="1:9" x14ac:dyDescent="0.25">
      <c r="A54" s="21" t="s">
        <v>4260</v>
      </c>
      <c r="B54" s="23">
        <v>16</v>
      </c>
      <c r="C54" s="24" t="s">
        <v>1228</v>
      </c>
      <c r="D54" s="24">
        <v>31.2</v>
      </c>
      <c r="E54" s="24">
        <v>23.3</v>
      </c>
      <c r="F54" s="24">
        <v>11.1</v>
      </c>
      <c r="G54" s="25" t="s">
        <v>791</v>
      </c>
      <c r="H54" s="26" t="s">
        <v>1418</v>
      </c>
      <c r="I54" s="25" t="s">
        <v>4270</v>
      </c>
    </row>
    <row r="55" spans="1:9" x14ac:dyDescent="0.25">
      <c r="A55" s="21" t="s">
        <v>4299</v>
      </c>
      <c r="B55" s="23">
        <v>10</v>
      </c>
      <c r="C55" s="24" t="s">
        <v>570</v>
      </c>
      <c r="D55" s="24">
        <v>17.899999999999999</v>
      </c>
      <c r="E55" s="24">
        <v>13.7</v>
      </c>
      <c r="F55" s="24">
        <v>12.9</v>
      </c>
      <c r="G55" s="25" t="s">
        <v>1116</v>
      </c>
      <c r="H55" s="26" t="s">
        <v>817</v>
      </c>
      <c r="I55" s="25" t="s">
        <v>4312</v>
      </c>
    </row>
    <row r="56" spans="1:9" x14ac:dyDescent="0.25">
      <c r="A56" s="21" t="s">
        <v>4348</v>
      </c>
      <c r="B56" s="23">
        <v>29</v>
      </c>
      <c r="C56" s="24" t="s">
        <v>2500</v>
      </c>
      <c r="D56" s="24">
        <v>15.6</v>
      </c>
      <c r="E56" s="24">
        <v>11.7</v>
      </c>
      <c r="F56" s="24">
        <v>43.1</v>
      </c>
      <c r="G56" s="25" t="s">
        <v>2268</v>
      </c>
      <c r="H56" s="26" t="s">
        <v>1311</v>
      </c>
      <c r="I56" s="25" t="s">
        <v>4365</v>
      </c>
    </row>
    <row r="57" spans="1:9" x14ac:dyDescent="0.25">
      <c r="A57" s="37" t="s">
        <v>4417</v>
      </c>
      <c r="B57" s="23">
        <v>102</v>
      </c>
      <c r="C57" s="24" t="s">
        <v>2103</v>
      </c>
      <c r="D57" s="24">
        <v>23</v>
      </c>
      <c r="E57" s="24">
        <v>17</v>
      </c>
      <c r="F57" s="24">
        <v>98</v>
      </c>
      <c r="G57" s="25" t="s">
        <v>738</v>
      </c>
      <c r="H57" s="26" t="s">
        <v>789</v>
      </c>
      <c r="I57" s="25" t="s">
        <v>4439</v>
      </c>
    </row>
    <row r="58" spans="1:9" x14ac:dyDescent="0.25">
      <c r="A58" s="21" t="s">
        <v>4468</v>
      </c>
      <c r="B58" s="23">
        <v>11</v>
      </c>
      <c r="C58" s="24" t="s">
        <v>570</v>
      </c>
      <c r="D58" s="24">
        <v>27.2</v>
      </c>
      <c r="E58" s="24">
        <v>21</v>
      </c>
      <c r="F58" s="24">
        <v>8.5</v>
      </c>
      <c r="G58" s="25" t="s">
        <v>1162</v>
      </c>
      <c r="H58" s="26" t="s">
        <v>1132</v>
      </c>
      <c r="I58" s="25" t="s">
        <v>4319</v>
      </c>
    </row>
    <row r="59" spans="1:9" x14ac:dyDescent="0.25">
      <c r="A59" s="21" t="s">
        <v>4502</v>
      </c>
      <c r="B59" s="23">
        <v>10</v>
      </c>
      <c r="C59" s="24" t="s">
        <v>2449</v>
      </c>
      <c r="D59" s="24">
        <v>19.399999999999999</v>
      </c>
      <c r="E59" s="24">
        <v>13.5</v>
      </c>
      <c r="F59" s="24">
        <v>11.7</v>
      </c>
      <c r="G59" s="25" t="s">
        <v>1248</v>
      </c>
      <c r="H59" s="26" t="s">
        <v>932</v>
      </c>
      <c r="I59" s="25" t="s">
        <v>3321</v>
      </c>
    </row>
    <row r="60" spans="1:9" x14ac:dyDescent="0.25">
      <c r="A60" s="21" t="s">
        <v>4538</v>
      </c>
      <c r="B60" s="23">
        <v>6</v>
      </c>
      <c r="C60" s="24" t="s">
        <v>1457</v>
      </c>
      <c r="D60" s="24">
        <v>16.899999999999999</v>
      </c>
      <c r="E60" s="24">
        <v>13</v>
      </c>
      <c r="F60" s="24">
        <v>7.7</v>
      </c>
      <c r="G60" s="25" t="s">
        <v>1195</v>
      </c>
      <c r="H60" s="26" t="s">
        <v>817</v>
      </c>
      <c r="I60" s="25" t="s">
        <v>4273</v>
      </c>
    </row>
    <row r="61" spans="1:9" x14ac:dyDescent="0.25">
      <c r="A61" s="21" t="s">
        <v>4568</v>
      </c>
      <c r="B61" s="23">
        <v>10</v>
      </c>
      <c r="C61" s="24" t="s">
        <v>1347</v>
      </c>
      <c r="D61" s="24">
        <v>20</v>
      </c>
      <c r="E61" s="24">
        <v>15.1</v>
      </c>
      <c r="F61" s="24">
        <v>10.9</v>
      </c>
      <c r="G61" s="25" t="s">
        <v>791</v>
      </c>
      <c r="H61" s="26" t="s">
        <v>665</v>
      </c>
      <c r="I61" s="25" t="s">
        <v>4580</v>
      </c>
    </row>
    <row r="62" spans="1:9" x14ac:dyDescent="0.25">
      <c r="A62" s="21" t="s">
        <v>4602</v>
      </c>
      <c r="B62" s="23">
        <v>10</v>
      </c>
      <c r="C62" s="24" t="s">
        <v>1302</v>
      </c>
      <c r="D62" s="24">
        <v>23.5</v>
      </c>
      <c r="E62" s="24">
        <v>15.9</v>
      </c>
      <c r="F62" s="24">
        <v>9.3000000000000007</v>
      </c>
      <c r="G62" s="25" t="s">
        <v>902</v>
      </c>
      <c r="H62" s="26" t="s">
        <v>659</v>
      </c>
      <c r="I62" s="25" t="s">
        <v>4545</v>
      </c>
    </row>
    <row r="63" spans="1:9" x14ac:dyDescent="0.25">
      <c r="A63" s="21" t="s">
        <v>4627</v>
      </c>
      <c r="B63" s="23">
        <v>5</v>
      </c>
      <c r="C63" s="24" t="s">
        <v>1277</v>
      </c>
      <c r="D63" s="24">
        <v>16.2</v>
      </c>
      <c r="E63" s="24">
        <v>12.9</v>
      </c>
      <c r="F63" s="24">
        <v>7</v>
      </c>
      <c r="G63" s="25" t="s">
        <v>1186</v>
      </c>
      <c r="H63" s="26" t="s">
        <v>1160</v>
      </c>
      <c r="I63" s="25" t="s">
        <v>3827</v>
      </c>
    </row>
    <row r="64" spans="1:9" x14ac:dyDescent="0.25">
      <c r="A64" s="21" t="s">
        <v>4668</v>
      </c>
      <c r="B64" s="23">
        <v>39</v>
      </c>
      <c r="C64" s="24" t="s">
        <v>1252</v>
      </c>
      <c r="D64" s="24">
        <v>29.6</v>
      </c>
      <c r="E64" s="24">
        <v>22.5</v>
      </c>
      <c r="F64" s="24">
        <v>29.4</v>
      </c>
      <c r="G64" s="25" t="s">
        <v>2037</v>
      </c>
      <c r="H64" s="26" t="s">
        <v>925</v>
      </c>
      <c r="I64" s="25" t="s">
        <v>4684</v>
      </c>
    </row>
    <row r="65" spans="1:9" x14ac:dyDescent="0.25">
      <c r="A65" s="21" t="s">
        <v>4713</v>
      </c>
      <c r="B65" s="23">
        <v>11</v>
      </c>
      <c r="C65" s="24" t="s">
        <v>1594</v>
      </c>
      <c r="D65" s="24">
        <v>17.8</v>
      </c>
      <c r="E65" s="24">
        <v>12.2</v>
      </c>
      <c r="F65" s="24">
        <v>13.4</v>
      </c>
      <c r="G65" s="25" t="s">
        <v>1131</v>
      </c>
      <c r="H65" s="26" t="s">
        <v>1153</v>
      </c>
      <c r="I65" s="25" t="s">
        <v>3379</v>
      </c>
    </row>
    <row r="66" spans="1:9" x14ac:dyDescent="0.25">
      <c r="A66" s="21" t="s">
        <v>4728</v>
      </c>
      <c r="B66" s="23">
        <v>1</v>
      </c>
      <c r="C66" s="24" t="s">
        <v>570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1088</v>
      </c>
      <c r="C67" s="33" t="s">
        <v>1843</v>
      </c>
      <c r="D67" s="33">
        <v>21.6</v>
      </c>
      <c r="E67" s="33">
        <v>16.899999999999999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8"/>
  <dimension ref="A1:A34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4781</v>
      </c>
    </row>
    <row r="34" spans="1:1" x14ac:dyDescent="0.25">
      <c r="A34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9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4782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2891</v>
      </c>
      <c r="C8" s="24" t="s">
        <v>688</v>
      </c>
      <c r="D8" s="24">
        <v>179.8</v>
      </c>
      <c r="E8" s="24">
        <v>169.4</v>
      </c>
      <c r="F8" s="24">
        <v>3036</v>
      </c>
      <c r="G8" s="25" t="s">
        <v>689</v>
      </c>
      <c r="H8" s="26" t="s">
        <v>623</v>
      </c>
      <c r="I8" s="25" t="s">
        <v>690</v>
      </c>
    </row>
    <row r="9" spans="1:9" x14ac:dyDescent="0.25">
      <c r="A9" s="21" t="s">
        <v>996</v>
      </c>
      <c r="B9" s="23">
        <v>1525</v>
      </c>
      <c r="C9" s="24" t="s">
        <v>953</v>
      </c>
      <c r="D9" s="24">
        <v>172</v>
      </c>
      <c r="E9" s="24">
        <v>173.3</v>
      </c>
      <c r="F9" s="24">
        <v>1562</v>
      </c>
      <c r="G9" s="25" t="s">
        <v>954</v>
      </c>
      <c r="H9" s="26" t="s">
        <v>572</v>
      </c>
      <c r="I9" s="25" t="s">
        <v>955</v>
      </c>
    </row>
    <row r="10" spans="1:9" x14ac:dyDescent="0.25">
      <c r="A10" s="21" t="s">
        <v>1184</v>
      </c>
      <c r="B10" s="23">
        <v>84</v>
      </c>
      <c r="C10" s="24" t="s">
        <v>593</v>
      </c>
      <c r="D10" s="24">
        <v>169.9</v>
      </c>
      <c r="E10" s="24">
        <v>151</v>
      </c>
      <c r="F10" s="24">
        <v>99.2</v>
      </c>
      <c r="G10" s="25" t="s">
        <v>1150</v>
      </c>
      <c r="H10" s="26" t="s">
        <v>932</v>
      </c>
      <c r="I10" s="25" t="s">
        <v>1151</v>
      </c>
    </row>
    <row r="11" spans="1:9" x14ac:dyDescent="0.25">
      <c r="A11" s="21" t="s">
        <v>1318</v>
      </c>
      <c r="B11" s="23">
        <v>76</v>
      </c>
      <c r="C11" s="24" t="s">
        <v>604</v>
      </c>
      <c r="D11" s="24">
        <v>195.8</v>
      </c>
      <c r="E11" s="24">
        <v>155.9</v>
      </c>
      <c r="F11" s="24">
        <v>85.8</v>
      </c>
      <c r="G11" s="25" t="s">
        <v>1030</v>
      </c>
      <c r="H11" s="26" t="s">
        <v>1291</v>
      </c>
      <c r="I11" s="25" t="s">
        <v>1292</v>
      </c>
    </row>
    <row r="12" spans="1:9" x14ac:dyDescent="0.25">
      <c r="A12" s="21" t="s">
        <v>1433</v>
      </c>
      <c r="B12" s="23">
        <v>176</v>
      </c>
      <c r="C12" s="24" t="s">
        <v>1056</v>
      </c>
      <c r="D12" s="24">
        <v>203.5</v>
      </c>
      <c r="E12" s="24">
        <v>164.7</v>
      </c>
      <c r="F12" s="24">
        <v>186.4</v>
      </c>
      <c r="G12" s="25" t="s">
        <v>1404</v>
      </c>
      <c r="H12" s="26" t="s">
        <v>760</v>
      </c>
      <c r="I12" s="25" t="s">
        <v>1405</v>
      </c>
    </row>
    <row r="13" spans="1:9" x14ac:dyDescent="0.25">
      <c r="A13" s="21" t="s">
        <v>1543</v>
      </c>
      <c r="B13" s="23">
        <v>120</v>
      </c>
      <c r="C13" s="24" t="s">
        <v>564</v>
      </c>
      <c r="D13" s="24">
        <v>226.5</v>
      </c>
      <c r="E13" s="24">
        <v>171.7</v>
      </c>
      <c r="F13" s="24">
        <v>121.2</v>
      </c>
      <c r="G13" s="25" t="s">
        <v>1519</v>
      </c>
      <c r="H13" s="26" t="s">
        <v>634</v>
      </c>
      <c r="I13" s="25" t="s">
        <v>1520</v>
      </c>
    </row>
    <row r="14" spans="1:9" x14ac:dyDescent="0.25">
      <c r="A14" s="21" t="s">
        <v>1646</v>
      </c>
      <c r="B14" s="23">
        <v>204</v>
      </c>
      <c r="C14" s="24" t="s">
        <v>966</v>
      </c>
      <c r="D14" s="24">
        <v>227.8</v>
      </c>
      <c r="E14" s="24">
        <v>192.7</v>
      </c>
      <c r="F14" s="24">
        <v>189.5</v>
      </c>
      <c r="G14" s="25" t="s">
        <v>1623</v>
      </c>
      <c r="H14" s="26" t="s">
        <v>659</v>
      </c>
      <c r="I14" s="25" t="s">
        <v>1624</v>
      </c>
    </row>
    <row r="15" spans="1:9" x14ac:dyDescent="0.25">
      <c r="A15" s="21" t="s">
        <v>1749</v>
      </c>
      <c r="B15" s="23">
        <v>132</v>
      </c>
      <c r="C15" s="24" t="s">
        <v>794</v>
      </c>
      <c r="D15" s="24">
        <v>208.1</v>
      </c>
      <c r="E15" s="24">
        <v>171.3</v>
      </c>
      <c r="F15" s="24">
        <v>136.1</v>
      </c>
      <c r="G15" s="25" t="s">
        <v>1727</v>
      </c>
      <c r="H15" s="26" t="s">
        <v>775</v>
      </c>
      <c r="I15" s="25" t="s">
        <v>1728</v>
      </c>
    </row>
    <row r="16" spans="1:9" x14ac:dyDescent="0.25">
      <c r="A16" s="21" t="s">
        <v>1838</v>
      </c>
      <c r="B16" s="23">
        <v>136</v>
      </c>
      <c r="C16" s="24" t="s">
        <v>621</v>
      </c>
      <c r="D16" s="24">
        <v>195.1</v>
      </c>
      <c r="E16" s="24">
        <v>160.69999999999999</v>
      </c>
      <c r="F16" s="24">
        <v>148.30000000000001</v>
      </c>
      <c r="G16" s="25" t="s">
        <v>1818</v>
      </c>
      <c r="H16" s="26" t="s">
        <v>665</v>
      </c>
      <c r="I16" s="25" t="s">
        <v>1819</v>
      </c>
    </row>
    <row r="17" spans="1:9" x14ac:dyDescent="0.25">
      <c r="A17" s="21" t="s">
        <v>1937</v>
      </c>
      <c r="B17" s="23">
        <v>147</v>
      </c>
      <c r="C17" s="24" t="s">
        <v>663</v>
      </c>
      <c r="D17" s="24">
        <v>184.3</v>
      </c>
      <c r="E17" s="24">
        <v>173.2</v>
      </c>
      <c r="F17" s="24">
        <v>156.1</v>
      </c>
      <c r="G17" s="25" t="s">
        <v>1914</v>
      </c>
      <c r="H17" s="26" t="s">
        <v>760</v>
      </c>
      <c r="I17" s="25" t="s">
        <v>1915</v>
      </c>
    </row>
    <row r="18" spans="1:9" x14ac:dyDescent="0.25">
      <c r="A18" s="21" t="s">
        <v>2028</v>
      </c>
      <c r="B18" s="23">
        <v>291</v>
      </c>
      <c r="C18" s="24" t="s">
        <v>674</v>
      </c>
      <c r="D18" s="24">
        <v>152.5</v>
      </c>
      <c r="E18" s="24">
        <v>148.19999999999999</v>
      </c>
      <c r="F18" s="24">
        <v>351.3</v>
      </c>
      <c r="G18" s="25" t="s">
        <v>2004</v>
      </c>
      <c r="H18" s="26" t="s">
        <v>1201</v>
      </c>
      <c r="I18" s="25" t="s">
        <v>2005</v>
      </c>
    </row>
    <row r="19" spans="1:9" x14ac:dyDescent="0.25">
      <c r="A19" s="37" t="s">
        <v>2138</v>
      </c>
      <c r="B19" s="23">
        <v>915</v>
      </c>
      <c r="C19" s="24" t="s">
        <v>1070</v>
      </c>
      <c r="D19" s="24">
        <v>179.1</v>
      </c>
      <c r="E19" s="24">
        <v>169.6</v>
      </c>
      <c r="F19" s="24">
        <v>975.3</v>
      </c>
      <c r="G19" s="25" t="s">
        <v>2109</v>
      </c>
      <c r="H19" s="26" t="s">
        <v>760</v>
      </c>
      <c r="I19" s="25" t="s">
        <v>2110</v>
      </c>
    </row>
    <row r="20" spans="1:9" x14ac:dyDescent="0.25">
      <c r="A20" s="21" t="s">
        <v>2240</v>
      </c>
      <c r="B20" s="23">
        <v>151</v>
      </c>
      <c r="C20" s="24" t="s">
        <v>986</v>
      </c>
      <c r="D20" s="24">
        <v>204.5</v>
      </c>
      <c r="E20" s="24">
        <v>181.2</v>
      </c>
      <c r="F20" s="24">
        <v>148</v>
      </c>
      <c r="G20" s="25" t="s">
        <v>1443</v>
      </c>
      <c r="H20" s="26" t="s">
        <v>670</v>
      </c>
      <c r="I20" s="25" t="s">
        <v>2223</v>
      </c>
    </row>
    <row r="21" spans="1:9" x14ac:dyDescent="0.25">
      <c r="A21" s="21" t="s">
        <v>2307</v>
      </c>
      <c r="B21" s="23">
        <v>126</v>
      </c>
      <c r="C21" s="24" t="s">
        <v>1224</v>
      </c>
      <c r="D21" s="24">
        <v>158.9</v>
      </c>
      <c r="E21" s="24">
        <v>153.6</v>
      </c>
      <c r="F21" s="24">
        <v>151.5</v>
      </c>
      <c r="G21" s="25" t="s">
        <v>2293</v>
      </c>
      <c r="H21" s="26" t="s">
        <v>1201</v>
      </c>
      <c r="I21" s="25" t="s">
        <v>2294</v>
      </c>
    </row>
    <row r="22" spans="1:9" x14ac:dyDescent="0.25">
      <c r="A22" s="21" t="s">
        <v>2381</v>
      </c>
      <c r="B22" s="23">
        <v>265</v>
      </c>
      <c r="C22" s="24" t="s">
        <v>758</v>
      </c>
      <c r="D22" s="24">
        <v>180.3</v>
      </c>
      <c r="E22" s="24">
        <v>171.8</v>
      </c>
      <c r="F22" s="24">
        <v>276.39999999999998</v>
      </c>
      <c r="G22" s="25" t="s">
        <v>2363</v>
      </c>
      <c r="H22" s="26" t="s">
        <v>754</v>
      </c>
      <c r="I22" s="25" t="s">
        <v>2035</v>
      </c>
    </row>
    <row r="23" spans="1:9" x14ac:dyDescent="0.25">
      <c r="A23" s="21" t="s">
        <v>2462</v>
      </c>
      <c r="B23" s="23">
        <v>107</v>
      </c>
      <c r="C23" s="24" t="s">
        <v>732</v>
      </c>
      <c r="D23" s="24">
        <v>182.4</v>
      </c>
      <c r="E23" s="24">
        <v>173.6</v>
      </c>
      <c r="F23" s="24">
        <v>110.7</v>
      </c>
      <c r="G23" s="25" t="s">
        <v>2095</v>
      </c>
      <c r="H23" s="26" t="s">
        <v>775</v>
      </c>
      <c r="I23" s="25" t="s">
        <v>990</v>
      </c>
    </row>
    <row r="24" spans="1:9" x14ac:dyDescent="0.25">
      <c r="A24" s="21" t="s">
        <v>2527</v>
      </c>
      <c r="B24" s="23">
        <v>60</v>
      </c>
      <c r="C24" s="24" t="s">
        <v>1442</v>
      </c>
      <c r="D24" s="24">
        <v>141.69999999999999</v>
      </c>
      <c r="E24" s="24">
        <v>162.1</v>
      </c>
      <c r="F24" s="24">
        <v>69</v>
      </c>
      <c r="G24" s="25" t="s">
        <v>1135</v>
      </c>
      <c r="H24" s="26" t="s">
        <v>1146</v>
      </c>
      <c r="I24" s="25" t="s">
        <v>2509</v>
      </c>
    </row>
    <row r="25" spans="1:9" x14ac:dyDescent="0.25">
      <c r="A25" s="21" t="s">
        <v>2601</v>
      </c>
      <c r="B25" s="23">
        <v>146</v>
      </c>
      <c r="C25" s="24" t="s">
        <v>732</v>
      </c>
      <c r="D25" s="24">
        <v>186.9</v>
      </c>
      <c r="E25" s="24">
        <v>167.8</v>
      </c>
      <c r="F25" s="24">
        <v>157.1</v>
      </c>
      <c r="G25" s="25" t="s">
        <v>1957</v>
      </c>
      <c r="H25" s="26" t="s">
        <v>877</v>
      </c>
      <c r="I25" s="25" t="s">
        <v>2581</v>
      </c>
    </row>
    <row r="26" spans="1:9" x14ac:dyDescent="0.25">
      <c r="A26" s="21" t="s">
        <v>2662</v>
      </c>
      <c r="B26" s="23">
        <v>60</v>
      </c>
      <c r="C26" s="24" t="s">
        <v>899</v>
      </c>
      <c r="D26" s="24">
        <v>189.6</v>
      </c>
      <c r="E26" s="24">
        <v>170.9</v>
      </c>
      <c r="F26" s="24">
        <v>62.7</v>
      </c>
      <c r="G26" s="25" t="s">
        <v>1918</v>
      </c>
      <c r="H26" s="26" t="s">
        <v>754</v>
      </c>
      <c r="I26" s="25" t="s">
        <v>2651</v>
      </c>
    </row>
    <row r="27" spans="1:9" x14ac:dyDescent="0.25">
      <c r="A27" s="37" t="s">
        <v>2736</v>
      </c>
      <c r="B27" s="23">
        <v>1337</v>
      </c>
      <c r="C27" s="24" t="s">
        <v>961</v>
      </c>
      <c r="D27" s="24">
        <v>206.7</v>
      </c>
      <c r="E27" s="24">
        <v>184.2</v>
      </c>
      <c r="F27" s="24">
        <v>1303</v>
      </c>
      <c r="G27" s="25" t="s">
        <v>2712</v>
      </c>
      <c r="H27" s="26" t="s">
        <v>584</v>
      </c>
      <c r="I27" s="25" t="s">
        <v>2713</v>
      </c>
    </row>
    <row r="28" spans="1:9" x14ac:dyDescent="0.25">
      <c r="A28" s="21" t="s">
        <v>2828</v>
      </c>
      <c r="B28" s="23">
        <v>170</v>
      </c>
      <c r="C28" s="24" t="s">
        <v>709</v>
      </c>
      <c r="D28" s="24">
        <v>204.5</v>
      </c>
      <c r="E28" s="24">
        <v>176.8</v>
      </c>
      <c r="F28" s="24">
        <v>172.2</v>
      </c>
      <c r="G28" s="25" t="s">
        <v>2815</v>
      </c>
      <c r="H28" s="26" t="s">
        <v>634</v>
      </c>
      <c r="I28" s="25" t="s">
        <v>828</v>
      </c>
    </row>
    <row r="29" spans="1:9" x14ac:dyDescent="0.25">
      <c r="A29" s="21" t="s">
        <v>2897</v>
      </c>
      <c r="B29" s="23">
        <v>202</v>
      </c>
      <c r="C29" s="24" t="s">
        <v>709</v>
      </c>
      <c r="D29" s="24">
        <v>265.89999999999998</v>
      </c>
      <c r="E29" s="24">
        <v>219</v>
      </c>
      <c r="F29" s="24">
        <v>165.8</v>
      </c>
      <c r="G29" s="25" t="s">
        <v>2878</v>
      </c>
      <c r="H29" s="26" t="s">
        <v>1017</v>
      </c>
      <c r="I29" s="25" t="s">
        <v>2879</v>
      </c>
    </row>
    <row r="30" spans="1:9" x14ac:dyDescent="0.25">
      <c r="A30" s="21" t="s">
        <v>2962</v>
      </c>
      <c r="B30" s="23">
        <v>100</v>
      </c>
      <c r="C30" s="24" t="s">
        <v>610</v>
      </c>
      <c r="D30" s="24">
        <v>206.4</v>
      </c>
      <c r="E30" s="24">
        <v>175.6</v>
      </c>
      <c r="F30" s="24">
        <v>101.7</v>
      </c>
      <c r="G30" s="25" t="s">
        <v>2946</v>
      </c>
      <c r="H30" s="26" t="s">
        <v>572</v>
      </c>
      <c r="I30" s="25" t="s">
        <v>1094</v>
      </c>
    </row>
    <row r="31" spans="1:9" x14ac:dyDescent="0.25">
      <c r="A31" s="21" t="s">
        <v>3031</v>
      </c>
      <c r="B31" s="23">
        <v>427</v>
      </c>
      <c r="C31" s="24" t="s">
        <v>1804</v>
      </c>
      <c r="D31" s="24">
        <v>188</v>
      </c>
      <c r="E31" s="24">
        <v>177.8</v>
      </c>
      <c r="F31" s="24">
        <v>431.5</v>
      </c>
      <c r="G31" s="25" t="s">
        <v>3010</v>
      </c>
      <c r="H31" s="26" t="s">
        <v>634</v>
      </c>
      <c r="I31" s="25" t="s">
        <v>3011</v>
      </c>
    </row>
    <row r="32" spans="1:9" x14ac:dyDescent="0.25">
      <c r="A32" s="21" t="s">
        <v>3095</v>
      </c>
      <c r="B32" s="23">
        <v>131</v>
      </c>
      <c r="C32" s="24" t="s">
        <v>969</v>
      </c>
      <c r="D32" s="24">
        <v>181.8</v>
      </c>
      <c r="E32" s="24">
        <v>166.6</v>
      </c>
      <c r="F32" s="24">
        <v>142.80000000000001</v>
      </c>
      <c r="G32" s="25" t="s">
        <v>1709</v>
      </c>
      <c r="H32" s="26" t="s">
        <v>665</v>
      </c>
      <c r="I32" s="25" t="s">
        <v>1917</v>
      </c>
    </row>
    <row r="33" spans="1:9" x14ac:dyDescent="0.25">
      <c r="A33" s="21" t="s">
        <v>3151</v>
      </c>
      <c r="B33" s="23">
        <v>161</v>
      </c>
      <c r="C33" s="24" t="s">
        <v>1620</v>
      </c>
      <c r="D33" s="24">
        <v>210.2</v>
      </c>
      <c r="E33" s="24">
        <v>186.8</v>
      </c>
      <c r="F33" s="24">
        <v>152.19999999999999</v>
      </c>
      <c r="G33" s="25" t="s">
        <v>3131</v>
      </c>
      <c r="H33" s="26" t="s">
        <v>566</v>
      </c>
      <c r="I33" s="25" t="s">
        <v>3132</v>
      </c>
    </row>
    <row r="34" spans="1:9" x14ac:dyDescent="0.25">
      <c r="A34" s="21" t="s">
        <v>3213</v>
      </c>
      <c r="B34" s="23">
        <v>146</v>
      </c>
      <c r="C34" s="24" t="s">
        <v>797</v>
      </c>
      <c r="D34" s="24">
        <v>229.4</v>
      </c>
      <c r="E34" s="24">
        <v>191.3</v>
      </c>
      <c r="F34" s="24">
        <v>136.9</v>
      </c>
      <c r="G34" s="25" t="s">
        <v>3197</v>
      </c>
      <c r="H34" s="26" t="s">
        <v>617</v>
      </c>
      <c r="I34" s="25" t="s">
        <v>3198</v>
      </c>
    </row>
    <row r="35" spans="1:9" x14ac:dyDescent="0.25">
      <c r="A35" s="37" t="s">
        <v>3284</v>
      </c>
      <c r="B35" s="23">
        <v>1961</v>
      </c>
      <c r="C35" s="24" t="s">
        <v>966</v>
      </c>
      <c r="D35" s="24">
        <v>205.1</v>
      </c>
      <c r="E35" s="24">
        <v>184</v>
      </c>
      <c r="F35" s="24">
        <v>1897.6</v>
      </c>
      <c r="G35" s="25" t="s">
        <v>3262</v>
      </c>
      <c r="H35" s="26" t="s">
        <v>584</v>
      </c>
      <c r="I35" s="25" t="s">
        <v>3263</v>
      </c>
    </row>
    <row r="36" spans="1:9" x14ac:dyDescent="0.25">
      <c r="A36" s="21" t="s">
        <v>3362</v>
      </c>
      <c r="B36" s="23">
        <v>192</v>
      </c>
      <c r="C36" s="24" t="s">
        <v>2184</v>
      </c>
      <c r="D36" s="24">
        <v>196.9</v>
      </c>
      <c r="E36" s="24">
        <v>187.5</v>
      </c>
      <c r="F36" s="24">
        <v>182.9</v>
      </c>
      <c r="G36" s="25" t="s">
        <v>3350</v>
      </c>
      <c r="H36" s="26" t="s">
        <v>676</v>
      </c>
      <c r="I36" s="25" t="s">
        <v>3351</v>
      </c>
    </row>
    <row r="37" spans="1:9" x14ac:dyDescent="0.25">
      <c r="A37" s="21" t="s">
        <v>3421</v>
      </c>
      <c r="B37" s="23">
        <v>178</v>
      </c>
      <c r="C37" s="24" t="s">
        <v>1804</v>
      </c>
      <c r="D37" s="24">
        <v>183.4</v>
      </c>
      <c r="E37" s="24">
        <v>173.1</v>
      </c>
      <c r="F37" s="24">
        <v>185</v>
      </c>
      <c r="G37" s="25" t="s">
        <v>2717</v>
      </c>
      <c r="H37" s="26" t="s">
        <v>754</v>
      </c>
      <c r="I37" s="25" t="s">
        <v>3405</v>
      </c>
    </row>
    <row r="38" spans="1:9" x14ac:dyDescent="0.25">
      <c r="A38" s="21" t="s">
        <v>3475</v>
      </c>
      <c r="B38" s="23">
        <v>82</v>
      </c>
      <c r="C38" s="24" t="s">
        <v>621</v>
      </c>
      <c r="D38" s="24">
        <v>182.1</v>
      </c>
      <c r="E38" s="24">
        <v>165</v>
      </c>
      <c r="F38" s="24">
        <v>90.3</v>
      </c>
      <c r="G38" s="25" t="s">
        <v>2769</v>
      </c>
      <c r="H38" s="26" t="s">
        <v>890</v>
      </c>
      <c r="I38" s="25" t="s">
        <v>3463</v>
      </c>
    </row>
    <row r="39" spans="1:9" x14ac:dyDescent="0.25">
      <c r="A39" s="21" t="s">
        <v>3528</v>
      </c>
      <c r="B39" s="23">
        <v>154</v>
      </c>
      <c r="C39" s="24" t="s">
        <v>674</v>
      </c>
      <c r="D39" s="24">
        <v>217.5</v>
      </c>
      <c r="E39" s="24">
        <v>198.5</v>
      </c>
      <c r="F39" s="24">
        <v>140.19999999999999</v>
      </c>
      <c r="G39" s="25" t="s">
        <v>3514</v>
      </c>
      <c r="H39" s="26" t="s">
        <v>606</v>
      </c>
      <c r="I39" s="25" t="s">
        <v>3515</v>
      </c>
    </row>
    <row r="40" spans="1:9" x14ac:dyDescent="0.25">
      <c r="A40" s="21" t="s">
        <v>3581</v>
      </c>
      <c r="B40" s="23">
        <v>400</v>
      </c>
      <c r="C40" s="24" t="s">
        <v>663</v>
      </c>
      <c r="D40" s="24">
        <v>239.5</v>
      </c>
      <c r="E40" s="24">
        <v>210.3</v>
      </c>
      <c r="F40" s="24">
        <v>339.5</v>
      </c>
      <c r="G40" s="25" t="s">
        <v>3565</v>
      </c>
      <c r="H40" s="26" t="s">
        <v>1176</v>
      </c>
      <c r="I40" s="25" t="s">
        <v>3566</v>
      </c>
    </row>
    <row r="41" spans="1:9" x14ac:dyDescent="0.25">
      <c r="A41" s="21" t="s">
        <v>3637</v>
      </c>
      <c r="B41" s="23">
        <v>134</v>
      </c>
      <c r="C41" s="24" t="s">
        <v>610</v>
      </c>
      <c r="D41" s="24">
        <v>207.8</v>
      </c>
      <c r="E41" s="24">
        <v>179.9</v>
      </c>
      <c r="F41" s="24">
        <v>129.5</v>
      </c>
      <c r="G41" s="25" t="s">
        <v>1396</v>
      </c>
      <c r="H41" s="26" t="s">
        <v>584</v>
      </c>
      <c r="I41" s="25" t="s">
        <v>2099</v>
      </c>
    </row>
    <row r="42" spans="1:9" x14ac:dyDescent="0.25">
      <c r="A42" s="21" t="s">
        <v>3688</v>
      </c>
      <c r="B42" s="23">
        <v>146</v>
      </c>
      <c r="C42" s="24" t="s">
        <v>737</v>
      </c>
      <c r="D42" s="24">
        <v>182.4</v>
      </c>
      <c r="E42" s="24">
        <v>167.6</v>
      </c>
      <c r="F42" s="24">
        <v>154.5</v>
      </c>
      <c r="G42" s="25" t="s">
        <v>3679</v>
      </c>
      <c r="H42" s="26" t="s">
        <v>760</v>
      </c>
      <c r="I42" s="25" t="s">
        <v>1915</v>
      </c>
    </row>
    <row r="43" spans="1:9" x14ac:dyDescent="0.25">
      <c r="A43" s="21" t="s">
        <v>3732</v>
      </c>
      <c r="B43" s="23">
        <v>163</v>
      </c>
      <c r="C43" s="24" t="s">
        <v>1388</v>
      </c>
      <c r="D43" s="24">
        <v>198.3</v>
      </c>
      <c r="E43" s="24">
        <v>171.9</v>
      </c>
      <c r="F43" s="24">
        <v>167.3</v>
      </c>
      <c r="G43" s="25" t="s">
        <v>699</v>
      </c>
      <c r="H43" s="26" t="s">
        <v>775</v>
      </c>
      <c r="I43" s="25" t="s">
        <v>3719</v>
      </c>
    </row>
    <row r="44" spans="1:9" x14ac:dyDescent="0.25">
      <c r="A44" s="21" t="s">
        <v>3773</v>
      </c>
      <c r="B44" s="23">
        <v>139</v>
      </c>
      <c r="C44" s="24" t="s">
        <v>764</v>
      </c>
      <c r="D44" s="24">
        <v>252.1</v>
      </c>
      <c r="E44" s="24">
        <v>217.6</v>
      </c>
      <c r="F44" s="24">
        <v>113.8</v>
      </c>
      <c r="G44" s="25" t="s">
        <v>2719</v>
      </c>
      <c r="H44" s="26" t="s">
        <v>1017</v>
      </c>
      <c r="I44" s="25" t="s">
        <v>3760</v>
      </c>
    </row>
    <row r="45" spans="1:9" x14ac:dyDescent="0.25">
      <c r="A45" s="21" t="s">
        <v>3823</v>
      </c>
      <c r="B45" s="23">
        <v>148</v>
      </c>
      <c r="C45" s="24" t="s">
        <v>966</v>
      </c>
      <c r="D45" s="24">
        <v>175.2</v>
      </c>
      <c r="E45" s="24">
        <v>152.30000000000001</v>
      </c>
      <c r="F45" s="24">
        <v>171.7</v>
      </c>
      <c r="G45" s="25" t="s">
        <v>2815</v>
      </c>
      <c r="H45" s="26" t="s">
        <v>1336</v>
      </c>
      <c r="I45" s="25" t="s">
        <v>3809</v>
      </c>
    </row>
    <row r="46" spans="1:9" x14ac:dyDescent="0.25">
      <c r="A46" s="21" t="s">
        <v>3859</v>
      </c>
      <c r="B46" s="23">
        <v>110</v>
      </c>
      <c r="C46" s="24" t="s">
        <v>593</v>
      </c>
      <c r="D46" s="24">
        <v>237.5</v>
      </c>
      <c r="E46" s="24">
        <v>206.5</v>
      </c>
      <c r="F46" s="24">
        <v>94.4</v>
      </c>
      <c r="G46" s="25" t="s">
        <v>3019</v>
      </c>
      <c r="H46" s="26" t="s">
        <v>841</v>
      </c>
      <c r="I46" s="25" t="s">
        <v>3853</v>
      </c>
    </row>
    <row r="47" spans="1:9" x14ac:dyDescent="0.25">
      <c r="A47" s="21" t="s">
        <v>3905</v>
      </c>
      <c r="B47" s="23">
        <v>59</v>
      </c>
      <c r="C47" s="24" t="s">
        <v>1654</v>
      </c>
      <c r="D47" s="24">
        <v>173.1</v>
      </c>
      <c r="E47" s="24">
        <v>162.1</v>
      </c>
      <c r="F47" s="24">
        <v>66.8</v>
      </c>
      <c r="G47" s="25" t="s">
        <v>2614</v>
      </c>
      <c r="H47" s="26" t="s">
        <v>589</v>
      </c>
      <c r="I47" s="25" t="s">
        <v>3893</v>
      </c>
    </row>
    <row r="48" spans="1:9" x14ac:dyDescent="0.25">
      <c r="A48" s="21" t="s">
        <v>3932</v>
      </c>
      <c r="B48" s="23">
        <v>56</v>
      </c>
      <c r="C48" s="24" t="s">
        <v>966</v>
      </c>
      <c r="D48" s="24">
        <v>176.7</v>
      </c>
      <c r="E48" s="24">
        <v>155.80000000000001</v>
      </c>
      <c r="F48" s="24">
        <v>61.8</v>
      </c>
      <c r="G48" s="25" t="s">
        <v>1141</v>
      </c>
      <c r="H48" s="26" t="s">
        <v>890</v>
      </c>
      <c r="I48" s="25" t="s">
        <v>2652</v>
      </c>
    </row>
    <row r="49" spans="1:9" x14ac:dyDescent="0.25">
      <c r="A49" s="37" t="s">
        <v>3989</v>
      </c>
      <c r="B49" s="23">
        <v>1509</v>
      </c>
      <c r="C49" s="24" t="s">
        <v>1082</v>
      </c>
      <c r="D49" s="24">
        <v>217.1</v>
      </c>
      <c r="E49" s="24">
        <v>187.2</v>
      </c>
      <c r="F49" s="24">
        <v>1433.4</v>
      </c>
      <c r="G49" s="25" t="s">
        <v>3969</v>
      </c>
      <c r="H49" s="26" t="s">
        <v>676</v>
      </c>
      <c r="I49" s="25" t="s">
        <v>3068</v>
      </c>
    </row>
    <row r="50" spans="1:9" x14ac:dyDescent="0.25">
      <c r="A50" s="21" t="s">
        <v>4065</v>
      </c>
      <c r="B50" s="23">
        <v>183</v>
      </c>
      <c r="C50" s="24" t="s">
        <v>758</v>
      </c>
      <c r="D50" s="24">
        <v>211.9</v>
      </c>
      <c r="E50" s="24">
        <v>183.7</v>
      </c>
      <c r="F50" s="24">
        <v>175.7</v>
      </c>
      <c r="G50" s="25" t="s">
        <v>2764</v>
      </c>
      <c r="H50" s="26" t="s">
        <v>789</v>
      </c>
      <c r="I50" s="25" t="s">
        <v>2718</v>
      </c>
    </row>
    <row r="51" spans="1:9" x14ac:dyDescent="0.25">
      <c r="A51" s="21" t="s">
        <v>4118</v>
      </c>
      <c r="B51" s="23">
        <v>244</v>
      </c>
      <c r="C51" s="24" t="s">
        <v>1681</v>
      </c>
      <c r="D51" s="24">
        <v>239.8</v>
      </c>
      <c r="E51" s="24">
        <v>196.1</v>
      </c>
      <c r="F51" s="24">
        <v>219.8</v>
      </c>
      <c r="G51" s="25" t="s">
        <v>788</v>
      </c>
      <c r="H51" s="26" t="s">
        <v>595</v>
      </c>
      <c r="I51" s="25" t="s">
        <v>596</v>
      </c>
    </row>
    <row r="52" spans="1:9" x14ac:dyDescent="0.25">
      <c r="A52" s="21" t="s">
        <v>4161</v>
      </c>
      <c r="B52" s="23">
        <v>68</v>
      </c>
      <c r="C52" s="24" t="s">
        <v>917</v>
      </c>
      <c r="D52" s="24">
        <v>216</v>
      </c>
      <c r="E52" s="24">
        <v>180.9</v>
      </c>
      <c r="F52" s="24">
        <v>65.7</v>
      </c>
      <c r="G52" s="25" t="s">
        <v>811</v>
      </c>
      <c r="H52" s="26" t="s">
        <v>789</v>
      </c>
      <c r="I52" s="25" t="s">
        <v>2715</v>
      </c>
    </row>
    <row r="53" spans="1:9" x14ac:dyDescent="0.25">
      <c r="A53" s="21" t="s">
        <v>4200</v>
      </c>
      <c r="B53" s="23">
        <v>388</v>
      </c>
      <c r="C53" s="24" t="s">
        <v>1412</v>
      </c>
      <c r="D53" s="24">
        <v>190.3</v>
      </c>
      <c r="E53" s="24">
        <v>177.6</v>
      </c>
      <c r="F53" s="24">
        <v>393.5</v>
      </c>
      <c r="G53" s="25" t="s">
        <v>4189</v>
      </c>
      <c r="H53" s="26" t="s">
        <v>634</v>
      </c>
      <c r="I53" s="25" t="s">
        <v>3269</v>
      </c>
    </row>
    <row r="54" spans="1:9" x14ac:dyDescent="0.25">
      <c r="A54" s="21" t="s">
        <v>4260</v>
      </c>
      <c r="B54" s="23">
        <v>79</v>
      </c>
      <c r="C54" s="24" t="s">
        <v>758</v>
      </c>
      <c r="D54" s="24">
        <v>160.80000000000001</v>
      </c>
      <c r="E54" s="24">
        <v>141.19999999999999</v>
      </c>
      <c r="F54" s="24">
        <v>100.6</v>
      </c>
      <c r="G54" s="25" t="s">
        <v>2973</v>
      </c>
      <c r="H54" s="26" t="s">
        <v>1073</v>
      </c>
      <c r="I54" s="25" t="s">
        <v>4245</v>
      </c>
    </row>
    <row r="55" spans="1:9" x14ac:dyDescent="0.25">
      <c r="A55" s="21" t="s">
        <v>4299</v>
      </c>
      <c r="B55" s="23">
        <v>133</v>
      </c>
      <c r="C55" s="24" t="s">
        <v>794</v>
      </c>
      <c r="D55" s="24">
        <v>260.89999999999998</v>
      </c>
      <c r="E55" s="24">
        <v>204.5</v>
      </c>
      <c r="F55" s="24">
        <v>113.9</v>
      </c>
      <c r="G55" s="25" t="s">
        <v>2719</v>
      </c>
      <c r="H55" s="26" t="s">
        <v>841</v>
      </c>
      <c r="I55" s="25" t="s">
        <v>913</v>
      </c>
    </row>
    <row r="56" spans="1:9" x14ac:dyDescent="0.25">
      <c r="A56" s="21" t="s">
        <v>4348</v>
      </c>
      <c r="B56" s="23">
        <v>414</v>
      </c>
      <c r="C56" s="24" t="s">
        <v>1004</v>
      </c>
      <c r="D56" s="24">
        <v>241.5</v>
      </c>
      <c r="E56" s="24">
        <v>201.5</v>
      </c>
      <c r="F56" s="24">
        <v>364.2</v>
      </c>
      <c r="G56" s="25" t="s">
        <v>4333</v>
      </c>
      <c r="H56" s="26" t="s">
        <v>1196</v>
      </c>
      <c r="I56" s="25" t="s">
        <v>4334</v>
      </c>
    </row>
    <row r="57" spans="1:9" x14ac:dyDescent="0.25">
      <c r="A57" s="37" t="s">
        <v>4417</v>
      </c>
      <c r="B57" s="23">
        <v>927</v>
      </c>
      <c r="C57" s="24" t="s">
        <v>804</v>
      </c>
      <c r="D57" s="24">
        <v>214.2</v>
      </c>
      <c r="E57" s="24">
        <v>183.3</v>
      </c>
      <c r="F57" s="24">
        <v>901.6</v>
      </c>
      <c r="G57" s="25" t="s">
        <v>3966</v>
      </c>
      <c r="H57" s="26" t="s">
        <v>584</v>
      </c>
      <c r="I57" s="25" t="s">
        <v>4399</v>
      </c>
    </row>
    <row r="58" spans="1:9" x14ac:dyDescent="0.25">
      <c r="A58" s="21" t="s">
        <v>4468</v>
      </c>
      <c r="B58" s="23">
        <v>85</v>
      </c>
      <c r="C58" s="24" t="s">
        <v>946</v>
      </c>
      <c r="D58" s="24">
        <v>218.2</v>
      </c>
      <c r="E58" s="24">
        <v>189.6</v>
      </c>
      <c r="F58" s="24">
        <v>80.900000000000006</v>
      </c>
      <c r="G58" s="25" t="s">
        <v>1293</v>
      </c>
      <c r="H58" s="26" t="s">
        <v>676</v>
      </c>
      <c r="I58" s="25" t="s">
        <v>847</v>
      </c>
    </row>
    <row r="59" spans="1:9" x14ac:dyDescent="0.25">
      <c r="A59" s="21" t="s">
        <v>4502</v>
      </c>
      <c r="B59" s="23">
        <v>117</v>
      </c>
      <c r="C59" s="24" t="s">
        <v>911</v>
      </c>
      <c r="D59" s="24">
        <v>234.1</v>
      </c>
      <c r="E59" s="24">
        <v>187.5</v>
      </c>
      <c r="F59" s="24">
        <v>110.3</v>
      </c>
      <c r="G59" s="25" t="s">
        <v>2575</v>
      </c>
      <c r="H59" s="26" t="s">
        <v>566</v>
      </c>
      <c r="I59" s="25" t="s">
        <v>2246</v>
      </c>
    </row>
    <row r="60" spans="1:9" x14ac:dyDescent="0.25">
      <c r="A60" s="21" t="s">
        <v>4538</v>
      </c>
      <c r="B60" s="23">
        <v>69</v>
      </c>
      <c r="C60" s="24" t="s">
        <v>1388</v>
      </c>
      <c r="D60" s="24">
        <v>194.7</v>
      </c>
      <c r="E60" s="24">
        <v>178.4</v>
      </c>
      <c r="F60" s="24">
        <v>70.2</v>
      </c>
      <c r="G60" s="25" t="s">
        <v>2140</v>
      </c>
      <c r="H60" s="26" t="s">
        <v>572</v>
      </c>
      <c r="I60" s="25" t="s">
        <v>3074</v>
      </c>
    </row>
    <row r="61" spans="1:9" x14ac:dyDescent="0.25">
      <c r="A61" s="21" t="s">
        <v>4568</v>
      </c>
      <c r="B61" s="23">
        <v>93</v>
      </c>
      <c r="C61" s="24" t="s">
        <v>966</v>
      </c>
      <c r="D61" s="24">
        <v>187.2</v>
      </c>
      <c r="E61" s="24">
        <v>164.1</v>
      </c>
      <c r="F61" s="24">
        <v>102.8</v>
      </c>
      <c r="G61" s="25" t="s">
        <v>1113</v>
      </c>
      <c r="H61" s="26" t="s">
        <v>802</v>
      </c>
      <c r="I61" s="25" t="s">
        <v>971</v>
      </c>
    </row>
    <row r="62" spans="1:9" x14ac:dyDescent="0.25">
      <c r="A62" s="21" t="s">
        <v>4602</v>
      </c>
      <c r="B62" s="23">
        <v>84</v>
      </c>
      <c r="C62" s="24" t="s">
        <v>1994</v>
      </c>
      <c r="D62" s="24">
        <v>194.7</v>
      </c>
      <c r="E62" s="24">
        <v>172.6</v>
      </c>
      <c r="F62" s="24">
        <v>88.8</v>
      </c>
      <c r="G62" s="25" t="s">
        <v>1265</v>
      </c>
      <c r="H62" s="26" t="s">
        <v>623</v>
      </c>
      <c r="I62" s="25" t="s">
        <v>3779</v>
      </c>
    </row>
    <row r="63" spans="1:9" x14ac:dyDescent="0.25">
      <c r="A63" s="21" t="s">
        <v>4627</v>
      </c>
      <c r="B63" s="23">
        <v>52</v>
      </c>
      <c r="C63" s="24" t="s">
        <v>1412</v>
      </c>
      <c r="D63" s="24">
        <v>177.5</v>
      </c>
      <c r="E63" s="24">
        <v>148.19999999999999</v>
      </c>
      <c r="F63" s="24">
        <v>62.6</v>
      </c>
      <c r="G63" s="25" t="s">
        <v>1918</v>
      </c>
      <c r="H63" s="26" t="s">
        <v>1201</v>
      </c>
      <c r="I63" s="25" t="s">
        <v>4623</v>
      </c>
    </row>
    <row r="64" spans="1:9" x14ac:dyDescent="0.25">
      <c r="A64" s="21" t="s">
        <v>4668</v>
      </c>
      <c r="B64" s="23">
        <v>292</v>
      </c>
      <c r="C64" s="24" t="s">
        <v>819</v>
      </c>
      <c r="D64" s="24">
        <v>231</v>
      </c>
      <c r="E64" s="24">
        <v>198.5</v>
      </c>
      <c r="F64" s="24">
        <v>263.7</v>
      </c>
      <c r="G64" s="25" t="s">
        <v>748</v>
      </c>
      <c r="H64" s="26" t="s">
        <v>595</v>
      </c>
      <c r="I64" s="25" t="s">
        <v>4654</v>
      </c>
    </row>
    <row r="65" spans="1:9" x14ac:dyDescent="0.25">
      <c r="A65" s="21" t="s">
        <v>4713</v>
      </c>
      <c r="B65" s="23">
        <v>135</v>
      </c>
      <c r="C65" s="24" t="s">
        <v>1079</v>
      </c>
      <c r="D65" s="24">
        <v>225.7</v>
      </c>
      <c r="E65" s="24">
        <v>189.6</v>
      </c>
      <c r="F65" s="24">
        <v>122.4</v>
      </c>
      <c r="G65" s="25" t="s">
        <v>4049</v>
      </c>
      <c r="H65" s="26" t="s">
        <v>606</v>
      </c>
      <c r="I65" s="25" t="s">
        <v>4706</v>
      </c>
    </row>
    <row r="66" spans="1:9" x14ac:dyDescent="0.25">
      <c r="A66" s="21" t="s">
        <v>4728</v>
      </c>
      <c r="B66" s="23">
        <v>7</v>
      </c>
      <c r="C66" s="24" t="s">
        <v>570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9547</v>
      </c>
      <c r="C67" s="33" t="s">
        <v>764</v>
      </c>
      <c r="D67" s="33">
        <v>196.9</v>
      </c>
      <c r="E67" s="33">
        <v>178.5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1434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13</v>
      </c>
      <c r="D8" s="24" t="s">
        <v>570</v>
      </c>
      <c r="E8" s="24">
        <v>13.8</v>
      </c>
      <c r="F8" s="24">
        <v>11.1</v>
      </c>
      <c r="G8" s="24">
        <v>13.3</v>
      </c>
      <c r="H8" s="25" t="s">
        <v>1131</v>
      </c>
      <c r="I8" s="26" t="s">
        <v>572</v>
      </c>
      <c r="J8" s="25" t="s">
        <v>1435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0.7</v>
      </c>
      <c r="H9" s="25" t="s">
        <v>1148</v>
      </c>
      <c r="I9" s="26" t="s">
        <v>1104</v>
      </c>
      <c r="J9" s="25" t="s">
        <v>1436</v>
      </c>
    </row>
    <row r="10" spans="1:10" x14ac:dyDescent="0.25">
      <c r="A10" s="21" t="s">
        <v>574</v>
      </c>
      <c r="B10" s="22" t="s">
        <v>575</v>
      </c>
      <c r="C10" s="23">
        <v>5</v>
      </c>
      <c r="D10" s="24" t="s">
        <v>570</v>
      </c>
      <c r="E10" s="24">
        <v>5.3</v>
      </c>
      <c r="F10" s="24">
        <v>4.9000000000000004</v>
      </c>
      <c r="G10" s="24">
        <v>2.7</v>
      </c>
      <c r="H10" s="25" t="s">
        <v>1106</v>
      </c>
      <c r="I10" s="26" t="s">
        <v>1437</v>
      </c>
      <c r="J10" s="25" t="s">
        <v>1438</v>
      </c>
    </row>
    <row r="11" spans="1:10" ht="30" x14ac:dyDescent="0.25">
      <c r="A11" s="21" t="s">
        <v>580</v>
      </c>
      <c r="B11" s="22" t="s">
        <v>581</v>
      </c>
      <c r="C11" s="23">
        <v>4</v>
      </c>
      <c r="D11" s="24" t="s">
        <v>570</v>
      </c>
      <c r="E11" s="24">
        <v>4.2</v>
      </c>
      <c r="F11" s="24">
        <v>2.8</v>
      </c>
      <c r="G11" s="24">
        <v>4.2</v>
      </c>
      <c r="H11" s="25" t="s">
        <v>1138</v>
      </c>
      <c r="I11" s="26" t="s">
        <v>623</v>
      </c>
      <c r="J11" s="25" t="s">
        <v>1439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1.1000000000000001</v>
      </c>
      <c r="H12" s="25" t="s">
        <v>1122</v>
      </c>
      <c r="I12" s="26" t="s">
        <v>1104</v>
      </c>
      <c r="J12" s="25" t="s">
        <v>1440</v>
      </c>
    </row>
    <row r="13" spans="1:10" x14ac:dyDescent="0.25">
      <c r="A13" s="21" t="s">
        <v>591</v>
      </c>
      <c r="B13" s="22" t="s">
        <v>592</v>
      </c>
      <c r="C13" s="23">
        <v>4</v>
      </c>
      <c r="D13" s="24" t="s">
        <v>570</v>
      </c>
      <c r="E13" s="24">
        <v>4.2</v>
      </c>
      <c r="F13" s="24">
        <v>3.5</v>
      </c>
      <c r="G13" s="24">
        <v>4.5</v>
      </c>
      <c r="H13" s="25" t="s">
        <v>1138</v>
      </c>
      <c r="I13" s="26" t="s">
        <v>1291</v>
      </c>
      <c r="J13" s="25" t="s">
        <v>1441</v>
      </c>
    </row>
    <row r="14" spans="1:10" x14ac:dyDescent="0.25">
      <c r="A14" s="21" t="s">
        <v>597</v>
      </c>
      <c r="B14" s="22" t="s">
        <v>598</v>
      </c>
      <c r="C14" s="23">
        <v>140</v>
      </c>
      <c r="D14" s="24" t="s">
        <v>1442</v>
      </c>
      <c r="E14" s="24">
        <v>148.5</v>
      </c>
      <c r="F14" s="24">
        <v>105</v>
      </c>
      <c r="G14" s="24">
        <v>148.1</v>
      </c>
      <c r="H14" s="25" t="s">
        <v>1443</v>
      </c>
      <c r="I14" s="26" t="s">
        <v>623</v>
      </c>
      <c r="J14" s="25" t="s">
        <v>1444</v>
      </c>
    </row>
    <row r="15" spans="1:10" x14ac:dyDescent="0.25">
      <c r="A15" s="21" t="s">
        <v>602</v>
      </c>
      <c r="B15" s="22" t="s">
        <v>603</v>
      </c>
      <c r="C15" s="23">
        <v>2</v>
      </c>
      <c r="D15" s="24" t="s">
        <v>1445</v>
      </c>
      <c r="E15" s="24">
        <v>2.1</v>
      </c>
      <c r="F15" s="24">
        <v>1.5</v>
      </c>
      <c r="G15" s="24">
        <v>4</v>
      </c>
      <c r="H15" s="25" t="s">
        <v>1127</v>
      </c>
      <c r="I15" s="26" t="s">
        <v>1205</v>
      </c>
      <c r="J15" s="25" t="s">
        <v>1206</v>
      </c>
    </row>
    <row r="16" spans="1:10" x14ac:dyDescent="0.25">
      <c r="A16" s="21" t="s">
        <v>608</v>
      </c>
      <c r="B16" s="22" t="s">
        <v>609</v>
      </c>
      <c r="C16" s="23">
        <v>15</v>
      </c>
      <c r="D16" s="24" t="s">
        <v>727</v>
      </c>
      <c r="E16" s="24">
        <v>15.9</v>
      </c>
      <c r="F16" s="24">
        <v>11.6</v>
      </c>
      <c r="G16" s="24">
        <v>14.9</v>
      </c>
      <c r="H16" s="25" t="s">
        <v>951</v>
      </c>
      <c r="I16" s="26" t="s">
        <v>700</v>
      </c>
      <c r="J16" s="25" t="s">
        <v>1446</v>
      </c>
    </row>
    <row r="17" spans="1:10" x14ac:dyDescent="0.25">
      <c r="A17" s="21" t="s">
        <v>613</v>
      </c>
      <c r="B17" s="22" t="s">
        <v>614</v>
      </c>
      <c r="C17" s="23">
        <v>3</v>
      </c>
      <c r="D17" s="24" t="s">
        <v>570</v>
      </c>
      <c r="E17" s="24">
        <v>3.2</v>
      </c>
      <c r="F17" s="24">
        <v>2.6</v>
      </c>
      <c r="G17" s="24">
        <v>3.1</v>
      </c>
      <c r="H17" s="25" t="s">
        <v>1169</v>
      </c>
      <c r="I17" s="26" t="s">
        <v>775</v>
      </c>
      <c r="J17" s="25" t="s">
        <v>1447</v>
      </c>
    </row>
    <row r="18" spans="1:10" x14ac:dyDescent="0.25">
      <c r="A18" s="21" t="s">
        <v>619</v>
      </c>
      <c r="B18" s="22" t="s">
        <v>620</v>
      </c>
      <c r="C18" s="23">
        <v>73</v>
      </c>
      <c r="D18" s="24" t="s">
        <v>819</v>
      </c>
      <c r="E18" s="24">
        <v>77.5</v>
      </c>
      <c r="F18" s="24">
        <v>55.5</v>
      </c>
      <c r="G18" s="24">
        <v>75</v>
      </c>
      <c r="H18" s="25" t="s">
        <v>1448</v>
      </c>
      <c r="I18" s="26" t="s">
        <v>775</v>
      </c>
      <c r="J18" s="25" t="s">
        <v>1449</v>
      </c>
    </row>
    <row r="19" spans="1:10" x14ac:dyDescent="0.25">
      <c r="A19" s="21" t="s">
        <v>625</v>
      </c>
      <c r="B19" s="22" t="s">
        <v>626</v>
      </c>
      <c r="C19" s="23">
        <v>4</v>
      </c>
      <c r="D19" s="24" t="s">
        <v>1450</v>
      </c>
      <c r="E19" s="24">
        <v>4.2</v>
      </c>
      <c r="F19" s="24">
        <v>3</v>
      </c>
      <c r="G19" s="24">
        <v>4.5</v>
      </c>
      <c r="H19" s="25" t="s">
        <v>1138</v>
      </c>
      <c r="I19" s="26" t="s">
        <v>1291</v>
      </c>
      <c r="J19" s="25" t="s">
        <v>1441</v>
      </c>
    </row>
    <row r="20" spans="1:10" x14ac:dyDescent="0.25">
      <c r="A20" s="21" t="s">
        <v>630</v>
      </c>
      <c r="B20" s="22" t="s">
        <v>631</v>
      </c>
      <c r="C20" s="23">
        <v>5</v>
      </c>
      <c r="D20" s="24" t="s">
        <v>1172</v>
      </c>
      <c r="E20" s="24">
        <v>5.3</v>
      </c>
      <c r="F20" s="24">
        <v>3.2</v>
      </c>
      <c r="G20" s="24">
        <v>10</v>
      </c>
      <c r="H20" s="25" t="s">
        <v>908</v>
      </c>
      <c r="I20" s="26" t="s">
        <v>1205</v>
      </c>
      <c r="J20" s="25" t="s">
        <v>1451</v>
      </c>
    </row>
    <row r="21" spans="1:10" ht="30" x14ac:dyDescent="0.25">
      <c r="A21" s="21" t="s">
        <v>636</v>
      </c>
      <c r="B21" s="22" t="s">
        <v>637</v>
      </c>
      <c r="C21" s="23">
        <v>8</v>
      </c>
      <c r="D21" s="24" t="s">
        <v>1452</v>
      </c>
      <c r="E21" s="24">
        <v>8.5</v>
      </c>
      <c r="F21" s="24">
        <v>5.9</v>
      </c>
      <c r="G21" s="24">
        <v>7.6</v>
      </c>
      <c r="H21" s="25" t="s">
        <v>972</v>
      </c>
      <c r="I21" s="26" t="s">
        <v>676</v>
      </c>
      <c r="J21" s="25" t="s">
        <v>1453</v>
      </c>
    </row>
    <row r="22" spans="1:10" x14ac:dyDescent="0.25">
      <c r="A22" s="21" t="s">
        <v>641</v>
      </c>
      <c r="B22" s="22" t="s">
        <v>642</v>
      </c>
      <c r="C22" s="23">
        <v>27</v>
      </c>
      <c r="D22" s="24" t="s">
        <v>1454</v>
      </c>
      <c r="E22" s="24">
        <v>28.6</v>
      </c>
      <c r="F22" s="24">
        <v>19.399999999999999</v>
      </c>
      <c r="G22" s="24">
        <v>26.3</v>
      </c>
      <c r="H22" s="25" t="s">
        <v>1022</v>
      </c>
      <c r="I22" s="26" t="s">
        <v>584</v>
      </c>
      <c r="J22" s="25" t="s">
        <v>1455</v>
      </c>
    </row>
    <row r="23" spans="1:10" ht="30" x14ac:dyDescent="0.25">
      <c r="A23" s="21" t="s">
        <v>646</v>
      </c>
      <c r="B23" s="22" t="s">
        <v>647</v>
      </c>
      <c r="C23" s="23">
        <v>78</v>
      </c>
      <c r="D23" s="24" t="s">
        <v>1019</v>
      </c>
      <c r="E23" s="24">
        <v>82.8</v>
      </c>
      <c r="F23" s="24">
        <v>63.5</v>
      </c>
      <c r="G23" s="24">
        <v>80.7</v>
      </c>
      <c r="H23" s="25" t="s">
        <v>1293</v>
      </c>
      <c r="I23" s="26" t="s">
        <v>775</v>
      </c>
      <c r="J23" s="25" t="s">
        <v>1456</v>
      </c>
    </row>
    <row r="24" spans="1:10" x14ac:dyDescent="0.25">
      <c r="A24" s="21" t="s">
        <v>651</v>
      </c>
      <c r="B24" s="22" t="s">
        <v>652</v>
      </c>
      <c r="C24" s="23">
        <v>3</v>
      </c>
      <c r="D24" s="24" t="s">
        <v>1457</v>
      </c>
      <c r="E24" s="24">
        <v>3.2</v>
      </c>
      <c r="F24" s="24">
        <v>2.4</v>
      </c>
      <c r="G24" s="24">
        <v>1.7</v>
      </c>
      <c r="H24" s="25" t="s">
        <v>1118</v>
      </c>
      <c r="I24" s="26" t="s">
        <v>1230</v>
      </c>
      <c r="J24" s="25" t="s">
        <v>1458</v>
      </c>
    </row>
    <row r="25" spans="1:10" x14ac:dyDescent="0.25">
      <c r="A25" s="21" t="s">
        <v>655</v>
      </c>
      <c r="B25" s="22" t="s">
        <v>656</v>
      </c>
      <c r="C25" s="23">
        <v>71</v>
      </c>
      <c r="D25" s="24" t="s">
        <v>810</v>
      </c>
      <c r="E25" s="24">
        <v>75.3</v>
      </c>
      <c r="F25" s="24">
        <v>57.1</v>
      </c>
      <c r="G25" s="24">
        <v>76.599999999999994</v>
      </c>
      <c r="H25" s="25" t="s">
        <v>1459</v>
      </c>
      <c r="I25" s="26" t="s">
        <v>877</v>
      </c>
      <c r="J25" s="25" t="s">
        <v>1460</v>
      </c>
    </row>
    <row r="26" spans="1:10" ht="30" x14ac:dyDescent="0.25">
      <c r="A26" s="21" t="s">
        <v>661</v>
      </c>
      <c r="B26" s="22" t="s">
        <v>662</v>
      </c>
      <c r="C26" s="23">
        <v>3</v>
      </c>
      <c r="D26" s="24" t="s">
        <v>570</v>
      </c>
      <c r="E26" s="24">
        <v>3.2</v>
      </c>
      <c r="F26" s="24">
        <v>3.3</v>
      </c>
      <c r="G26" s="24">
        <v>4.5999999999999996</v>
      </c>
      <c r="H26" s="25" t="s">
        <v>1138</v>
      </c>
      <c r="I26" s="26" t="s">
        <v>1422</v>
      </c>
      <c r="J26" s="25" t="s">
        <v>1423</v>
      </c>
    </row>
    <row r="27" spans="1:10" x14ac:dyDescent="0.25">
      <c r="A27" s="21" t="s">
        <v>667</v>
      </c>
      <c r="B27" s="22" t="s">
        <v>668</v>
      </c>
      <c r="C27" s="23">
        <v>31</v>
      </c>
      <c r="D27" s="24" t="s">
        <v>570</v>
      </c>
      <c r="E27" s="24">
        <v>32.9</v>
      </c>
      <c r="F27" s="24">
        <v>29.2</v>
      </c>
      <c r="G27" s="24">
        <v>25.1</v>
      </c>
      <c r="H27" s="25" t="s">
        <v>1394</v>
      </c>
      <c r="I27" s="26" t="s">
        <v>1125</v>
      </c>
      <c r="J27" s="25" t="s">
        <v>1461</v>
      </c>
    </row>
    <row r="28" spans="1:10" x14ac:dyDescent="0.25">
      <c r="A28" s="21" t="s">
        <v>672</v>
      </c>
      <c r="B28" s="22" t="s">
        <v>673</v>
      </c>
      <c r="C28" s="23">
        <v>186</v>
      </c>
      <c r="D28" s="24" t="s">
        <v>1462</v>
      </c>
      <c r="E28" s="24">
        <v>197.4</v>
      </c>
      <c r="F28" s="24">
        <v>161.9</v>
      </c>
      <c r="G28" s="24">
        <v>184.2</v>
      </c>
      <c r="H28" s="25" t="s">
        <v>1463</v>
      </c>
      <c r="I28" s="26" t="s">
        <v>700</v>
      </c>
      <c r="J28" s="25" t="s">
        <v>881</v>
      </c>
    </row>
    <row r="29" spans="1:10" x14ac:dyDescent="0.25">
      <c r="A29" s="21" t="s">
        <v>678</v>
      </c>
      <c r="B29" s="22" t="s">
        <v>679</v>
      </c>
      <c r="C29" s="23">
        <v>70</v>
      </c>
      <c r="D29" s="24" t="s">
        <v>1388</v>
      </c>
      <c r="E29" s="24">
        <v>74.3</v>
      </c>
      <c r="F29" s="24">
        <v>56.8</v>
      </c>
      <c r="G29" s="24">
        <v>79.5</v>
      </c>
      <c r="H29" s="25" t="s">
        <v>1464</v>
      </c>
      <c r="I29" s="26" t="s">
        <v>589</v>
      </c>
      <c r="J29" s="25" t="s">
        <v>1465</v>
      </c>
    </row>
    <row r="30" spans="1:10" x14ac:dyDescent="0.25">
      <c r="A30" s="21" t="s">
        <v>680</v>
      </c>
      <c r="B30" s="22" t="s">
        <v>681</v>
      </c>
      <c r="C30" s="23">
        <v>12</v>
      </c>
      <c r="D30" s="24" t="s">
        <v>570</v>
      </c>
      <c r="E30" s="24">
        <v>12.7</v>
      </c>
      <c r="F30" s="24">
        <v>10.4</v>
      </c>
      <c r="G30" s="24">
        <v>12.8</v>
      </c>
      <c r="H30" s="25" t="s">
        <v>1116</v>
      </c>
      <c r="I30" s="26" t="s">
        <v>760</v>
      </c>
      <c r="J30" s="25" t="s">
        <v>1466</v>
      </c>
    </row>
    <row r="31" spans="1:10" x14ac:dyDescent="0.25">
      <c r="A31" s="21" t="s">
        <v>682</v>
      </c>
      <c r="B31" s="22" t="s">
        <v>683</v>
      </c>
      <c r="C31" s="23">
        <v>24</v>
      </c>
      <c r="D31" s="24" t="s">
        <v>963</v>
      </c>
      <c r="E31" s="24">
        <v>25.5</v>
      </c>
      <c r="F31" s="24">
        <v>18.7</v>
      </c>
      <c r="G31" s="24">
        <v>29.6</v>
      </c>
      <c r="H31" s="25" t="s">
        <v>675</v>
      </c>
      <c r="I31" s="26" t="s">
        <v>1467</v>
      </c>
      <c r="J31" s="25" t="s">
        <v>1468</v>
      </c>
    </row>
    <row r="32" spans="1:10" x14ac:dyDescent="0.25">
      <c r="A32" s="21" t="s">
        <v>684</v>
      </c>
      <c r="B32" s="22" t="s">
        <v>685</v>
      </c>
      <c r="C32" s="23">
        <v>20</v>
      </c>
      <c r="D32" s="24" t="s">
        <v>570</v>
      </c>
      <c r="E32" s="24">
        <v>21.2</v>
      </c>
      <c r="F32" s="24">
        <v>16.8</v>
      </c>
      <c r="G32" s="24">
        <v>21.2</v>
      </c>
      <c r="H32" s="25" t="s">
        <v>924</v>
      </c>
      <c r="I32" s="26" t="s">
        <v>760</v>
      </c>
      <c r="J32" s="25" t="s">
        <v>1469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31</v>
      </c>
      <c r="D36" s="24" t="s">
        <v>1095</v>
      </c>
      <c r="E36" s="24">
        <v>32.9</v>
      </c>
      <c r="F36" s="24">
        <v>23.7</v>
      </c>
      <c r="G36" s="24">
        <v>32.4</v>
      </c>
      <c r="H36" s="25" t="s">
        <v>1470</v>
      </c>
      <c r="I36" s="26" t="s">
        <v>754</v>
      </c>
      <c r="J36" s="25" t="s">
        <v>1471</v>
      </c>
    </row>
    <row r="37" spans="1:10" x14ac:dyDescent="0.25">
      <c r="A37" s="21" t="s">
        <v>707</v>
      </c>
      <c r="B37" s="22" t="s">
        <v>708</v>
      </c>
      <c r="C37" s="23">
        <v>12</v>
      </c>
      <c r="D37" s="24" t="s">
        <v>1207</v>
      </c>
      <c r="E37" s="24">
        <v>12.7</v>
      </c>
      <c r="F37" s="24">
        <v>10.3</v>
      </c>
      <c r="G37" s="24">
        <v>14.8</v>
      </c>
      <c r="H37" s="25" t="s">
        <v>951</v>
      </c>
      <c r="I37" s="26" t="s">
        <v>1467</v>
      </c>
      <c r="J37" s="25" t="s">
        <v>1472</v>
      </c>
    </row>
    <row r="38" spans="1:10" x14ac:dyDescent="0.25">
      <c r="A38" s="21" t="s">
        <v>711</v>
      </c>
      <c r="B38" s="22" t="s">
        <v>712</v>
      </c>
      <c r="C38" s="23">
        <v>5</v>
      </c>
      <c r="D38" s="24" t="s">
        <v>1277</v>
      </c>
      <c r="E38" s="24">
        <v>5.3</v>
      </c>
      <c r="F38" s="24">
        <v>3.6</v>
      </c>
      <c r="G38" s="24">
        <v>6.4</v>
      </c>
      <c r="H38" s="25" t="s">
        <v>1165</v>
      </c>
      <c r="I38" s="26" t="s">
        <v>817</v>
      </c>
      <c r="J38" s="25" t="s">
        <v>1473</v>
      </c>
    </row>
    <row r="39" spans="1:10" x14ac:dyDescent="0.25">
      <c r="A39" s="21" t="s">
        <v>716</v>
      </c>
      <c r="B39" s="22" t="s">
        <v>717</v>
      </c>
      <c r="C39" s="23">
        <v>17</v>
      </c>
      <c r="D39" s="24" t="s">
        <v>1130</v>
      </c>
      <c r="E39" s="24">
        <v>18</v>
      </c>
      <c r="F39" s="24">
        <v>12</v>
      </c>
      <c r="G39" s="24">
        <v>13.9</v>
      </c>
      <c r="H39" s="25" t="s">
        <v>728</v>
      </c>
      <c r="I39" s="26" t="s">
        <v>1017</v>
      </c>
      <c r="J39" s="25" t="s">
        <v>1474</v>
      </c>
    </row>
    <row r="40" spans="1:10" ht="30" x14ac:dyDescent="0.25">
      <c r="A40" s="21" t="s">
        <v>720</v>
      </c>
      <c r="B40" s="22" t="s">
        <v>721</v>
      </c>
      <c r="C40" s="23">
        <v>13</v>
      </c>
      <c r="D40" s="24" t="s">
        <v>1252</v>
      </c>
      <c r="E40" s="24">
        <v>13.8</v>
      </c>
      <c r="F40" s="24">
        <v>11.5</v>
      </c>
      <c r="G40" s="24">
        <v>9.8000000000000007</v>
      </c>
      <c r="H40" s="25" t="s">
        <v>902</v>
      </c>
      <c r="I40" s="26" t="s">
        <v>925</v>
      </c>
      <c r="J40" s="25" t="s">
        <v>1475</v>
      </c>
    </row>
    <row r="41" spans="1:10" x14ac:dyDescent="0.25">
      <c r="A41" s="21" t="s">
        <v>725</v>
      </c>
      <c r="B41" s="22" t="s">
        <v>726</v>
      </c>
      <c r="C41" s="23">
        <v>3</v>
      </c>
      <c r="D41" s="24" t="s">
        <v>570</v>
      </c>
      <c r="E41" s="24">
        <v>3.2</v>
      </c>
      <c r="F41" s="24">
        <v>2.7</v>
      </c>
      <c r="G41" s="24">
        <v>1.1000000000000001</v>
      </c>
      <c r="H41" s="25" t="s">
        <v>1122</v>
      </c>
      <c r="I41" s="26" t="s">
        <v>1379</v>
      </c>
      <c r="J41" s="25" t="s">
        <v>1380</v>
      </c>
    </row>
    <row r="42" spans="1:10" x14ac:dyDescent="0.25">
      <c r="A42" s="21" t="s">
        <v>730</v>
      </c>
      <c r="B42" s="22" t="s">
        <v>731</v>
      </c>
      <c r="C42" s="23">
        <v>10</v>
      </c>
      <c r="D42" s="24" t="s">
        <v>1277</v>
      </c>
      <c r="E42" s="24">
        <v>10.6</v>
      </c>
      <c r="F42" s="24">
        <v>8.8000000000000007</v>
      </c>
      <c r="G42" s="24">
        <v>8.1999999999999993</v>
      </c>
      <c r="H42" s="25" t="s">
        <v>1195</v>
      </c>
      <c r="I42" s="26" t="s">
        <v>1017</v>
      </c>
      <c r="J42" s="25" t="s">
        <v>1476</v>
      </c>
    </row>
    <row r="43" spans="1:10" x14ac:dyDescent="0.25">
      <c r="A43" s="21" t="s">
        <v>735</v>
      </c>
      <c r="B43" s="22" t="s">
        <v>736</v>
      </c>
      <c r="C43" s="23">
        <v>7</v>
      </c>
      <c r="D43" s="24" t="s">
        <v>570</v>
      </c>
      <c r="E43" s="24">
        <v>7.4</v>
      </c>
      <c r="F43" s="24">
        <v>7</v>
      </c>
      <c r="G43" s="24">
        <v>10.8</v>
      </c>
      <c r="H43" s="25" t="s">
        <v>791</v>
      </c>
      <c r="I43" s="26" t="s">
        <v>1422</v>
      </c>
      <c r="J43" s="25" t="s">
        <v>1477</v>
      </c>
    </row>
    <row r="44" spans="1:10" x14ac:dyDescent="0.25">
      <c r="A44" s="21" t="s">
        <v>740</v>
      </c>
      <c r="B44" s="22" t="s">
        <v>741</v>
      </c>
      <c r="C44" s="23">
        <v>6</v>
      </c>
      <c r="D44" s="24" t="s">
        <v>570</v>
      </c>
      <c r="E44" s="24">
        <v>6.4</v>
      </c>
      <c r="F44" s="24">
        <v>6.1</v>
      </c>
      <c r="G44" s="24">
        <v>10.199999999999999</v>
      </c>
      <c r="H44" s="25" t="s">
        <v>908</v>
      </c>
      <c r="I44" s="26" t="s">
        <v>909</v>
      </c>
      <c r="J44" s="25" t="s">
        <v>1478</v>
      </c>
    </row>
    <row r="45" spans="1:10" ht="30" x14ac:dyDescent="0.25">
      <c r="A45" s="21" t="s">
        <v>745</v>
      </c>
      <c r="B45" s="22" t="s">
        <v>746</v>
      </c>
      <c r="C45" s="23">
        <v>13</v>
      </c>
      <c r="D45" s="24" t="s">
        <v>1479</v>
      </c>
      <c r="E45" s="24">
        <v>13.8</v>
      </c>
      <c r="F45" s="24">
        <v>9</v>
      </c>
      <c r="G45" s="24">
        <v>14.9</v>
      </c>
      <c r="H45" s="25" t="s">
        <v>951</v>
      </c>
      <c r="I45" s="26" t="s">
        <v>1146</v>
      </c>
      <c r="J45" s="25" t="s">
        <v>1480</v>
      </c>
    </row>
    <row r="46" spans="1:10" x14ac:dyDescent="0.25">
      <c r="A46" s="21" t="s">
        <v>750</v>
      </c>
      <c r="B46" s="22" t="s">
        <v>751</v>
      </c>
      <c r="C46" s="23">
        <v>52</v>
      </c>
      <c r="D46" s="24" t="s">
        <v>871</v>
      </c>
      <c r="E46" s="24">
        <v>55.2</v>
      </c>
      <c r="F46" s="24">
        <v>44.9</v>
      </c>
      <c r="G46" s="24">
        <v>55.3</v>
      </c>
      <c r="H46" s="25" t="s">
        <v>906</v>
      </c>
      <c r="I46" s="26" t="s">
        <v>760</v>
      </c>
      <c r="J46" s="25" t="s">
        <v>761</v>
      </c>
    </row>
    <row r="47" spans="1:10" x14ac:dyDescent="0.25">
      <c r="A47" s="21" t="s">
        <v>756</v>
      </c>
      <c r="B47" s="22" t="s">
        <v>757</v>
      </c>
      <c r="C47" s="23">
        <v>2</v>
      </c>
      <c r="D47" s="24" t="s">
        <v>570</v>
      </c>
      <c r="E47" s="24">
        <v>2.1</v>
      </c>
      <c r="F47" s="24">
        <v>2.2999999999999998</v>
      </c>
      <c r="G47" s="24">
        <v>2.9</v>
      </c>
      <c r="H47" s="25" t="s">
        <v>1169</v>
      </c>
      <c r="I47" s="26" t="s">
        <v>1023</v>
      </c>
      <c r="J47" s="25" t="s">
        <v>1481</v>
      </c>
    </row>
    <row r="48" spans="1:10" x14ac:dyDescent="0.25">
      <c r="A48" s="21" t="s">
        <v>762</v>
      </c>
      <c r="B48" s="22" t="s">
        <v>763</v>
      </c>
      <c r="C48" s="23">
        <v>21</v>
      </c>
      <c r="D48" s="24" t="s">
        <v>663</v>
      </c>
      <c r="E48" s="24">
        <v>22.3</v>
      </c>
      <c r="F48" s="24">
        <v>18</v>
      </c>
      <c r="G48" s="24">
        <v>22.4</v>
      </c>
      <c r="H48" s="25" t="s">
        <v>1482</v>
      </c>
      <c r="I48" s="26" t="s">
        <v>760</v>
      </c>
      <c r="J48" s="25" t="s">
        <v>1483</v>
      </c>
    </row>
    <row r="49" spans="1:10" ht="30" x14ac:dyDescent="0.25">
      <c r="A49" s="21" t="s">
        <v>767</v>
      </c>
      <c r="B49" s="22" t="s">
        <v>768</v>
      </c>
      <c r="C49" s="23">
        <v>11</v>
      </c>
      <c r="D49" s="24" t="s">
        <v>1484</v>
      </c>
      <c r="E49" s="24">
        <v>11.7</v>
      </c>
      <c r="F49" s="24">
        <v>8.1999999999999993</v>
      </c>
      <c r="G49" s="24">
        <v>11.5</v>
      </c>
      <c r="H49" s="25" t="s">
        <v>1485</v>
      </c>
      <c r="I49" s="26" t="s">
        <v>754</v>
      </c>
      <c r="J49" s="25" t="s">
        <v>1486</v>
      </c>
    </row>
    <row r="50" spans="1:10" x14ac:dyDescent="0.25">
      <c r="A50" s="21" t="s">
        <v>772</v>
      </c>
      <c r="B50" s="22" t="s">
        <v>773</v>
      </c>
      <c r="C50" s="23">
        <v>18</v>
      </c>
      <c r="D50" s="24" t="s">
        <v>1207</v>
      </c>
      <c r="E50" s="24">
        <v>19.100000000000001</v>
      </c>
      <c r="F50" s="24">
        <v>16.5</v>
      </c>
      <c r="G50" s="24">
        <v>18.5</v>
      </c>
      <c r="H50" s="25" t="s">
        <v>1487</v>
      </c>
      <c r="I50" s="26" t="s">
        <v>775</v>
      </c>
      <c r="J50" s="25" t="s">
        <v>1488</v>
      </c>
    </row>
    <row r="51" spans="1:10" x14ac:dyDescent="0.25">
      <c r="A51" s="30" t="s">
        <v>777</v>
      </c>
      <c r="B51" s="31" t="s">
        <v>778</v>
      </c>
      <c r="C51" s="32">
        <v>637</v>
      </c>
      <c r="D51" s="33" t="s">
        <v>1070</v>
      </c>
      <c r="E51" s="33">
        <v>675.9</v>
      </c>
      <c r="F51" s="33">
        <v>526.9</v>
      </c>
      <c r="G51" s="33">
        <v>658.6</v>
      </c>
      <c r="H51" s="34" t="s">
        <v>1489</v>
      </c>
      <c r="I51" s="35" t="s">
        <v>775</v>
      </c>
      <c r="J51" s="34" t="s">
        <v>1490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0"/>
  <dimension ref="A1:A34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4783</v>
      </c>
    </row>
    <row r="34" spans="1:1" x14ac:dyDescent="0.25">
      <c r="A34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1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4784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2675</v>
      </c>
      <c r="C8" s="24" t="s">
        <v>693</v>
      </c>
      <c r="D8" s="24">
        <v>166.4</v>
      </c>
      <c r="E8" s="24">
        <v>156.19999999999999</v>
      </c>
      <c r="F8" s="24">
        <v>2817.6</v>
      </c>
      <c r="G8" s="25" t="s">
        <v>694</v>
      </c>
      <c r="H8" s="26" t="s">
        <v>623</v>
      </c>
      <c r="I8" s="25" t="s">
        <v>695</v>
      </c>
    </row>
    <row r="9" spans="1:9" x14ac:dyDescent="0.25">
      <c r="A9" s="21" t="s">
        <v>996</v>
      </c>
      <c r="B9" s="23">
        <v>1401</v>
      </c>
      <c r="C9" s="24" t="s">
        <v>621</v>
      </c>
      <c r="D9" s="24">
        <v>158</v>
      </c>
      <c r="E9" s="24">
        <v>160</v>
      </c>
      <c r="F9" s="24">
        <v>1438.3</v>
      </c>
      <c r="G9" s="25" t="s">
        <v>956</v>
      </c>
      <c r="H9" s="26" t="s">
        <v>775</v>
      </c>
      <c r="I9" s="25" t="s">
        <v>853</v>
      </c>
    </row>
    <row r="10" spans="1:9" x14ac:dyDescent="0.25">
      <c r="A10" s="21" t="s">
        <v>1184</v>
      </c>
      <c r="B10" s="23">
        <v>76</v>
      </c>
      <c r="C10" s="24" t="s">
        <v>688</v>
      </c>
      <c r="D10" s="24">
        <v>153.69999999999999</v>
      </c>
      <c r="E10" s="24">
        <v>135</v>
      </c>
      <c r="F10" s="24">
        <v>92.7</v>
      </c>
      <c r="G10" s="25" t="s">
        <v>1152</v>
      </c>
      <c r="H10" s="26" t="s">
        <v>1153</v>
      </c>
      <c r="I10" s="25" t="s">
        <v>1154</v>
      </c>
    </row>
    <row r="11" spans="1:9" x14ac:dyDescent="0.25">
      <c r="A11" s="21" t="s">
        <v>1318</v>
      </c>
      <c r="B11" s="23">
        <v>74</v>
      </c>
      <c r="C11" s="24" t="s">
        <v>966</v>
      </c>
      <c r="D11" s="24">
        <v>190.7</v>
      </c>
      <c r="E11" s="24">
        <v>152.1</v>
      </c>
      <c r="F11" s="24">
        <v>80.7</v>
      </c>
      <c r="G11" s="25" t="s">
        <v>1293</v>
      </c>
      <c r="H11" s="26" t="s">
        <v>665</v>
      </c>
      <c r="I11" s="25" t="s">
        <v>1294</v>
      </c>
    </row>
    <row r="12" spans="1:9" x14ac:dyDescent="0.25">
      <c r="A12" s="21" t="s">
        <v>1433</v>
      </c>
      <c r="B12" s="23">
        <v>168</v>
      </c>
      <c r="C12" s="24" t="s">
        <v>693</v>
      </c>
      <c r="D12" s="24">
        <v>194.2</v>
      </c>
      <c r="E12" s="24">
        <v>156.30000000000001</v>
      </c>
      <c r="F12" s="24">
        <v>175</v>
      </c>
      <c r="G12" s="25" t="s">
        <v>1406</v>
      </c>
      <c r="H12" s="26" t="s">
        <v>754</v>
      </c>
      <c r="I12" s="25" t="s">
        <v>1407</v>
      </c>
    </row>
    <row r="13" spans="1:9" x14ac:dyDescent="0.25">
      <c r="A13" s="21" t="s">
        <v>1543</v>
      </c>
      <c r="B13" s="23">
        <v>116</v>
      </c>
      <c r="C13" s="24" t="s">
        <v>1157</v>
      </c>
      <c r="D13" s="24">
        <v>218.9</v>
      </c>
      <c r="E13" s="24">
        <v>164.4</v>
      </c>
      <c r="F13" s="24">
        <v>114.4</v>
      </c>
      <c r="G13" s="25" t="s">
        <v>912</v>
      </c>
      <c r="H13" s="26" t="s">
        <v>700</v>
      </c>
      <c r="I13" s="25" t="s">
        <v>1521</v>
      </c>
    </row>
    <row r="14" spans="1:9" x14ac:dyDescent="0.25">
      <c r="A14" s="21" t="s">
        <v>1646</v>
      </c>
      <c r="B14" s="23">
        <v>187</v>
      </c>
      <c r="C14" s="24" t="s">
        <v>709</v>
      </c>
      <c r="D14" s="24">
        <v>208.8</v>
      </c>
      <c r="E14" s="24">
        <v>173.5</v>
      </c>
      <c r="F14" s="24">
        <v>177.6</v>
      </c>
      <c r="G14" s="25" t="s">
        <v>733</v>
      </c>
      <c r="H14" s="26" t="s">
        <v>676</v>
      </c>
      <c r="I14" s="25" t="s">
        <v>1625</v>
      </c>
    </row>
    <row r="15" spans="1:9" x14ac:dyDescent="0.25">
      <c r="A15" s="21" t="s">
        <v>1749</v>
      </c>
      <c r="B15" s="23">
        <v>125</v>
      </c>
      <c r="C15" s="24" t="s">
        <v>1015</v>
      </c>
      <c r="D15" s="24">
        <v>197.1</v>
      </c>
      <c r="E15" s="24">
        <v>161.80000000000001</v>
      </c>
      <c r="F15" s="24">
        <v>127.7</v>
      </c>
      <c r="G15" s="25" t="s">
        <v>1085</v>
      </c>
      <c r="H15" s="26" t="s">
        <v>572</v>
      </c>
      <c r="I15" s="25" t="s">
        <v>1729</v>
      </c>
    </row>
    <row r="16" spans="1:9" x14ac:dyDescent="0.25">
      <c r="A16" s="21" t="s">
        <v>1838</v>
      </c>
      <c r="B16" s="23">
        <v>129</v>
      </c>
      <c r="C16" s="24" t="s">
        <v>688</v>
      </c>
      <c r="D16" s="24">
        <v>185.1</v>
      </c>
      <c r="E16" s="24">
        <v>149.80000000000001</v>
      </c>
      <c r="F16" s="24">
        <v>139.19999999999999</v>
      </c>
      <c r="G16" s="25" t="s">
        <v>1820</v>
      </c>
      <c r="H16" s="26" t="s">
        <v>877</v>
      </c>
      <c r="I16" s="25" t="s">
        <v>878</v>
      </c>
    </row>
    <row r="17" spans="1:9" x14ac:dyDescent="0.25">
      <c r="A17" s="21" t="s">
        <v>1937</v>
      </c>
      <c r="B17" s="23">
        <v>134</v>
      </c>
      <c r="C17" s="24" t="s">
        <v>1082</v>
      </c>
      <c r="D17" s="24">
        <v>168</v>
      </c>
      <c r="E17" s="24">
        <v>156.4</v>
      </c>
      <c r="F17" s="24">
        <v>145.6</v>
      </c>
      <c r="G17" s="25" t="s">
        <v>1916</v>
      </c>
      <c r="H17" s="26" t="s">
        <v>665</v>
      </c>
      <c r="I17" s="25" t="s">
        <v>1917</v>
      </c>
    </row>
    <row r="18" spans="1:9" x14ac:dyDescent="0.25">
      <c r="A18" s="21" t="s">
        <v>2028</v>
      </c>
      <c r="B18" s="23">
        <v>265</v>
      </c>
      <c r="C18" s="24" t="s">
        <v>2006</v>
      </c>
      <c r="D18" s="24">
        <v>138.80000000000001</v>
      </c>
      <c r="E18" s="24">
        <v>134.5</v>
      </c>
      <c r="F18" s="24">
        <v>326.5</v>
      </c>
      <c r="G18" s="25" t="s">
        <v>2007</v>
      </c>
      <c r="H18" s="26" t="s">
        <v>1467</v>
      </c>
      <c r="I18" s="25" t="s">
        <v>2008</v>
      </c>
    </row>
    <row r="19" spans="1:9" x14ac:dyDescent="0.25">
      <c r="A19" s="37" t="s">
        <v>2138</v>
      </c>
      <c r="B19" s="23">
        <v>851</v>
      </c>
      <c r="C19" s="24" t="s">
        <v>813</v>
      </c>
      <c r="D19" s="24">
        <v>166.6</v>
      </c>
      <c r="E19" s="24">
        <v>156.69999999999999</v>
      </c>
      <c r="F19" s="24">
        <v>907.8</v>
      </c>
      <c r="G19" s="25" t="s">
        <v>2111</v>
      </c>
      <c r="H19" s="26" t="s">
        <v>760</v>
      </c>
      <c r="I19" s="25" t="s">
        <v>2110</v>
      </c>
    </row>
    <row r="20" spans="1:9" x14ac:dyDescent="0.25">
      <c r="A20" s="21" t="s">
        <v>2240</v>
      </c>
      <c r="B20" s="23">
        <v>143</v>
      </c>
      <c r="C20" s="24" t="s">
        <v>713</v>
      </c>
      <c r="D20" s="24">
        <v>193.7</v>
      </c>
      <c r="E20" s="24">
        <v>169.5</v>
      </c>
      <c r="F20" s="24">
        <v>138.30000000000001</v>
      </c>
      <c r="G20" s="25" t="s">
        <v>2131</v>
      </c>
      <c r="H20" s="26" t="s">
        <v>584</v>
      </c>
      <c r="I20" s="25" t="s">
        <v>2224</v>
      </c>
    </row>
    <row r="21" spans="1:9" x14ac:dyDescent="0.25">
      <c r="A21" s="21" t="s">
        <v>2307</v>
      </c>
      <c r="B21" s="23">
        <v>121</v>
      </c>
      <c r="C21" s="24" t="s">
        <v>638</v>
      </c>
      <c r="D21" s="24">
        <v>152.6</v>
      </c>
      <c r="E21" s="24">
        <v>146.9</v>
      </c>
      <c r="F21" s="24">
        <v>141.1</v>
      </c>
      <c r="G21" s="25" t="s">
        <v>2010</v>
      </c>
      <c r="H21" s="26" t="s">
        <v>1336</v>
      </c>
      <c r="I21" s="25" t="s">
        <v>2295</v>
      </c>
    </row>
    <row r="22" spans="1:9" x14ac:dyDescent="0.25">
      <c r="A22" s="21" t="s">
        <v>2381</v>
      </c>
      <c r="B22" s="23">
        <v>241</v>
      </c>
      <c r="C22" s="24" t="s">
        <v>1004</v>
      </c>
      <c r="D22" s="24">
        <v>163.9</v>
      </c>
      <c r="E22" s="24">
        <v>155</v>
      </c>
      <c r="F22" s="24">
        <v>256.89999999999998</v>
      </c>
      <c r="G22" s="25" t="s">
        <v>2364</v>
      </c>
      <c r="H22" s="26" t="s">
        <v>760</v>
      </c>
      <c r="I22" s="25" t="s">
        <v>2365</v>
      </c>
    </row>
    <row r="23" spans="1:9" x14ac:dyDescent="0.25">
      <c r="A23" s="21" t="s">
        <v>2462</v>
      </c>
      <c r="B23" s="23">
        <v>100</v>
      </c>
      <c r="C23" s="24" t="s">
        <v>1798</v>
      </c>
      <c r="D23" s="24">
        <v>170.4</v>
      </c>
      <c r="E23" s="24">
        <v>161.69999999999999</v>
      </c>
      <c r="F23" s="24">
        <v>102.9</v>
      </c>
      <c r="G23" s="25" t="s">
        <v>1812</v>
      </c>
      <c r="H23" s="26" t="s">
        <v>775</v>
      </c>
      <c r="I23" s="25" t="s">
        <v>2443</v>
      </c>
    </row>
    <row r="24" spans="1:9" x14ac:dyDescent="0.25">
      <c r="A24" s="21" t="s">
        <v>2527</v>
      </c>
      <c r="B24" s="23">
        <v>56</v>
      </c>
      <c r="C24" s="24" t="s">
        <v>1095</v>
      </c>
      <c r="D24" s="24">
        <v>132.19999999999999</v>
      </c>
      <c r="E24" s="24">
        <v>152.9</v>
      </c>
      <c r="F24" s="24">
        <v>63.1</v>
      </c>
      <c r="G24" s="25" t="s">
        <v>1918</v>
      </c>
      <c r="H24" s="26" t="s">
        <v>1291</v>
      </c>
      <c r="I24" s="25" t="s">
        <v>2510</v>
      </c>
    </row>
    <row r="25" spans="1:9" x14ac:dyDescent="0.25">
      <c r="A25" s="21" t="s">
        <v>2601</v>
      </c>
      <c r="B25" s="23">
        <v>137</v>
      </c>
      <c r="C25" s="24" t="s">
        <v>1559</v>
      </c>
      <c r="D25" s="24">
        <v>175.4</v>
      </c>
      <c r="E25" s="24">
        <v>155.69999999999999</v>
      </c>
      <c r="F25" s="24">
        <v>146.9</v>
      </c>
      <c r="G25" s="25" t="s">
        <v>2582</v>
      </c>
      <c r="H25" s="26" t="s">
        <v>877</v>
      </c>
      <c r="I25" s="25" t="s">
        <v>2583</v>
      </c>
    </row>
    <row r="26" spans="1:9" x14ac:dyDescent="0.25">
      <c r="A26" s="21" t="s">
        <v>2662</v>
      </c>
      <c r="B26" s="23">
        <v>53</v>
      </c>
      <c r="C26" s="24" t="s">
        <v>758</v>
      </c>
      <c r="D26" s="24">
        <v>167.4</v>
      </c>
      <c r="E26" s="24">
        <v>149.9</v>
      </c>
      <c r="F26" s="24">
        <v>58.6</v>
      </c>
      <c r="G26" s="25" t="s">
        <v>947</v>
      </c>
      <c r="H26" s="26" t="s">
        <v>802</v>
      </c>
      <c r="I26" s="25" t="s">
        <v>2652</v>
      </c>
    </row>
    <row r="27" spans="1:9" x14ac:dyDescent="0.25">
      <c r="A27" s="37" t="s">
        <v>2736</v>
      </c>
      <c r="B27" s="23">
        <v>1243</v>
      </c>
      <c r="C27" s="24" t="s">
        <v>966</v>
      </c>
      <c r="D27" s="24">
        <v>192.1</v>
      </c>
      <c r="E27" s="24">
        <v>169.5</v>
      </c>
      <c r="F27" s="24">
        <v>1216.8</v>
      </c>
      <c r="G27" s="25" t="s">
        <v>2714</v>
      </c>
      <c r="H27" s="26" t="s">
        <v>670</v>
      </c>
      <c r="I27" s="25" t="s">
        <v>2713</v>
      </c>
    </row>
    <row r="28" spans="1:9" x14ac:dyDescent="0.25">
      <c r="A28" s="21" t="s">
        <v>2828</v>
      </c>
      <c r="B28" s="23">
        <v>159</v>
      </c>
      <c r="C28" s="24" t="s">
        <v>1032</v>
      </c>
      <c r="D28" s="24">
        <v>191.3</v>
      </c>
      <c r="E28" s="24">
        <v>162.19999999999999</v>
      </c>
      <c r="F28" s="24">
        <v>161</v>
      </c>
      <c r="G28" s="25" t="s">
        <v>2816</v>
      </c>
      <c r="H28" s="26" t="s">
        <v>634</v>
      </c>
      <c r="I28" s="25" t="s">
        <v>828</v>
      </c>
    </row>
    <row r="29" spans="1:9" x14ac:dyDescent="0.25">
      <c r="A29" s="21" t="s">
        <v>2897</v>
      </c>
      <c r="B29" s="23">
        <v>187</v>
      </c>
      <c r="C29" s="24" t="s">
        <v>704</v>
      </c>
      <c r="D29" s="24">
        <v>246.2</v>
      </c>
      <c r="E29" s="24">
        <v>200.4</v>
      </c>
      <c r="F29" s="24">
        <v>155.80000000000001</v>
      </c>
      <c r="G29" s="25" t="s">
        <v>1914</v>
      </c>
      <c r="H29" s="26" t="s">
        <v>874</v>
      </c>
      <c r="I29" s="25" t="s">
        <v>2880</v>
      </c>
    </row>
    <row r="30" spans="1:9" x14ac:dyDescent="0.25">
      <c r="A30" s="21" t="s">
        <v>2962</v>
      </c>
      <c r="B30" s="23">
        <v>91</v>
      </c>
      <c r="C30" s="24" t="s">
        <v>2406</v>
      </c>
      <c r="D30" s="24">
        <v>187.9</v>
      </c>
      <c r="E30" s="24">
        <v>155.19999999999999</v>
      </c>
      <c r="F30" s="24">
        <v>95.3</v>
      </c>
      <c r="G30" s="25" t="s">
        <v>1608</v>
      </c>
      <c r="H30" s="26" t="s">
        <v>623</v>
      </c>
      <c r="I30" s="25" t="s">
        <v>2947</v>
      </c>
    </row>
    <row r="31" spans="1:9" x14ac:dyDescent="0.25">
      <c r="A31" s="21" t="s">
        <v>3031</v>
      </c>
      <c r="B31" s="23">
        <v>391</v>
      </c>
      <c r="C31" s="24" t="s">
        <v>709</v>
      </c>
      <c r="D31" s="24">
        <v>172.2</v>
      </c>
      <c r="E31" s="24">
        <v>162</v>
      </c>
      <c r="F31" s="24">
        <v>401.2</v>
      </c>
      <c r="G31" s="25" t="s">
        <v>3012</v>
      </c>
      <c r="H31" s="26" t="s">
        <v>775</v>
      </c>
      <c r="I31" s="25" t="s">
        <v>3013</v>
      </c>
    </row>
    <row r="32" spans="1:9" x14ac:dyDescent="0.25">
      <c r="A32" s="21" t="s">
        <v>3095</v>
      </c>
      <c r="B32" s="23">
        <v>122</v>
      </c>
      <c r="C32" s="24" t="s">
        <v>1019</v>
      </c>
      <c r="D32" s="24">
        <v>169.3</v>
      </c>
      <c r="E32" s="24">
        <v>154</v>
      </c>
      <c r="F32" s="24">
        <v>133.1</v>
      </c>
      <c r="G32" s="25" t="s">
        <v>3082</v>
      </c>
      <c r="H32" s="26" t="s">
        <v>665</v>
      </c>
      <c r="I32" s="25" t="s">
        <v>3083</v>
      </c>
    </row>
    <row r="33" spans="1:9" x14ac:dyDescent="0.25">
      <c r="A33" s="21" t="s">
        <v>3151</v>
      </c>
      <c r="B33" s="23">
        <v>152</v>
      </c>
      <c r="C33" s="24" t="s">
        <v>899</v>
      </c>
      <c r="D33" s="24">
        <v>198.5</v>
      </c>
      <c r="E33" s="24">
        <v>175.7</v>
      </c>
      <c r="F33" s="24">
        <v>142</v>
      </c>
      <c r="G33" s="25" t="s">
        <v>3133</v>
      </c>
      <c r="H33" s="26" t="s">
        <v>617</v>
      </c>
      <c r="I33" s="25" t="s">
        <v>3134</v>
      </c>
    </row>
    <row r="34" spans="1:9" x14ac:dyDescent="0.25">
      <c r="A34" s="21" t="s">
        <v>3213</v>
      </c>
      <c r="B34" s="23">
        <v>141</v>
      </c>
      <c r="C34" s="24" t="s">
        <v>2690</v>
      </c>
      <c r="D34" s="24">
        <v>221.6</v>
      </c>
      <c r="E34" s="24">
        <v>183.1</v>
      </c>
      <c r="F34" s="24">
        <v>128.4</v>
      </c>
      <c r="G34" s="25" t="s">
        <v>2903</v>
      </c>
      <c r="H34" s="26" t="s">
        <v>606</v>
      </c>
      <c r="I34" s="25" t="s">
        <v>3199</v>
      </c>
    </row>
    <row r="35" spans="1:9" x14ac:dyDescent="0.25">
      <c r="A35" s="37" t="s">
        <v>3284</v>
      </c>
      <c r="B35" s="23">
        <v>1823</v>
      </c>
      <c r="C35" s="24" t="s">
        <v>1804</v>
      </c>
      <c r="D35" s="24">
        <v>190.7</v>
      </c>
      <c r="E35" s="24">
        <v>170</v>
      </c>
      <c r="F35" s="24">
        <v>1770.4</v>
      </c>
      <c r="G35" s="25" t="s">
        <v>3264</v>
      </c>
      <c r="H35" s="26" t="s">
        <v>584</v>
      </c>
      <c r="I35" s="25" t="s">
        <v>3265</v>
      </c>
    </row>
    <row r="36" spans="1:9" x14ac:dyDescent="0.25">
      <c r="A36" s="21" t="s">
        <v>3362</v>
      </c>
      <c r="B36" s="23">
        <v>183</v>
      </c>
      <c r="C36" s="24" t="s">
        <v>1144</v>
      </c>
      <c r="D36" s="24">
        <v>187.7</v>
      </c>
      <c r="E36" s="24">
        <v>178.3</v>
      </c>
      <c r="F36" s="24">
        <v>169.8</v>
      </c>
      <c r="G36" s="25" t="s">
        <v>3352</v>
      </c>
      <c r="H36" s="26" t="s">
        <v>659</v>
      </c>
      <c r="I36" s="25" t="s">
        <v>3353</v>
      </c>
    </row>
    <row r="37" spans="1:9" x14ac:dyDescent="0.25">
      <c r="A37" s="21" t="s">
        <v>3421</v>
      </c>
      <c r="B37" s="23">
        <v>167</v>
      </c>
      <c r="C37" s="24" t="s">
        <v>966</v>
      </c>
      <c r="D37" s="24">
        <v>172</v>
      </c>
      <c r="E37" s="24">
        <v>161.9</v>
      </c>
      <c r="F37" s="24">
        <v>172.1</v>
      </c>
      <c r="G37" s="25" t="s">
        <v>2815</v>
      </c>
      <c r="H37" s="26" t="s">
        <v>775</v>
      </c>
      <c r="I37" s="25" t="s">
        <v>3406</v>
      </c>
    </row>
    <row r="38" spans="1:9" x14ac:dyDescent="0.25">
      <c r="A38" s="21" t="s">
        <v>3475</v>
      </c>
      <c r="B38" s="23">
        <v>74</v>
      </c>
      <c r="C38" s="24" t="s">
        <v>1004</v>
      </c>
      <c r="D38" s="24">
        <v>164.3</v>
      </c>
      <c r="E38" s="24">
        <v>149.30000000000001</v>
      </c>
      <c r="F38" s="24">
        <v>84.4</v>
      </c>
      <c r="G38" s="25" t="s">
        <v>1507</v>
      </c>
      <c r="H38" s="26" t="s">
        <v>589</v>
      </c>
      <c r="I38" s="25" t="s">
        <v>3464</v>
      </c>
    </row>
    <row r="39" spans="1:9" x14ac:dyDescent="0.25">
      <c r="A39" s="21" t="s">
        <v>3528</v>
      </c>
      <c r="B39" s="23">
        <v>144</v>
      </c>
      <c r="C39" s="24" t="s">
        <v>993</v>
      </c>
      <c r="D39" s="24">
        <v>203.4</v>
      </c>
      <c r="E39" s="24">
        <v>185.1</v>
      </c>
      <c r="F39" s="24">
        <v>130.9</v>
      </c>
      <c r="G39" s="25" t="s">
        <v>2098</v>
      </c>
      <c r="H39" s="26" t="s">
        <v>606</v>
      </c>
      <c r="I39" s="25" t="s">
        <v>3516</v>
      </c>
    </row>
    <row r="40" spans="1:9" x14ac:dyDescent="0.25">
      <c r="A40" s="21" t="s">
        <v>3581</v>
      </c>
      <c r="B40" s="23">
        <v>364</v>
      </c>
      <c r="C40" s="24" t="s">
        <v>742</v>
      </c>
      <c r="D40" s="24">
        <v>217.9</v>
      </c>
      <c r="E40" s="24">
        <v>189.8</v>
      </c>
      <c r="F40" s="24">
        <v>317.2</v>
      </c>
      <c r="G40" s="25" t="s">
        <v>3567</v>
      </c>
      <c r="H40" s="26" t="s">
        <v>837</v>
      </c>
      <c r="I40" s="25" t="s">
        <v>3568</v>
      </c>
    </row>
    <row r="41" spans="1:9" x14ac:dyDescent="0.25">
      <c r="A41" s="21" t="s">
        <v>3637</v>
      </c>
      <c r="B41" s="23">
        <v>126</v>
      </c>
      <c r="C41" s="24" t="s">
        <v>1735</v>
      </c>
      <c r="D41" s="24">
        <v>195.4</v>
      </c>
      <c r="E41" s="24">
        <v>167.8</v>
      </c>
      <c r="F41" s="24">
        <v>120.8</v>
      </c>
      <c r="G41" s="25" t="s">
        <v>1519</v>
      </c>
      <c r="H41" s="26" t="s">
        <v>789</v>
      </c>
      <c r="I41" s="25" t="s">
        <v>3623</v>
      </c>
    </row>
    <row r="42" spans="1:9" x14ac:dyDescent="0.25">
      <c r="A42" s="21" t="s">
        <v>3688</v>
      </c>
      <c r="B42" s="23">
        <v>132</v>
      </c>
      <c r="C42" s="24" t="s">
        <v>2184</v>
      </c>
      <c r="D42" s="24">
        <v>164.9</v>
      </c>
      <c r="E42" s="24">
        <v>151</v>
      </c>
      <c r="F42" s="24">
        <v>143.80000000000001</v>
      </c>
      <c r="G42" s="25" t="s">
        <v>3680</v>
      </c>
      <c r="H42" s="26" t="s">
        <v>665</v>
      </c>
      <c r="I42" s="25" t="s">
        <v>1917</v>
      </c>
    </row>
    <row r="43" spans="1:9" x14ac:dyDescent="0.25">
      <c r="A43" s="21" t="s">
        <v>3732</v>
      </c>
      <c r="B43" s="23">
        <v>152</v>
      </c>
      <c r="C43" s="24" t="s">
        <v>2040</v>
      </c>
      <c r="D43" s="24">
        <v>184.9</v>
      </c>
      <c r="E43" s="24">
        <v>157.6</v>
      </c>
      <c r="F43" s="24">
        <v>156.4</v>
      </c>
      <c r="G43" s="25" t="s">
        <v>1914</v>
      </c>
      <c r="H43" s="26" t="s">
        <v>775</v>
      </c>
      <c r="I43" s="25" t="s">
        <v>3720</v>
      </c>
    </row>
    <row r="44" spans="1:9" x14ac:dyDescent="0.25">
      <c r="A44" s="21" t="s">
        <v>3773</v>
      </c>
      <c r="B44" s="23">
        <v>129</v>
      </c>
      <c r="C44" s="24" t="s">
        <v>856</v>
      </c>
      <c r="D44" s="24">
        <v>234</v>
      </c>
      <c r="E44" s="24">
        <v>198.7</v>
      </c>
      <c r="F44" s="24">
        <v>106.5</v>
      </c>
      <c r="G44" s="25" t="s">
        <v>867</v>
      </c>
      <c r="H44" s="26" t="s">
        <v>1136</v>
      </c>
      <c r="I44" s="25" t="s">
        <v>3761</v>
      </c>
    </row>
    <row r="45" spans="1:9" x14ac:dyDescent="0.25">
      <c r="A45" s="21" t="s">
        <v>3823</v>
      </c>
      <c r="B45" s="23">
        <v>141</v>
      </c>
      <c r="C45" s="24" t="s">
        <v>1067</v>
      </c>
      <c r="D45" s="24">
        <v>166.9</v>
      </c>
      <c r="E45" s="24">
        <v>144.80000000000001</v>
      </c>
      <c r="F45" s="24">
        <v>160.4</v>
      </c>
      <c r="G45" s="25" t="s">
        <v>3810</v>
      </c>
      <c r="H45" s="26" t="s">
        <v>589</v>
      </c>
      <c r="I45" s="25" t="s">
        <v>3811</v>
      </c>
    </row>
    <row r="46" spans="1:9" x14ac:dyDescent="0.25">
      <c r="A46" s="21" t="s">
        <v>3859</v>
      </c>
      <c r="B46" s="23">
        <v>104</v>
      </c>
      <c r="C46" s="24" t="s">
        <v>758</v>
      </c>
      <c r="D46" s="24">
        <v>224.5</v>
      </c>
      <c r="E46" s="24">
        <v>192.3</v>
      </c>
      <c r="F46" s="24">
        <v>88.3</v>
      </c>
      <c r="G46" s="25" t="s">
        <v>3778</v>
      </c>
      <c r="H46" s="26" t="s">
        <v>1176</v>
      </c>
      <c r="I46" s="25" t="s">
        <v>3854</v>
      </c>
    </row>
    <row r="47" spans="1:9" x14ac:dyDescent="0.25">
      <c r="A47" s="21" t="s">
        <v>3905</v>
      </c>
      <c r="B47" s="23">
        <v>53</v>
      </c>
      <c r="C47" s="24" t="s">
        <v>2147</v>
      </c>
      <c r="D47" s="24">
        <v>155.5</v>
      </c>
      <c r="E47" s="24">
        <v>145.4</v>
      </c>
      <c r="F47" s="24">
        <v>62.2</v>
      </c>
      <c r="G47" s="25" t="s">
        <v>1141</v>
      </c>
      <c r="H47" s="26" t="s">
        <v>932</v>
      </c>
      <c r="I47" s="25" t="s">
        <v>3894</v>
      </c>
    </row>
    <row r="48" spans="1:9" x14ac:dyDescent="0.25">
      <c r="A48" s="21" t="s">
        <v>3932</v>
      </c>
      <c r="B48" s="23">
        <v>54</v>
      </c>
      <c r="C48" s="24" t="s">
        <v>1804</v>
      </c>
      <c r="D48" s="24">
        <v>170.4</v>
      </c>
      <c r="E48" s="24">
        <v>151</v>
      </c>
      <c r="F48" s="24">
        <v>57.7</v>
      </c>
      <c r="G48" s="25" t="s">
        <v>1772</v>
      </c>
      <c r="H48" s="26" t="s">
        <v>760</v>
      </c>
      <c r="I48" s="25" t="s">
        <v>2780</v>
      </c>
    </row>
    <row r="49" spans="1:9" x14ac:dyDescent="0.25">
      <c r="A49" s="37" t="s">
        <v>3989</v>
      </c>
      <c r="B49" s="23">
        <v>1418</v>
      </c>
      <c r="C49" s="24" t="s">
        <v>663</v>
      </c>
      <c r="D49" s="24">
        <v>204</v>
      </c>
      <c r="E49" s="24">
        <v>174.3</v>
      </c>
      <c r="F49" s="24">
        <v>1341.2</v>
      </c>
      <c r="G49" s="25" t="s">
        <v>3970</v>
      </c>
      <c r="H49" s="26" t="s">
        <v>566</v>
      </c>
      <c r="I49" s="25" t="s">
        <v>3068</v>
      </c>
    </row>
    <row r="50" spans="1:9" x14ac:dyDescent="0.25">
      <c r="A50" s="21" t="s">
        <v>4065</v>
      </c>
      <c r="B50" s="23">
        <v>177</v>
      </c>
      <c r="C50" s="24" t="s">
        <v>1056</v>
      </c>
      <c r="D50" s="24">
        <v>205</v>
      </c>
      <c r="E50" s="24">
        <v>177.1</v>
      </c>
      <c r="F50" s="24">
        <v>164.3</v>
      </c>
      <c r="G50" s="25" t="s">
        <v>4052</v>
      </c>
      <c r="H50" s="26" t="s">
        <v>659</v>
      </c>
      <c r="I50" s="25" t="s">
        <v>4053</v>
      </c>
    </row>
    <row r="51" spans="1:9" x14ac:dyDescent="0.25">
      <c r="A51" s="21" t="s">
        <v>4118</v>
      </c>
      <c r="B51" s="23">
        <v>225</v>
      </c>
      <c r="C51" s="24" t="s">
        <v>1620</v>
      </c>
      <c r="D51" s="24">
        <v>221.2</v>
      </c>
      <c r="E51" s="24">
        <v>177.9</v>
      </c>
      <c r="F51" s="24">
        <v>206.3</v>
      </c>
      <c r="G51" s="25" t="s">
        <v>2771</v>
      </c>
      <c r="H51" s="26" t="s">
        <v>799</v>
      </c>
      <c r="I51" s="25" t="s">
        <v>4109</v>
      </c>
    </row>
    <row r="52" spans="1:9" x14ac:dyDescent="0.25">
      <c r="A52" s="21" t="s">
        <v>4161</v>
      </c>
      <c r="B52" s="23">
        <v>61</v>
      </c>
      <c r="C52" s="24" t="s">
        <v>615</v>
      </c>
      <c r="D52" s="24">
        <v>193.8</v>
      </c>
      <c r="E52" s="24">
        <v>156.6</v>
      </c>
      <c r="F52" s="24">
        <v>61.7</v>
      </c>
      <c r="G52" s="25" t="s">
        <v>1141</v>
      </c>
      <c r="H52" s="26" t="s">
        <v>634</v>
      </c>
      <c r="I52" s="25" t="s">
        <v>4155</v>
      </c>
    </row>
    <row r="53" spans="1:9" x14ac:dyDescent="0.25">
      <c r="A53" s="21" t="s">
        <v>4200</v>
      </c>
      <c r="B53" s="23">
        <v>357</v>
      </c>
      <c r="C53" s="24" t="s">
        <v>969</v>
      </c>
      <c r="D53" s="24">
        <v>175.1</v>
      </c>
      <c r="E53" s="24">
        <v>162.6</v>
      </c>
      <c r="F53" s="24">
        <v>366</v>
      </c>
      <c r="G53" s="25" t="s">
        <v>2987</v>
      </c>
      <c r="H53" s="26" t="s">
        <v>572</v>
      </c>
      <c r="I53" s="25" t="s">
        <v>3013</v>
      </c>
    </row>
    <row r="54" spans="1:9" x14ac:dyDescent="0.25">
      <c r="A54" s="21" t="s">
        <v>4260</v>
      </c>
      <c r="B54" s="23">
        <v>74</v>
      </c>
      <c r="C54" s="24" t="s">
        <v>1004</v>
      </c>
      <c r="D54" s="24">
        <v>150.6</v>
      </c>
      <c r="E54" s="24">
        <v>130.69999999999999</v>
      </c>
      <c r="F54" s="24">
        <v>94.2</v>
      </c>
      <c r="G54" s="25" t="s">
        <v>3019</v>
      </c>
      <c r="H54" s="26" t="s">
        <v>1073</v>
      </c>
      <c r="I54" s="25" t="s">
        <v>4246</v>
      </c>
    </row>
    <row r="55" spans="1:9" x14ac:dyDescent="0.25">
      <c r="A55" s="21" t="s">
        <v>4299</v>
      </c>
      <c r="B55" s="23">
        <v>125</v>
      </c>
      <c r="C55" s="24" t="s">
        <v>1015</v>
      </c>
      <c r="D55" s="24">
        <v>245.2</v>
      </c>
      <c r="E55" s="24">
        <v>190.3</v>
      </c>
      <c r="F55" s="24">
        <v>107.2</v>
      </c>
      <c r="G55" s="25" t="s">
        <v>4287</v>
      </c>
      <c r="H55" s="26" t="s">
        <v>841</v>
      </c>
      <c r="I55" s="25" t="s">
        <v>4288</v>
      </c>
    </row>
    <row r="56" spans="1:9" x14ac:dyDescent="0.25">
      <c r="A56" s="21" t="s">
        <v>4348</v>
      </c>
      <c r="B56" s="23">
        <v>399</v>
      </c>
      <c r="C56" s="24" t="s">
        <v>1388</v>
      </c>
      <c r="D56" s="24">
        <v>232.7</v>
      </c>
      <c r="E56" s="24">
        <v>192.9</v>
      </c>
      <c r="F56" s="24">
        <v>341.6</v>
      </c>
      <c r="G56" s="25" t="s">
        <v>4335</v>
      </c>
      <c r="H56" s="26" t="s">
        <v>841</v>
      </c>
      <c r="I56" s="25" t="s">
        <v>4336</v>
      </c>
    </row>
    <row r="57" spans="1:9" x14ac:dyDescent="0.25">
      <c r="A57" s="37" t="s">
        <v>4417</v>
      </c>
      <c r="B57" s="23">
        <v>881</v>
      </c>
      <c r="C57" s="24" t="s">
        <v>1568</v>
      </c>
      <c r="D57" s="24">
        <v>203.6</v>
      </c>
      <c r="E57" s="24">
        <v>172.1</v>
      </c>
      <c r="F57" s="24">
        <v>844.2</v>
      </c>
      <c r="G57" s="25" t="s">
        <v>4400</v>
      </c>
      <c r="H57" s="26" t="s">
        <v>789</v>
      </c>
      <c r="I57" s="25" t="s">
        <v>4401</v>
      </c>
    </row>
    <row r="58" spans="1:9" x14ac:dyDescent="0.25">
      <c r="A58" s="21" t="s">
        <v>4468</v>
      </c>
      <c r="B58" s="23">
        <v>77</v>
      </c>
      <c r="C58" s="24" t="s">
        <v>688</v>
      </c>
      <c r="D58" s="24">
        <v>197.7</v>
      </c>
      <c r="E58" s="24">
        <v>167.9</v>
      </c>
      <c r="F58" s="24">
        <v>75.8</v>
      </c>
      <c r="G58" s="25" t="s">
        <v>1409</v>
      </c>
      <c r="H58" s="26" t="s">
        <v>670</v>
      </c>
      <c r="I58" s="25" t="s">
        <v>1410</v>
      </c>
    </row>
    <row r="59" spans="1:9" x14ac:dyDescent="0.25">
      <c r="A59" s="21" t="s">
        <v>4502</v>
      </c>
      <c r="B59" s="23">
        <v>113</v>
      </c>
      <c r="C59" s="24" t="s">
        <v>737</v>
      </c>
      <c r="D59" s="24">
        <v>226.1</v>
      </c>
      <c r="E59" s="24">
        <v>178.8</v>
      </c>
      <c r="F59" s="24">
        <v>103.7</v>
      </c>
      <c r="G59" s="25" t="s">
        <v>2217</v>
      </c>
      <c r="H59" s="26" t="s">
        <v>799</v>
      </c>
      <c r="I59" s="25" t="s">
        <v>3128</v>
      </c>
    </row>
    <row r="60" spans="1:9" x14ac:dyDescent="0.25">
      <c r="A60" s="21" t="s">
        <v>4538</v>
      </c>
      <c r="B60" s="23">
        <v>67</v>
      </c>
      <c r="C60" s="24" t="s">
        <v>1082</v>
      </c>
      <c r="D60" s="24">
        <v>189.1</v>
      </c>
      <c r="E60" s="24">
        <v>171.2</v>
      </c>
      <c r="F60" s="24">
        <v>65.5</v>
      </c>
      <c r="G60" s="25" t="s">
        <v>811</v>
      </c>
      <c r="H60" s="26" t="s">
        <v>670</v>
      </c>
      <c r="I60" s="25" t="s">
        <v>4531</v>
      </c>
    </row>
    <row r="61" spans="1:9" x14ac:dyDescent="0.25">
      <c r="A61" s="21" t="s">
        <v>4568</v>
      </c>
      <c r="B61" s="23">
        <v>84</v>
      </c>
      <c r="C61" s="24" t="s">
        <v>911</v>
      </c>
      <c r="D61" s="24">
        <v>169.1</v>
      </c>
      <c r="E61" s="24">
        <v>146.80000000000001</v>
      </c>
      <c r="F61" s="24">
        <v>96.3</v>
      </c>
      <c r="G61" s="25" t="s">
        <v>2200</v>
      </c>
      <c r="H61" s="26" t="s">
        <v>1146</v>
      </c>
      <c r="I61" s="25" t="s">
        <v>2974</v>
      </c>
    </row>
    <row r="62" spans="1:9" x14ac:dyDescent="0.25">
      <c r="A62" s="21" t="s">
        <v>4602</v>
      </c>
      <c r="B62" s="23">
        <v>76</v>
      </c>
      <c r="C62" s="24" t="s">
        <v>3316</v>
      </c>
      <c r="D62" s="24">
        <v>176.1</v>
      </c>
      <c r="E62" s="24">
        <v>153.19999999999999</v>
      </c>
      <c r="F62" s="24">
        <v>83.1</v>
      </c>
      <c r="G62" s="25" t="s">
        <v>743</v>
      </c>
      <c r="H62" s="26" t="s">
        <v>890</v>
      </c>
      <c r="I62" s="25" t="s">
        <v>4451</v>
      </c>
    </row>
    <row r="63" spans="1:9" x14ac:dyDescent="0.25">
      <c r="A63" s="21" t="s">
        <v>4627</v>
      </c>
      <c r="B63" s="23">
        <v>51</v>
      </c>
      <c r="C63" s="24" t="s">
        <v>1070</v>
      </c>
      <c r="D63" s="24">
        <v>174.1</v>
      </c>
      <c r="E63" s="24">
        <v>145.80000000000001</v>
      </c>
      <c r="F63" s="24">
        <v>58.7</v>
      </c>
      <c r="G63" s="25" t="s">
        <v>947</v>
      </c>
      <c r="H63" s="26" t="s">
        <v>1146</v>
      </c>
      <c r="I63" s="25" t="s">
        <v>3851</v>
      </c>
    </row>
    <row r="64" spans="1:9" x14ac:dyDescent="0.25">
      <c r="A64" s="21" t="s">
        <v>4668</v>
      </c>
      <c r="B64" s="23">
        <v>282</v>
      </c>
      <c r="C64" s="24" t="s">
        <v>1067</v>
      </c>
      <c r="D64" s="24">
        <v>223.1</v>
      </c>
      <c r="E64" s="24">
        <v>189.7</v>
      </c>
      <c r="F64" s="24">
        <v>246.7</v>
      </c>
      <c r="G64" s="25" t="s">
        <v>4186</v>
      </c>
      <c r="H64" s="26" t="s">
        <v>1196</v>
      </c>
      <c r="I64" s="25" t="s">
        <v>4655</v>
      </c>
    </row>
    <row r="65" spans="1:9" x14ac:dyDescent="0.25">
      <c r="A65" s="21" t="s">
        <v>4713</v>
      </c>
      <c r="B65" s="23">
        <v>131</v>
      </c>
      <c r="C65" s="24" t="s">
        <v>2040</v>
      </c>
      <c r="D65" s="24">
        <v>219</v>
      </c>
      <c r="E65" s="24">
        <v>182.3</v>
      </c>
      <c r="F65" s="24">
        <v>114.6</v>
      </c>
      <c r="G65" s="25" t="s">
        <v>912</v>
      </c>
      <c r="H65" s="26" t="s">
        <v>1196</v>
      </c>
      <c r="I65" s="25" t="s">
        <v>2720</v>
      </c>
    </row>
    <row r="66" spans="1:9" x14ac:dyDescent="0.25">
      <c r="A66" s="21" t="s">
        <v>4728</v>
      </c>
      <c r="B66" s="23">
        <v>7</v>
      </c>
      <c r="C66" s="24" t="s">
        <v>570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8898</v>
      </c>
      <c r="C67" s="33" t="s">
        <v>604</v>
      </c>
      <c r="D67" s="33">
        <v>183.5</v>
      </c>
      <c r="E67" s="33">
        <v>165.2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2"/>
  <dimension ref="A1:A34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4785</v>
      </c>
    </row>
    <row r="34" spans="1:1" x14ac:dyDescent="0.25">
      <c r="A34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3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4786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168</v>
      </c>
      <c r="C8" s="24" t="s">
        <v>698</v>
      </c>
      <c r="D8" s="24">
        <v>10.5</v>
      </c>
      <c r="E8" s="24">
        <v>10.5</v>
      </c>
      <c r="F8" s="24">
        <v>167.1</v>
      </c>
      <c r="G8" s="25" t="s">
        <v>699</v>
      </c>
      <c r="H8" s="26" t="s">
        <v>700</v>
      </c>
      <c r="I8" s="25" t="s">
        <v>701</v>
      </c>
    </row>
    <row r="9" spans="1:9" x14ac:dyDescent="0.25">
      <c r="A9" s="21" t="s">
        <v>996</v>
      </c>
      <c r="B9" s="23">
        <v>105</v>
      </c>
      <c r="C9" s="24" t="s">
        <v>570</v>
      </c>
      <c r="D9" s="24">
        <v>11.8</v>
      </c>
      <c r="E9" s="24">
        <v>11.1</v>
      </c>
      <c r="F9" s="24">
        <v>97.3</v>
      </c>
      <c r="G9" s="25" t="s">
        <v>957</v>
      </c>
      <c r="H9" s="26" t="s">
        <v>659</v>
      </c>
      <c r="I9" s="25" t="s">
        <v>958</v>
      </c>
    </row>
    <row r="10" spans="1:9" x14ac:dyDescent="0.25">
      <c r="A10" s="21" t="s">
        <v>1184</v>
      </c>
      <c r="B10" s="23">
        <v>5</v>
      </c>
      <c r="C10" s="24" t="s">
        <v>570</v>
      </c>
      <c r="D10" s="24">
        <v>10.1</v>
      </c>
      <c r="E10" s="24">
        <v>10.8</v>
      </c>
      <c r="F10" s="24">
        <v>4.8</v>
      </c>
      <c r="G10" s="25" t="s">
        <v>1155</v>
      </c>
      <c r="H10" s="26" t="s">
        <v>789</v>
      </c>
      <c r="I10" s="25" t="s">
        <v>1156</v>
      </c>
    </row>
    <row r="11" spans="1:9" x14ac:dyDescent="0.25">
      <c r="A11" s="21" t="s">
        <v>1318</v>
      </c>
      <c r="B11" s="23">
        <v>0</v>
      </c>
      <c r="C11" s="24" t="s">
        <v>1102</v>
      </c>
      <c r="D11" s="24">
        <v>0</v>
      </c>
      <c r="E11" s="24">
        <v>0</v>
      </c>
      <c r="F11" s="24">
        <v>3.7</v>
      </c>
      <c r="G11" s="25" t="s">
        <v>1127</v>
      </c>
      <c r="H11" s="26" t="s">
        <v>1128</v>
      </c>
      <c r="I11" s="25" t="s">
        <v>1295</v>
      </c>
    </row>
    <row r="12" spans="1:9" x14ac:dyDescent="0.25">
      <c r="A12" s="21" t="s">
        <v>1433</v>
      </c>
      <c r="B12" s="23">
        <v>3</v>
      </c>
      <c r="C12" s="24" t="s">
        <v>570</v>
      </c>
      <c r="D12" s="24">
        <v>3.5</v>
      </c>
      <c r="E12" s="24">
        <v>3.6</v>
      </c>
      <c r="F12" s="24">
        <v>8.3000000000000007</v>
      </c>
      <c r="G12" s="25" t="s">
        <v>1195</v>
      </c>
      <c r="H12" s="26" t="s">
        <v>1241</v>
      </c>
      <c r="I12" s="25" t="s">
        <v>1408</v>
      </c>
    </row>
    <row r="13" spans="1:9" x14ac:dyDescent="0.25">
      <c r="A13" s="21" t="s">
        <v>1543</v>
      </c>
      <c r="B13" s="23">
        <v>3</v>
      </c>
      <c r="C13" s="24" t="s">
        <v>570</v>
      </c>
      <c r="D13" s="24">
        <v>5.7</v>
      </c>
      <c r="E13" s="24">
        <v>6</v>
      </c>
      <c r="F13" s="24">
        <v>4.8</v>
      </c>
      <c r="G13" s="25" t="s">
        <v>1155</v>
      </c>
      <c r="H13" s="26" t="s">
        <v>792</v>
      </c>
      <c r="I13" s="25" t="s">
        <v>1522</v>
      </c>
    </row>
    <row r="14" spans="1:9" x14ac:dyDescent="0.25">
      <c r="A14" s="21" t="s">
        <v>1646</v>
      </c>
      <c r="B14" s="23">
        <v>9</v>
      </c>
      <c r="C14" s="24" t="s">
        <v>570</v>
      </c>
      <c r="D14" s="24">
        <v>10</v>
      </c>
      <c r="E14" s="24">
        <v>11.6</v>
      </c>
      <c r="F14" s="24">
        <v>8.6999999999999993</v>
      </c>
      <c r="G14" s="25" t="s">
        <v>1162</v>
      </c>
      <c r="H14" s="26" t="s">
        <v>584</v>
      </c>
      <c r="I14" s="25" t="s">
        <v>1626</v>
      </c>
    </row>
    <row r="15" spans="1:9" x14ac:dyDescent="0.25">
      <c r="A15" s="21" t="s">
        <v>1749</v>
      </c>
      <c r="B15" s="23">
        <v>5</v>
      </c>
      <c r="C15" s="24" t="s">
        <v>570</v>
      </c>
      <c r="D15" s="24">
        <v>7.9</v>
      </c>
      <c r="E15" s="24">
        <v>7.4</v>
      </c>
      <c r="F15" s="24">
        <v>6.1</v>
      </c>
      <c r="G15" s="25" t="s">
        <v>999</v>
      </c>
      <c r="H15" s="26" t="s">
        <v>1153</v>
      </c>
      <c r="I15" s="25" t="s">
        <v>1730</v>
      </c>
    </row>
    <row r="16" spans="1:9" x14ac:dyDescent="0.25">
      <c r="A16" s="21" t="s">
        <v>1838</v>
      </c>
      <c r="B16" s="23">
        <v>7</v>
      </c>
      <c r="C16" s="24" t="s">
        <v>570</v>
      </c>
      <c r="D16" s="24">
        <v>10</v>
      </c>
      <c r="E16" s="24">
        <v>10.9</v>
      </c>
      <c r="F16" s="24">
        <v>6.7</v>
      </c>
      <c r="G16" s="25" t="s">
        <v>1165</v>
      </c>
      <c r="H16" s="26" t="s">
        <v>789</v>
      </c>
      <c r="I16" s="25" t="s">
        <v>1529</v>
      </c>
    </row>
    <row r="17" spans="1:9" x14ac:dyDescent="0.25">
      <c r="A17" s="21" t="s">
        <v>1937</v>
      </c>
      <c r="B17" s="23">
        <v>10</v>
      </c>
      <c r="C17" s="24" t="s">
        <v>1347</v>
      </c>
      <c r="D17" s="24">
        <v>12.5</v>
      </c>
      <c r="E17" s="24">
        <v>13</v>
      </c>
      <c r="F17" s="24">
        <v>7.9</v>
      </c>
      <c r="G17" s="25" t="s">
        <v>1195</v>
      </c>
      <c r="H17" s="26" t="s">
        <v>1392</v>
      </c>
      <c r="I17" s="25" t="s">
        <v>1393</v>
      </c>
    </row>
    <row r="18" spans="1:9" x14ac:dyDescent="0.25">
      <c r="A18" s="21" t="s">
        <v>2028</v>
      </c>
      <c r="B18" s="23">
        <v>21</v>
      </c>
      <c r="C18" s="24" t="s">
        <v>570</v>
      </c>
      <c r="D18" s="24">
        <v>11</v>
      </c>
      <c r="E18" s="24">
        <v>11.4</v>
      </c>
      <c r="F18" s="24">
        <v>18.899999999999999</v>
      </c>
      <c r="G18" s="25" t="s">
        <v>588</v>
      </c>
      <c r="H18" s="26" t="s">
        <v>595</v>
      </c>
      <c r="I18" s="25" t="s">
        <v>2009</v>
      </c>
    </row>
    <row r="19" spans="1:9" x14ac:dyDescent="0.25">
      <c r="A19" s="37" t="s">
        <v>2138</v>
      </c>
      <c r="B19" s="23">
        <v>51</v>
      </c>
      <c r="C19" s="24" t="s">
        <v>1048</v>
      </c>
      <c r="D19" s="24">
        <v>10</v>
      </c>
      <c r="E19" s="24">
        <v>10.3</v>
      </c>
      <c r="F19" s="24">
        <v>50.9</v>
      </c>
      <c r="G19" s="25" t="s">
        <v>1569</v>
      </c>
      <c r="H19" s="26" t="s">
        <v>578</v>
      </c>
      <c r="I19" s="25" t="s">
        <v>2112</v>
      </c>
    </row>
    <row r="20" spans="1:9" x14ac:dyDescent="0.25">
      <c r="A20" s="21" t="s">
        <v>2240</v>
      </c>
      <c r="B20" s="23">
        <v>7</v>
      </c>
      <c r="C20" s="24" t="s">
        <v>570</v>
      </c>
      <c r="D20" s="24">
        <v>9.5</v>
      </c>
      <c r="E20" s="24">
        <v>10.4</v>
      </c>
      <c r="F20" s="24">
        <v>7.2</v>
      </c>
      <c r="G20" s="25" t="s">
        <v>1186</v>
      </c>
      <c r="H20" s="26" t="s">
        <v>775</v>
      </c>
      <c r="I20" s="25" t="s">
        <v>2225</v>
      </c>
    </row>
    <row r="21" spans="1:9" x14ac:dyDescent="0.25">
      <c r="A21" s="21" t="s">
        <v>2307</v>
      </c>
      <c r="B21" s="23">
        <v>3</v>
      </c>
      <c r="C21" s="24" t="s">
        <v>570</v>
      </c>
      <c r="D21" s="24">
        <v>3.8</v>
      </c>
      <c r="E21" s="24">
        <v>3.5</v>
      </c>
      <c r="F21" s="24">
        <v>7.8</v>
      </c>
      <c r="G21" s="25" t="s">
        <v>1195</v>
      </c>
      <c r="H21" s="26" t="s">
        <v>1203</v>
      </c>
      <c r="I21" s="25" t="s">
        <v>2296</v>
      </c>
    </row>
    <row r="22" spans="1:9" x14ac:dyDescent="0.25">
      <c r="A22" s="21" t="s">
        <v>2381</v>
      </c>
      <c r="B22" s="23">
        <v>18</v>
      </c>
      <c r="C22" s="24" t="s">
        <v>570</v>
      </c>
      <c r="D22" s="24">
        <v>12.2</v>
      </c>
      <c r="E22" s="24">
        <v>12.6</v>
      </c>
      <c r="F22" s="24">
        <v>14.8</v>
      </c>
      <c r="G22" s="25" t="s">
        <v>951</v>
      </c>
      <c r="H22" s="26" t="s">
        <v>1017</v>
      </c>
      <c r="I22" s="25" t="s">
        <v>2044</v>
      </c>
    </row>
    <row r="23" spans="1:9" x14ac:dyDescent="0.25">
      <c r="A23" s="21" t="s">
        <v>2462</v>
      </c>
      <c r="B23" s="23">
        <v>6</v>
      </c>
      <c r="C23" s="24" t="s">
        <v>570</v>
      </c>
      <c r="D23" s="24">
        <v>10.199999999999999</v>
      </c>
      <c r="E23" s="24">
        <v>10.6</v>
      </c>
      <c r="F23" s="24">
        <v>5.8</v>
      </c>
      <c r="G23" s="25" t="s">
        <v>999</v>
      </c>
      <c r="H23" s="26" t="s">
        <v>584</v>
      </c>
      <c r="I23" s="25" t="s">
        <v>2444</v>
      </c>
    </row>
    <row r="24" spans="1:9" x14ac:dyDescent="0.25">
      <c r="A24" s="21" t="s">
        <v>2527</v>
      </c>
      <c r="B24" s="23">
        <v>2</v>
      </c>
      <c r="C24" s="24" t="s">
        <v>570</v>
      </c>
      <c r="D24" s="24">
        <v>4.7</v>
      </c>
      <c r="E24" s="24">
        <v>4.7</v>
      </c>
      <c r="F24" s="24">
        <v>4.7</v>
      </c>
      <c r="G24" s="25" t="s">
        <v>1138</v>
      </c>
      <c r="H24" s="26" t="s">
        <v>1334</v>
      </c>
      <c r="I24" s="25" t="s">
        <v>2511</v>
      </c>
    </row>
    <row r="25" spans="1:9" x14ac:dyDescent="0.25">
      <c r="A25" s="21" t="s">
        <v>2601</v>
      </c>
      <c r="B25" s="23">
        <v>9</v>
      </c>
      <c r="C25" s="24" t="s">
        <v>1224</v>
      </c>
      <c r="D25" s="24">
        <v>11.5</v>
      </c>
      <c r="E25" s="24">
        <v>12.1</v>
      </c>
      <c r="F25" s="24">
        <v>7.5</v>
      </c>
      <c r="G25" s="25" t="s">
        <v>972</v>
      </c>
      <c r="H25" s="26" t="s">
        <v>874</v>
      </c>
      <c r="I25" s="25" t="s">
        <v>2584</v>
      </c>
    </row>
    <row r="26" spans="1:9" x14ac:dyDescent="0.25">
      <c r="A26" s="21" t="s">
        <v>2662</v>
      </c>
      <c r="B26" s="23">
        <v>6</v>
      </c>
      <c r="C26" s="24" t="s">
        <v>570</v>
      </c>
      <c r="D26" s="24">
        <v>19</v>
      </c>
      <c r="E26" s="24">
        <v>18.399999999999999</v>
      </c>
      <c r="F26" s="24">
        <v>3</v>
      </c>
      <c r="G26" s="25" t="s">
        <v>1169</v>
      </c>
      <c r="H26" s="26" t="s">
        <v>1259</v>
      </c>
      <c r="I26" s="25" t="s">
        <v>2653</v>
      </c>
    </row>
    <row r="27" spans="1:9" x14ac:dyDescent="0.25">
      <c r="A27" s="37" t="s">
        <v>2736</v>
      </c>
      <c r="B27" s="23">
        <v>66</v>
      </c>
      <c r="C27" s="24" t="s">
        <v>570</v>
      </c>
      <c r="D27" s="24">
        <v>10.199999999999999</v>
      </c>
      <c r="E27" s="24">
        <v>10.9</v>
      </c>
      <c r="F27" s="24">
        <v>64</v>
      </c>
      <c r="G27" s="25" t="s">
        <v>1033</v>
      </c>
      <c r="H27" s="26" t="s">
        <v>584</v>
      </c>
      <c r="I27" s="25" t="s">
        <v>2715</v>
      </c>
    </row>
    <row r="28" spans="1:9" x14ac:dyDescent="0.25">
      <c r="A28" s="21" t="s">
        <v>2828</v>
      </c>
      <c r="B28" s="23">
        <v>8</v>
      </c>
      <c r="C28" s="24" t="s">
        <v>570</v>
      </c>
      <c r="D28" s="24">
        <v>9.6</v>
      </c>
      <c r="E28" s="24">
        <v>11.6</v>
      </c>
      <c r="F28" s="24">
        <v>8.1999999999999993</v>
      </c>
      <c r="G28" s="25" t="s">
        <v>1195</v>
      </c>
      <c r="H28" s="26" t="s">
        <v>572</v>
      </c>
      <c r="I28" s="25" t="s">
        <v>1666</v>
      </c>
    </row>
    <row r="29" spans="1:9" x14ac:dyDescent="0.25">
      <c r="A29" s="21" t="s">
        <v>2897</v>
      </c>
      <c r="B29" s="23">
        <v>8</v>
      </c>
      <c r="C29" s="24" t="s">
        <v>570</v>
      </c>
      <c r="D29" s="24">
        <v>10.5</v>
      </c>
      <c r="E29" s="24">
        <v>11.3</v>
      </c>
      <c r="F29" s="24">
        <v>7.2</v>
      </c>
      <c r="G29" s="25" t="s">
        <v>1186</v>
      </c>
      <c r="H29" s="26" t="s">
        <v>595</v>
      </c>
      <c r="I29" s="25" t="s">
        <v>2881</v>
      </c>
    </row>
    <row r="30" spans="1:9" x14ac:dyDescent="0.25">
      <c r="A30" s="21" t="s">
        <v>2962</v>
      </c>
      <c r="B30" s="23">
        <v>5</v>
      </c>
      <c r="C30" s="24" t="s">
        <v>570</v>
      </c>
      <c r="D30" s="24">
        <v>10.3</v>
      </c>
      <c r="E30" s="24">
        <v>12</v>
      </c>
      <c r="F30" s="24">
        <v>4.7</v>
      </c>
      <c r="G30" s="25" t="s">
        <v>1138</v>
      </c>
      <c r="H30" s="26" t="s">
        <v>566</v>
      </c>
      <c r="I30" s="25" t="s">
        <v>2948</v>
      </c>
    </row>
    <row r="31" spans="1:9" x14ac:dyDescent="0.25">
      <c r="A31" s="21" t="s">
        <v>3031</v>
      </c>
      <c r="B31" s="23">
        <v>29</v>
      </c>
      <c r="C31" s="24" t="s">
        <v>570</v>
      </c>
      <c r="D31" s="24">
        <v>12.8</v>
      </c>
      <c r="E31" s="24">
        <v>12.9</v>
      </c>
      <c r="F31" s="24">
        <v>23</v>
      </c>
      <c r="G31" s="25" t="s">
        <v>1002</v>
      </c>
      <c r="H31" s="26" t="s">
        <v>1217</v>
      </c>
      <c r="I31" s="25" t="s">
        <v>3014</v>
      </c>
    </row>
    <row r="32" spans="1:9" x14ac:dyDescent="0.25">
      <c r="A32" s="21" t="s">
        <v>3095</v>
      </c>
      <c r="B32" s="23">
        <v>8</v>
      </c>
      <c r="C32" s="24" t="s">
        <v>570</v>
      </c>
      <c r="D32" s="24">
        <v>11.1</v>
      </c>
      <c r="E32" s="24">
        <v>11.4</v>
      </c>
      <c r="F32" s="24">
        <v>7.3</v>
      </c>
      <c r="G32" s="25" t="s">
        <v>972</v>
      </c>
      <c r="H32" s="26" t="s">
        <v>606</v>
      </c>
      <c r="I32" s="25" t="s">
        <v>3084</v>
      </c>
    </row>
    <row r="33" spans="1:9" x14ac:dyDescent="0.25">
      <c r="A33" s="21" t="s">
        <v>3151</v>
      </c>
      <c r="B33" s="23">
        <v>5</v>
      </c>
      <c r="C33" s="24" t="s">
        <v>570</v>
      </c>
      <c r="D33" s="24">
        <v>6.5</v>
      </c>
      <c r="E33" s="24">
        <v>6.6</v>
      </c>
      <c r="F33" s="24">
        <v>7.6</v>
      </c>
      <c r="G33" s="25" t="s">
        <v>972</v>
      </c>
      <c r="H33" s="26" t="s">
        <v>1320</v>
      </c>
      <c r="I33" s="25" t="s">
        <v>3109</v>
      </c>
    </row>
    <row r="34" spans="1:9" x14ac:dyDescent="0.25">
      <c r="A34" s="21" t="s">
        <v>3213</v>
      </c>
      <c r="B34" s="23">
        <v>3</v>
      </c>
      <c r="C34" s="24" t="s">
        <v>570</v>
      </c>
      <c r="D34" s="24">
        <v>4.7</v>
      </c>
      <c r="E34" s="24">
        <v>5.6</v>
      </c>
      <c r="F34" s="24">
        <v>6.2</v>
      </c>
      <c r="G34" s="25" t="s">
        <v>999</v>
      </c>
      <c r="H34" s="26" t="s">
        <v>1657</v>
      </c>
      <c r="I34" s="25" t="s">
        <v>3200</v>
      </c>
    </row>
    <row r="35" spans="1:9" x14ac:dyDescent="0.25">
      <c r="A35" s="37" t="s">
        <v>3284</v>
      </c>
      <c r="B35" s="23">
        <v>102</v>
      </c>
      <c r="C35" s="24" t="s">
        <v>1681</v>
      </c>
      <c r="D35" s="24">
        <v>10.7</v>
      </c>
      <c r="E35" s="24">
        <v>10.7</v>
      </c>
      <c r="F35" s="24">
        <v>94.9</v>
      </c>
      <c r="G35" s="25" t="s">
        <v>3019</v>
      </c>
      <c r="H35" s="26" t="s">
        <v>617</v>
      </c>
      <c r="I35" s="25" t="s">
        <v>1722</v>
      </c>
    </row>
    <row r="36" spans="1:9" x14ac:dyDescent="0.25">
      <c r="A36" s="21" t="s">
        <v>3362</v>
      </c>
      <c r="B36" s="23">
        <v>6</v>
      </c>
      <c r="C36" s="24" t="s">
        <v>570</v>
      </c>
      <c r="D36" s="24">
        <v>6.2</v>
      </c>
      <c r="E36" s="24">
        <v>6.4</v>
      </c>
      <c r="F36" s="24">
        <v>9.9</v>
      </c>
      <c r="G36" s="25" t="s">
        <v>902</v>
      </c>
      <c r="H36" s="26" t="s">
        <v>1275</v>
      </c>
      <c r="I36" s="25" t="s">
        <v>2341</v>
      </c>
    </row>
    <row r="37" spans="1:9" x14ac:dyDescent="0.25">
      <c r="A37" s="21" t="s">
        <v>3421</v>
      </c>
      <c r="B37" s="23">
        <v>9</v>
      </c>
      <c r="C37" s="24" t="s">
        <v>1224</v>
      </c>
      <c r="D37" s="24">
        <v>9.3000000000000007</v>
      </c>
      <c r="E37" s="24">
        <v>9.3000000000000007</v>
      </c>
      <c r="F37" s="24">
        <v>9.8000000000000007</v>
      </c>
      <c r="G37" s="25" t="s">
        <v>902</v>
      </c>
      <c r="H37" s="26" t="s">
        <v>665</v>
      </c>
      <c r="I37" s="25" t="s">
        <v>1977</v>
      </c>
    </row>
    <row r="38" spans="1:9" x14ac:dyDescent="0.25">
      <c r="A38" s="21" t="s">
        <v>3475</v>
      </c>
      <c r="B38" s="23">
        <v>8</v>
      </c>
      <c r="C38" s="24" t="s">
        <v>570</v>
      </c>
      <c r="D38" s="24">
        <v>17.8</v>
      </c>
      <c r="E38" s="24">
        <v>15.7</v>
      </c>
      <c r="F38" s="24">
        <v>4.4000000000000004</v>
      </c>
      <c r="G38" s="25" t="s">
        <v>1138</v>
      </c>
      <c r="H38" s="26" t="s">
        <v>3335</v>
      </c>
      <c r="I38" s="25" t="s">
        <v>3465</v>
      </c>
    </row>
    <row r="39" spans="1:9" x14ac:dyDescent="0.25">
      <c r="A39" s="21" t="s">
        <v>3528</v>
      </c>
      <c r="B39" s="23">
        <v>8</v>
      </c>
      <c r="C39" s="24" t="s">
        <v>570</v>
      </c>
      <c r="D39" s="24">
        <v>11.3</v>
      </c>
      <c r="E39" s="24">
        <v>10.9</v>
      </c>
      <c r="F39" s="24">
        <v>6.9</v>
      </c>
      <c r="G39" s="25" t="s">
        <v>1165</v>
      </c>
      <c r="H39" s="26" t="s">
        <v>628</v>
      </c>
      <c r="I39" s="25" t="s">
        <v>1619</v>
      </c>
    </row>
    <row r="40" spans="1:9" x14ac:dyDescent="0.25">
      <c r="A40" s="21" t="s">
        <v>3581</v>
      </c>
      <c r="B40" s="23">
        <v>24</v>
      </c>
      <c r="C40" s="24" t="s">
        <v>570</v>
      </c>
      <c r="D40" s="24">
        <v>14.4</v>
      </c>
      <c r="E40" s="24">
        <v>14.4</v>
      </c>
      <c r="F40" s="24">
        <v>16.600000000000001</v>
      </c>
      <c r="G40" s="25" t="s">
        <v>1413</v>
      </c>
      <c r="H40" s="26" t="s">
        <v>1179</v>
      </c>
      <c r="I40" s="25" t="s">
        <v>3569</v>
      </c>
    </row>
    <row r="41" spans="1:9" x14ac:dyDescent="0.25">
      <c r="A41" s="21" t="s">
        <v>3637</v>
      </c>
      <c r="B41" s="23">
        <v>6</v>
      </c>
      <c r="C41" s="24" t="s">
        <v>570</v>
      </c>
      <c r="D41" s="24">
        <v>9.3000000000000007</v>
      </c>
      <c r="E41" s="24">
        <v>9.4</v>
      </c>
      <c r="F41" s="24">
        <v>6.5</v>
      </c>
      <c r="G41" s="25" t="s">
        <v>1165</v>
      </c>
      <c r="H41" s="26" t="s">
        <v>665</v>
      </c>
      <c r="I41" s="25" t="s">
        <v>3395</v>
      </c>
    </row>
    <row r="42" spans="1:9" x14ac:dyDescent="0.25">
      <c r="A42" s="21" t="s">
        <v>3688</v>
      </c>
      <c r="B42" s="23">
        <v>10</v>
      </c>
      <c r="C42" s="24" t="s">
        <v>570</v>
      </c>
      <c r="D42" s="24">
        <v>12.5</v>
      </c>
      <c r="E42" s="24">
        <v>11.8</v>
      </c>
      <c r="F42" s="24">
        <v>8</v>
      </c>
      <c r="G42" s="25" t="s">
        <v>1195</v>
      </c>
      <c r="H42" s="26" t="s">
        <v>1267</v>
      </c>
      <c r="I42" s="25" t="s">
        <v>2810</v>
      </c>
    </row>
    <row r="43" spans="1:9" x14ac:dyDescent="0.25">
      <c r="A43" s="21" t="s">
        <v>3732</v>
      </c>
      <c r="B43" s="23">
        <v>8</v>
      </c>
      <c r="C43" s="24" t="s">
        <v>570</v>
      </c>
      <c r="D43" s="24">
        <v>9.6999999999999993</v>
      </c>
      <c r="E43" s="24">
        <v>10.8</v>
      </c>
      <c r="F43" s="24">
        <v>8.1</v>
      </c>
      <c r="G43" s="25" t="s">
        <v>1195</v>
      </c>
      <c r="H43" s="26" t="s">
        <v>634</v>
      </c>
      <c r="I43" s="25" t="s">
        <v>2031</v>
      </c>
    </row>
    <row r="44" spans="1:9" x14ac:dyDescent="0.25">
      <c r="A44" s="21" t="s">
        <v>3773</v>
      </c>
      <c r="B44" s="23">
        <v>9</v>
      </c>
      <c r="C44" s="24" t="s">
        <v>1224</v>
      </c>
      <c r="D44" s="24">
        <v>16.3</v>
      </c>
      <c r="E44" s="24">
        <v>17.7</v>
      </c>
      <c r="F44" s="24">
        <v>5.4</v>
      </c>
      <c r="G44" s="25" t="s">
        <v>1155</v>
      </c>
      <c r="H44" s="26" t="s">
        <v>1272</v>
      </c>
      <c r="I44" s="25" t="s">
        <v>3762</v>
      </c>
    </row>
    <row r="45" spans="1:9" x14ac:dyDescent="0.25">
      <c r="A45" s="21" t="s">
        <v>3823</v>
      </c>
      <c r="B45" s="23">
        <v>6</v>
      </c>
      <c r="C45" s="24" t="s">
        <v>570</v>
      </c>
      <c r="D45" s="24">
        <v>7.1</v>
      </c>
      <c r="E45" s="24">
        <v>6.7</v>
      </c>
      <c r="F45" s="24">
        <v>8.3000000000000007</v>
      </c>
      <c r="G45" s="25" t="s">
        <v>1195</v>
      </c>
      <c r="H45" s="26" t="s">
        <v>1352</v>
      </c>
      <c r="I45" s="25" t="s">
        <v>3812</v>
      </c>
    </row>
    <row r="46" spans="1:9" x14ac:dyDescent="0.25">
      <c r="A46" s="21" t="s">
        <v>3859</v>
      </c>
      <c r="B46" s="23">
        <v>4</v>
      </c>
      <c r="C46" s="24" t="s">
        <v>570</v>
      </c>
      <c r="D46" s="24">
        <v>8.6</v>
      </c>
      <c r="E46" s="24">
        <v>10.1</v>
      </c>
      <c r="F46" s="24">
        <v>4.5</v>
      </c>
      <c r="G46" s="25" t="s">
        <v>1138</v>
      </c>
      <c r="H46" s="26" t="s">
        <v>1291</v>
      </c>
      <c r="I46" s="25" t="s">
        <v>1441</v>
      </c>
    </row>
    <row r="47" spans="1:9" x14ac:dyDescent="0.25">
      <c r="A47" s="21" t="s">
        <v>3905</v>
      </c>
      <c r="B47" s="23">
        <v>3</v>
      </c>
      <c r="C47" s="24" t="s">
        <v>1457</v>
      </c>
      <c r="D47" s="24">
        <v>8.8000000000000007</v>
      </c>
      <c r="E47" s="24">
        <v>8.1999999999999993</v>
      </c>
      <c r="F47" s="24">
        <v>3.5</v>
      </c>
      <c r="G47" s="25" t="s">
        <v>1109</v>
      </c>
      <c r="H47" s="26" t="s">
        <v>1336</v>
      </c>
      <c r="I47" s="25" t="s">
        <v>1337</v>
      </c>
    </row>
    <row r="48" spans="1:9" x14ac:dyDescent="0.25">
      <c r="A48" s="21" t="s">
        <v>3932</v>
      </c>
      <c r="B48" s="23">
        <v>1</v>
      </c>
      <c r="C48" s="24" t="s">
        <v>570</v>
      </c>
      <c r="D48" s="24">
        <v>3.2</v>
      </c>
      <c r="E48" s="24">
        <v>2.5</v>
      </c>
      <c r="F48" s="24">
        <v>3.1</v>
      </c>
      <c r="G48" s="25" t="s">
        <v>1169</v>
      </c>
      <c r="H48" s="26" t="s">
        <v>1639</v>
      </c>
      <c r="I48" s="25" t="s">
        <v>1640</v>
      </c>
    </row>
    <row r="49" spans="1:9" x14ac:dyDescent="0.25">
      <c r="A49" s="37" t="s">
        <v>3989</v>
      </c>
      <c r="B49" s="23">
        <v>64</v>
      </c>
      <c r="C49" s="24" t="s">
        <v>570</v>
      </c>
      <c r="D49" s="24">
        <v>9.1999999999999993</v>
      </c>
      <c r="E49" s="24">
        <v>9.8000000000000007</v>
      </c>
      <c r="F49" s="24">
        <v>67.900000000000006</v>
      </c>
      <c r="G49" s="25" t="s">
        <v>3971</v>
      </c>
      <c r="H49" s="26" t="s">
        <v>760</v>
      </c>
      <c r="I49" s="25" t="s">
        <v>3972</v>
      </c>
    </row>
    <row r="50" spans="1:9" x14ac:dyDescent="0.25">
      <c r="A50" s="21" t="s">
        <v>4065</v>
      </c>
      <c r="B50" s="23">
        <v>5</v>
      </c>
      <c r="C50" s="24" t="s">
        <v>570</v>
      </c>
      <c r="D50" s="24">
        <v>5.8</v>
      </c>
      <c r="E50" s="24">
        <v>5.5</v>
      </c>
      <c r="F50" s="24">
        <v>8.4</v>
      </c>
      <c r="G50" s="25" t="s">
        <v>1162</v>
      </c>
      <c r="H50" s="26" t="s">
        <v>1789</v>
      </c>
      <c r="I50" s="25" t="s">
        <v>1790</v>
      </c>
    </row>
    <row r="51" spans="1:9" x14ac:dyDescent="0.25">
      <c r="A51" s="21" t="s">
        <v>4118</v>
      </c>
      <c r="B51" s="23">
        <v>13</v>
      </c>
      <c r="C51" s="24" t="s">
        <v>570</v>
      </c>
      <c r="D51" s="24">
        <v>12.8</v>
      </c>
      <c r="E51" s="24">
        <v>13.7</v>
      </c>
      <c r="F51" s="24">
        <v>9.6999999999999993</v>
      </c>
      <c r="G51" s="25" t="s">
        <v>902</v>
      </c>
      <c r="H51" s="26" t="s">
        <v>1824</v>
      </c>
      <c r="I51" s="25" t="s">
        <v>2230</v>
      </c>
    </row>
    <row r="52" spans="1:9" x14ac:dyDescent="0.25">
      <c r="A52" s="21" t="s">
        <v>4161</v>
      </c>
      <c r="B52" s="23">
        <v>6</v>
      </c>
      <c r="C52" s="24" t="s">
        <v>570</v>
      </c>
      <c r="D52" s="24">
        <v>19.100000000000001</v>
      </c>
      <c r="E52" s="24">
        <v>21.5</v>
      </c>
      <c r="F52" s="24">
        <v>2.9</v>
      </c>
      <c r="G52" s="25" t="s">
        <v>1169</v>
      </c>
      <c r="H52" s="26" t="s">
        <v>4156</v>
      </c>
      <c r="I52" s="25" t="s">
        <v>4157</v>
      </c>
    </row>
    <row r="53" spans="1:9" x14ac:dyDescent="0.25">
      <c r="A53" s="21" t="s">
        <v>4200</v>
      </c>
      <c r="B53" s="23">
        <v>23</v>
      </c>
      <c r="C53" s="24" t="s">
        <v>570</v>
      </c>
      <c r="D53" s="24">
        <v>11.3</v>
      </c>
      <c r="E53" s="24">
        <v>11.4</v>
      </c>
      <c r="F53" s="24">
        <v>20.9</v>
      </c>
      <c r="G53" s="25" t="s">
        <v>1822</v>
      </c>
      <c r="H53" s="26" t="s">
        <v>606</v>
      </c>
      <c r="I53" s="25" t="s">
        <v>4190</v>
      </c>
    </row>
    <row r="54" spans="1:9" x14ac:dyDescent="0.25">
      <c r="A54" s="21" t="s">
        <v>4260</v>
      </c>
      <c r="B54" s="23">
        <v>4</v>
      </c>
      <c r="C54" s="24" t="s">
        <v>570</v>
      </c>
      <c r="D54" s="24">
        <v>8.1</v>
      </c>
      <c r="E54" s="24">
        <v>8.6999999999999993</v>
      </c>
      <c r="F54" s="24">
        <v>4.7</v>
      </c>
      <c r="G54" s="25" t="s">
        <v>1138</v>
      </c>
      <c r="H54" s="26" t="s">
        <v>932</v>
      </c>
      <c r="I54" s="25" t="s">
        <v>1362</v>
      </c>
    </row>
    <row r="55" spans="1:9" x14ac:dyDescent="0.25">
      <c r="A55" s="21" t="s">
        <v>4299</v>
      </c>
      <c r="B55" s="23">
        <v>3</v>
      </c>
      <c r="C55" s="24" t="s">
        <v>570</v>
      </c>
      <c r="D55" s="24">
        <v>5.9</v>
      </c>
      <c r="E55" s="24">
        <v>7</v>
      </c>
      <c r="F55" s="24">
        <v>4.7</v>
      </c>
      <c r="G55" s="25" t="s">
        <v>1138</v>
      </c>
      <c r="H55" s="26" t="s">
        <v>1663</v>
      </c>
      <c r="I55" s="25" t="s">
        <v>1664</v>
      </c>
    </row>
    <row r="56" spans="1:9" x14ac:dyDescent="0.25">
      <c r="A56" s="21" t="s">
        <v>4348</v>
      </c>
      <c r="B56" s="23">
        <v>10</v>
      </c>
      <c r="C56" s="24" t="s">
        <v>570</v>
      </c>
      <c r="D56" s="24">
        <v>5.8</v>
      </c>
      <c r="E56" s="24">
        <v>6.5</v>
      </c>
      <c r="F56" s="24">
        <v>16.5</v>
      </c>
      <c r="G56" s="25" t="s">
        <v>1413</v>
      </c>
      <c r="H56" s="26" t="s">
        <v>1275</v>
      </c>
      <c r="I56" s="25" t="s">
        <v>2945</v>
      </c>
    </row>
    <row r="57" spans="1:9" x14ac:dyDescent="0.25">
      <c r="A57" s="37" t="s">
        <v>4417</v>
      </c>
      <c r="B57" s="23">
        <v>36</v>
      </c>
      <c r="C57" s="24" t="s">
        <v>570</v>
      </c>
      <c r="D57" s="24">
        <v>8.3000000000000007</v>
      </c>
      <c r="E57" s="24">
        <v>9.1999999999999993</v>
      </c>
      <c r="F57" s="24">
        <v>42.1</v>
      </c>
      <c r="G57" s="25" t="s">
        <v>627</v>
      </c>
      <c r="H57" s="26" t="s">
        <v>1336</v>
      </c>
      <c r="I57" s="25" t="s">
        <v>4402</v>
      </c>
    </row>
    <row r="58" spans="1:9" x14ac:dyDescent="0.25">
      <c r="A58" s="21" t="s">
        <v>4468</v>
      </c>
      <c r="B58" s="23">
        <v>7</v>
      </c>
      <c r="C58" s="24" t="s">
        <v>570</v>
      </c>
      <c r="D58" s="24">
        <v>18</v>
      </c>
      <c r="E58" s="24">
        <v>19.2</v>
      </c>
      <c r="F58" s="24">
        <v>3.8</v>
      </c>
      <c r="G58" s="25" t="s">
        <v>1127</v>
      </c>
      <c r="H58" s="26" t="s">
        <v>3664</v>
      </c>
      <c r="I58" s="25" t="s">
        <v>3665</v>
      </c>
    </row>
    <row r="59" spans="1:9" x14ac:dyDescent="0.25">
      <c r="A59" s="21" t="s">
        <v>4502</v>
      </c>
      <c r="B59" s="23">
        <v>3</v>
      </c>
      <c r="C59" s="24" t="s">
        <v>570</v>
      </c>
      <c r="D59" s="24">
        <v>6</v>
      </c>
      <c r="E59" s="24">
        <v>7.4</v>
      </c>
      <c r="F59" s="24">
        <v>4.7</v>
      </c>
      <c r="G59" s="25" t="s">
        <v>1138</v>
      </c>
      <c r="H59" s="26" t="s">
        <v>1663</v>
      </c>
      <c r="I59" s="25" t="s">
        <v>1664</v>
      </c>
    </row>
    <row r="60" spans="1:9" x14ac:dyDescent="0.25">
      <c r="A60" s="21" t="s">
        <v>4538</v>
      </c>
      <c r="B60" s="23">
        <v>2</v>
      </c>
      <c r="C60" s="24" t="s">
        <v>570</v>
      </c>
      <c r="D60" s="24">
        <v>5.6</v>
      </c>
      <c r="E60" s="24">
        <v>7.2</v>
      </c>
      <c r="F60" s="24">
        <v>3.5</v>
      </c>
      <c r="G60" s="25" t="s">
        <v>1109</v>
      </c>
      <c r="H60" s="26" t="s">
        <v>1233</v>
      </c>
      <c r="I60" s="25" t="s">
        <v>1796</v>
      </c>
    </row>
    <row r="61" spans="1:9" x14ac:dyDescent="0.25">
      <c r="A61" s="21" t="s">
        <v>4568</v>
      </c>
      <c r="B61" s="23">
        <v>7</v>
      </c>
      <c r="C61" s="24" t="s">
        <v>570</v>
      </c>
      <c r="D61" s="24">
        <v>14.1</v>
      </c>
      <c r="E61" s="24">
        <v>13.6</v>
      </c>
      <c r="F61" s="24">
        <v>4.8</v>
      </c>
      <c r="G61" s="25" t="s">
        <v>1155</v>
      </c>
      <c r="H61" s="26" t="s">
        <v>1575</v>
      </c>
      <c r="I61" s="25" t="s">
        <v>1672</v>
      </c>
    </row>
    <row r="62" spans="1:9" x14ac:dyDescent="0.25">
      <c r="A62" s="21" t="s">
        <v>4602</v>
      </c>
      <c r="B62" s="23">
        <v>6</v>
      </c>
      <c r="C62" s="24" t="s">
        <v>570</v>
      </c>
      <c r="D62" s="24">
        <v>13.9</v>
      </c>
      <c r="E62" s="24">
        <v>15</v>
      </c>
      <c r="F62" s="24">
        <v>4.2</v>
      </c>
      <c r="G62" s="25" t="s">
        <v>1138</v>
      </c>
      <c r="H62" s="26" t="s">
        <v>1123</v>
      </c>
      <c r="I62" s="25" t="s">
        <v>1495</v>
      </c>
    </row>
    <row r="63" spans="1:9" x14ac:dyDescent="0.25">
      <c r="A63" s="21" t="s">
        <v>4627</v>
      </c>
      <c r="B63" s="23">
        <v>0</v>
      </c>
      <c r="C63" s="24" t="s">
        <v>1102</v>
      </c>
      <c r="D63" s="24">
        <v>0</v>
      </c>
      <c r="E63" s="24">
        <v>0</v>
      </c>
      <c r="F63" s="24">
        <v>2.8</v>
      </c>
      <c r="G63" s="25" t="s">
        <v>1106</v>
      </c>
      <c r="H63" s="26" t="s">
        <v>1104</v>
      </c>
      <c r="I63" s="25" t="s">
        <v>3777</v>
      </c>
    </row>
    <row r="64" spans="1:9" x14ac:dyDescent="0.25">
      <c r="A64" s="21" t="s">
        <v>4668</v>
      </c>
      <c r="B64" s="23">
        <v>8</v>
      </c>
      <c r="C64" s="24" t="s">
        <v>570</v>
      </c>
      <c r="D64" s="24">
        <v>6.3</v>
      </c>
      <c r="E64" s="24">
        <v>7.4</v>
      </c>
      <c r="F64" s="24">
        <v>12.5</v>
      </c>
      <c r="G64" s="25" t="s">
        <v>1116</v>
      </c>
      <c r="H64" s="26" t="s">
        <v>1663</v>
      </c>
      <c r="I64" s="25" t="s">
        <v>4598</v>
      </c>
    </row>
    <row r="65" spans="1:9" x14ac:dyDescent="0.25">
      <c r="A65" s="21" t="s">
        <v>4713</v>
      </c>
      <c r="B65" s="23">
        <v>3</v>
      </c>
      <c r="C65" s="24" t="s">
        <v>570</v>
      </c>
      <c r="D65" s="24">
        <v>5</v>
      </c>
      <c r="E65" s="24">
        <v>6.2</v>
      </c>
      <c r="F65" s="24">
        <v>5.8</v>
      </c>
      <c r="G65" s="25" t="s">
        <v>999</v>
      </c>
      <c r="H65" s="26" t="s">
        <v>1000</v>
      </c>
      <c r="I65" s="25" t="s">
        <v>1001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487</v>
      </c>
      <c r="C67" s="33" t="s">
        <v>3986</v>
      </c>
      <c r="D67" s="33">
        <v>10</v>
      </c>
      <c r="E67" s="33">
        <v>10.3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4"/>
  <dimension ref="A1:A34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4787</v>
      </c>
    </row>
    <row r="34" spans="1:1" x14ac:dyDescent="0.25">
      <c r="A34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5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4788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1238</v>
      </c>
      <c r="C8" s="24" t="s">
        <v>704</v>
      </c>
      <c r="D8" s="24">
        <v>77</v>
      </c>
      <c r="E8" s="24">
        <v>73.2</v>
      </c>
      <c r="F8" s="24">
        <v>1224.0999999999999</v>
      </c>
      <c r="G8" s="25" t="s">
        <v>705</v>
      </c>
      <c r="H8" s="26" t="s">
        <v>700</v>
      </c>
      <c r="I8" s="25" t="s">
        <v>706</v>
      </c>
    </row>
    <row r="9" spans="1:9" x14ac:dyDescent="0.25">
      <c r="A9" s="21" t="s">
        <v>996</v>
      </c>
      <c r="B9" s="23">
        <v>624</v>
      </c>
      <c r="C9" s="24" t="s">
        <v>737</v>
      </c>
      <c r="D9" s="24">
        <v>70.400000000000006</v>
      </c>
      <c r="E9" s="24">
        <v>71.900000000000006</v>
      </c>
      <c r="F9" s="24">
        <v>628.1</v>
      </c>
      <c r="G9" s="25" t="s">
        <v>959</v>
      </c>
      <c r="H9" s="26" t="s">
        <v>634</v>
      </c>
      <c r="I9" s="25" t="s">
        <v>960</v>
      </c>
    </row>
    <row r="10" spans="1:9" x14ac:dyDescent="0.25">
      <c r="A10" s="21" t="s">
        <v>1184</v>
      </c>
      <c r="B10" s="23">
        <v>38</v>
      </c>
      <c r="C10" s="24" t="s">
        <v>1157</v>
      </c>
      <c r="D10" s="24">
        <v>76.900000000000006</v>
      </c>
      <c r="E10" s="24">
        <v>67.5</v>
      </c>
      <c r="F10" s="24">
        <v>39.799999999999997</v>
      </c>
      <c r="G10" s="25" t="s">
        <v>1158</v>
      </c>
      <c r="H10" s="26" t="s">
        <v>623</v>
      </c>
      <c r="I10" s="25" t="s">
        <v>1159</v>
      </c>
    </row>
    <row r="11" spans="1:9" x14ac:dyDescent="0.25">
      <c r="A11" s="21" t="s">
        <v>1318</v>
      </c>
      <c r="B11" s="23">
        <v>43</v>
      </c>
      <c r="C11" s="24" t="s">
        <v>713</v>
      </c>
      <c r="D11" s="24">
        <v>110.8</v>
      </c>
      <c r="E11" s="24">
        <v>93.3</v>
      </c>
      <c r="F11" s="24">
        <v>34.4</v>
      </c>
      <c r="G11" s="25" t="s">
        <v>1296</v>
      </c>
      <c r="H11" s="26" t="s">
        <v>1267</v>
      </c>
      <c r="I11" s="25" t="s">
        <v>1297</v>
      </c>
    </row>
    <row r="12" spans="1:9" x14ac:dyDescent="0.25">
      <c r="A12" s="21" t="s">
        <v>1433</v>
      </c>
      <c r="B12" s="23">
        <v>77</v>
      </c>
      <c r="C12" s="24" t="s">
        <v>688</v>
      </c>
      <c r="D12" s="24">
        <v>89</v>
      </c>
      <c r="E12" s="24">
        <v>72.5</v>
      </c>
      <c r="F12" s="24">
        <v>75.7</v>
      </c>
      <c r="G12" s="25" t="s">
        <v>1409</v>
      </c>
      <c r="H12" s="26" t="s">
        <v>670</v>
      </c>
      <c r="I12" s="25" t="s">
        <v>1410</v>
      </c>
    </row>
    <row r="13" spans="1:9" x14ac:dyDescent="0.25">
      <c r="A13" s="21" t="s">
        <v>1543</v>
      </c>
      <c r="B13" s="23">
        <v>39</v>
      </c>
      <c r="C13" s="24" t="s">
        <v>732</v>
      </c>
      <c r="D13" s="24">
        <v>73.599999999999994</v>
      </c>
      <c r="E13" s="24">
        <v>55.1</v>
      </c>
      <c r="F13" s="24">
        <v>49.4</v>
      </c>
      <c r="G13" s="25" t="s">
        <v>1120</v>
      </c>
      <c r="H13" s="26" t="s">
        <v>1073</v>
      </c>
      <c r="I13" s="25" t="s">
        <v>1523</v>
      </c>
    </row>
    <row r="14" spans="1:9" x14ac:dyDescent="0.25">
      <c r="A14" s="21" t="s">
        <v>1646</v>
      </c>
      <c r="B14" s="23">
        <v>68</v>
      </c>
      <c r="C14" s="24" t="s">
        <v>895</v>
      </c>
      <c r="D14" s="24">
        <v>75.900000000000006</v>
      </c>
      <c r="E14" s="24">
        <v>64</v>
      </c>
      <c r="F14" s="24">
        <v>77.3</v>
      </c>
      <c r="G14" s="25" t="s">
        <v>1627</v>
      </c>
      <c r="H14" s="26" t="s">
        <v>589</v>
      </c>
      <c r="I14" s="25" t="s">
        <v>1628</v>
      </c>
    </row>
    <row r="15" spans="1:9" x14ac:dyDescent="0.25">
      <c r="A15" s="21" t="s">
        <v>1749</v>
      </c>
      <c r="B15" s="23">
        <v>65</v>
      </c>
      <c r="C15" s="24" t="s">
        <v>1412</v>
      </c>
      <c r="D15" s="24">
        <v>102.5</v>
      </c>
      <c r="E15" s="24">
        <v>83.9</v>
      </c>
      <c r="F15" s="24">
        <v>55.9</v>
      </c>
      <c r="G15" s="25" t="s">
        <v>1731</v>
      </c>
      <c r="H15" s="26" t="s">
        <v>628</v>
      </c>
      <c r="I15" s="25" t="s">
        <v>1732</v>
      </c>
    </row>
    <row r="16" spans="1:9" x14ac:dyDescent="0.25">
      <c r="A16" s="21" t="s">
        <v>1838</v>
      </c>
      <c r="B16" s="23">
        <v>62</v>
      </c>
      <c r="C16" s="24" t="s">
        <v>663</v>
      </c>
      <c r="D16" s="24">
        <v>89</v>
      </c>
      <c r="E16" s="24">
        <v>75.7</v>
      </c>
      <c r="F16" s="24">
        <v>59.8</v>
      </c>
      <c r="G16" s="25" t="s">
        <v>616</v>
      </c>
      <c r="H16" s="26" t="s">
        <v>789</v>
      </c>
      <c r="I16" s="25" t="s">
        <v>1821</v>
      </c>
    </row>
    <row r="17" spans="1:9" x14ac:dyDescent="0.25">
      <c r="A17" s="21" t="s">
        <v>1937</v>
      </c>
      <c r="B17" s="23">
        <v>77</v>
      </c>
      <c r="C17" s="24" t="s">
        <v>961</v>
      </c>
      <c r="D17" s="24">
        <v>96.5</v>
      </c>
      <c r="E17" s="24">
        <v>90.8</v>
      </c>
      <c r="F17" s="24">
        <v>62.9</v>
      </c>
      <c r="G17" s="25" t="s">
        <v>1918</v>
      </c>
      <c r="H17" s="26" t="s">
        <v>1017</v>
      </c>
      <c r="I17" s="25" t="s">
        <v>1919</v>
      </c>
    </row>
    <row r="18" spans="1:9" x14ac:dyDescent="0.25">
      <c r="A18" s="21" t="s">
        <v>2028</v>
      </c>
      <c r="B18" s="23">
        <v>145</v>
      </c>
      <c r="C18" s="24" t="s">
        <v>752</v>
      </c>
      <c r="D18" s="24">
        <v>76</v>
      </c>
      <c r="E18" s="24">
        <v>75.099999999999994</v>
      </c>
      <c r="F18" s="24">
        <v>140.9</v>
      </c>
      <c r="G18" s="25" t="s">
        <v>2010</v>
      </c>
      <c r="H18" s="26" t="s">
        <v>584</v>
      </c>
      <c r="I18" s="25" t="s">
        <v>2011</v>
      </c>
    </row>
    <row r="19" spans="1:9" x14ac:dyDescent="0.25">
      <c r="A19" s="37" t="s">
        <v>2138</v>
      </c>
      <c r="B19" s="23">
        <v>399</v>
      </c>
      <c r="C19" s="24" t="s">
        <v>862</v>
      </c>
      <c r="D19" s="24">
        <v>78.099999999999994</v>
      </c>
      <c r="E19" s="24">
        <v>74.3</v>
      </c>
      <c r="F19" s="24">
        <v>394.5</v>
      </c>
      <c r="G19" s="25" t="s">
        <v>2113</v>
      </c>
      <c r="H19" s="26" t="s">
        <v>700</v>
      </c>
      <c r="I19" s="25" t="s">
        <v>2114</v>
      </c>
    </row>
    <row r="20" spans="1:9" x14ac:dyDescent="0.25">
      <c r="A20" s="21" t="s">
        <v>2240</v>
      </c>
      <c r="B20" s="23">
        <v>78</v>
      </c>
      <c r="C20" s="24" t="s">
        <v>871</v>
      </c>
      <c r="D20" s="24">
        <v>105.6</v>
      </c>
      <c r="E20" s="24">
        <v>93.7</v>
      </c>
      <c r="F20" s="24">
        <v>59.5</v>
      </c>
      <c r="G20" s="25" t="s">
        <v>616</v>
      </c>
      <c r="H20" s="26" t="s">
        <v>1253</v>
      </c>
      <c r="I20" s="25" t="s">
        <v>2226</v>
      </c>
    </row>
    <row r="21" spans="1:9" x14ac:dyDescent="0.25">
      <c r="A21" s="21" t="s">
        <v>2307</v>
      </c>
      <c r="B21" s="23">
        <v>66</v>
      </c>
      <c r="C21" s="24" t="s">
        <v>1568</v>
      </c>
      <c r="D21" s="24">
        <v>83.3</v>
      </c>
      <c r="E21" s="24">
        <v>81</v>
      </c>
      <c r="F21" s="24">
        <v>60.9</v>
      </c>
      <c r="G21" s="25" t="s">
        <v>1502</v>
      </c>
      <c r="H21" s="26" t="s">
        <v>659</v>
      </c>
      <c r="I21" s="25" t="s">
        <v>2297</v>
      </c>
    </row>
    <row r="22" spans="1:9" x14ac:dyDescent="0.25">
      <c r="A22" s="21" t="s">
        <v>2381</v>
      </c>
      <c r="B22" s="23">
        <v>108</v>
      </c>
      <c r="C22" s="24" t="s">
        <v>1425</v>
      </c>
      <c r="D22" s="24">
        <v>73.5</v>
      </c>
      <c r="E22" s="24">
        <v>69.3</v>
      </c>
      <c r="F22" s="24">
        <v>111.6</v>
      </c>
      <c r="G22" s="25" t="s">
        <v>2366</v>
      </c>
      <c r="H22" s="26" t="s">
        <v>775</v>
      </c>
      <c r="I22" s="25" t="s">
        <v>990</v>
      </c>
    </row>
    <row r="23" spans="1:9" x14ac:dyDescent="0.25">
      <c r="A23" s="21" t="s">
        <v>2462</v>
      </c>
      <c r="B23" s="23">
        <v>39</v>
      </c>
      <c r="C23" s="24" t="s">
        <v>732</v>
      </c>
      <c r="D23" s="24">
        <v>66.5</v>
      </c>
      <c r="E23" s="24">
        <v>63.9</v>
      </c>
      <c r="F23" s="24">
        <v>45.4</v>
      </c>
      <c r="G23" s="25" t="s">
        <v>795</v>
      </c>
      <c r="H23" s="26" t="s">
        <v>1336</v>
      </c>
      <c r="I23" s="25" t="s">
        <v>2445</v>
      </c>
    </row>
    <row r="24" spans="1:9" x14ac:dyDescent="0.25">
      <c r="A24" s="21" t="s">
        <v>2527</v>
      </c>
      <c r="B24" s="23">
        <v>18</v>
      </c>
      <c r="C24" s="24" t="s">
        <v>1207</v>
      </c>
      <c r="D24" s="24">
        <v>42.5</v>
      </c>
      <c r="E24" s="24">
        <v>50</v>
      </c>
      <c r="F24" s="24">
        <v>28.3</v>
      </c>
      <c r="G24" s="25" t="s">
        <v>1090</v>
      </c>
      <c r="H24" s="26" t="s">
        <v>1663</v>
      </c>
      <c r="I24" s="25" t="s">
        <v>2512</v>
      </c>
    </row>
    <row r="25" spans="1:9" x14ac:dyDescent="0.25">
      <c r="A25" s="21" t="s">
        <v>2601</v>
      </c>
      <c r="B25" s="23">
        <v>59</v>
      </c>
      <c r="C25" s="24" t="s">
        <v>1994</v>
      </c>
      <c r="D25" s="24">
        <v>75.5</v>
      </c>
      <c r="E25" s="24">
        <v>72.099999999999994</v>
      </c>
      <c r="F25" s="24">
        <v>63.5</v>
      </c>
      <c r="G25" s="25" t="s">
        <v>2585</v>
      </c>
      <c r="H25" s="26" t="s">
        <v>877</v>
      </c>
      <c r="I25" s="25" t="s">
        <v>2586</v>
      </c>
    </row>
    <row r="26" spans="1:9" x14ac:dyDescent="0.25">
      <c r="A26" s="21" t="s">
        <v>2662</v>
      </c>
      <c r="B26" s="23">
        <v>31</v>
      </c>
      <c r="C26" s="24" t="s">
        <v>657</v>
      </c>
      <c r="D26" s="24">
        <v>97.9</v>
      </c>
      <c r="E26" s="24">
        <v>95.1</v>
      </c>
      <c r="F26" s="24">
        <v>25.2</v>
      </c>
      <c r="G26" s="25" t="s">
        <v>1394</v>
      </c>
      <c r="H26" s="26" t="s">
        <v>920</v>
      </c>
      <c r="I26" s="25" t="s">
        <v>1461</v>
      </c>
    </row>
    <row r="27" spans="1:9" x14ac:dyDescent="0.25">
      <c r="A27" s="37" t="s">
        <v>2736</v>
      </c>
      <c r="B27" s="23">
        <v>574</v>
      </c>
      <c r="C27" s="24" t="s">
        <v>1064</v>
      </c>
      <c r="D27" s="24">
        <v>88.7</v>
      </c>
      <c r="E27" s="24">
        <v>78.5</v>
      </c>
      <c r="F27" s="24">
        <v>528</v>
      </c>
      <c r="G27" s="25" t="s">
        <v>2716</v>
      </c>
      <c r="H27" s="26" t="s">
        <v>799</v>
      </c>
      <c r="I27" s="25" t="s">
        <v>1979</v>
      </c>
    </row>
    <row r="28" spans="1:9" x14ac:dyDescent="0.25">
      <c r="A28" s="21" t="s">
        <v>2828</v>
      </c>
      <c r="B28" s="23">
        <v>82</v>
      </c>
      <c r="C28" s="24" t="s">
        <v>845</v>
      </c>
      <c r="D28" s="24">
        <v>98.6</v>
      </c>
      <c r="E28" s="24">
        <v>87.1</v>
      </c>
      <c r="F28" s="24">
        <v>69.7</v>
      </c>
      <c r="G28" s="25" t="s">
        <v>2140</v>
      </c>
      <c r="H28" s="26" t="s">
        <v>1176</v>
      </c>
      <c r="I28" s="25" t="s">
        <v>2817</v>
      </c>
    </row>
    <row r="29" spans="1:9" x14ac:dyDescent="0.25">
      <c r="A29" s="21" t="s">
        <v>2897</v>
      </c>
      <c r="B29" s="23">
        <v>62</v>
      </c>
      <c r="C29" s="24" t="s">
        <v>807</v>
      </c>
      <c r="D29" s="24">
        <v>81.599999999999994</v>
      </c>
      <c r="E29" s="24">
        <v>65.5</v>
      </c>
      <c r="F29" s="24">
        <v>67.400000000000006</v>
      </c>
      <c r="G29" s="25" t="s">
        <v>1959</v>
      </c>
      <c r="H29" s="26" t="s">
        <v>665</v>
      </c>
      <c r="I29" s="25" t="s">
        <v>2882</v>
      </c>
    </row>
    <row r="30" spans="1:9" x14ac:dyDescent="0.25">
      <c r="A30" s="21" t="s">
        <v>2962</v>
      </c>
      <c r="B30" s="23">
        <v>45</v>
      </c>
      <c r="C30" s="24" t="s">
        <v>1079</v>
      </c>
      <c r="D30" s="24">
        <v>92.9</v>
      </c>
      <c r="E30" s="24">
        <v>75.599999999999994</v>
      </c>
      <c r="F30" s="24">
        <v>41.6</v>
      </c>
      <c r="G30" s="25" t="s">
        <v>1415</v>
      </c>
      <c r="H30" s="26" t="s">
        <v>659</v>
      </c>
      <c r="I30" s="25" t="s">
        <v>2949</v>
      </c>
    </row>
    <row r="31" spans="1:9" x14ac:dyDescent="0.25">
      <c r="A31" s="21" t="s">
        <v>3031</v>
      </c>
      <c r="B31" s="23">
        <v>182</v>
      </c>
      <c r="C31" s="24" t="s">
        <v>895</v>
      </c>
      <c r="D31" s="24">
        <v>80.099999999999994</v>
      </c>
      <c r="E31" s="24">
        <v>75.7</v>
      </c>
      <c r="F31" s="24">
        <v>174.2</v>
      </c>
      <c r="G31" s="25" t="s">
        <v>1988</v>
      </c>
      <c r="H31" s="26" t="s">
        <v>789</v>
      </c>
      <c r="I31" s="25" t="s">
        <v>3015</v>
      </c>
    </row>
    <row r="32" spans="1:9" x14ac:dyDescent="0.25">
      <c r="A32" s="21" t="s">
        <v>3095</v>
      </c>
      <c r="B32" s="23">
        <v>61</v>
      </c>
      <c r="C32" s="24" t="s">
        <v>862</v>
      </c>
      <c r="D32" s="24">
        <v>84.7</v>
      </c>
      <c r="E32" s="24">
        <v>75.900000000000006</v>
      </c>
      <c r="F32" s="24">
        <v>57.8</v>
      </c>
      <c r="G32" s="25" t="s">
        <v>1772</v>
      </c>
      <c r="H32" s="26" t="s">
        <v>566</v>
      </c>
      <c r="I32" s="25" t="s">
        <v>3085</v>
      </c>
    </row>
    <row r="33" spans="1:9" x14ac:dyDescent="0.25">
      <c r="A33" s="21" t="s">
        <v>3151</v>
      </c>
      <c r="B33" s="23">
        <v>72</v>
      </c>
      <c r="C33" s="24" t="s">
        <v>722</v>
      </c>
      <c r="D33" s="24">
        <v>94</v>
      </c>
      <c r="E33" s="24">
        <v>84.7</v>
      </c>
      <c r="F33" s="24">
        <v>61.6</v>
      </c>
      <c r="G33" s="25" t="s">
        <v>2316</v>
      </c>
      <c r="H33" s="26" t="s">
        <v>841</v>
      </c>
      <c r="I33" s="25" t="s">
        <v>3135</v>
      </c>
    </row>
    <row r="34" spans="1:9" x14ac:dyDescent="0.25">
      <c r="A34" s="21" t="s">
        <v>3213</v>
      </c>
      <c r="B34" s="23">
        <v>70</v>
      </c>
      <c r="C34" s="24" t="s">
        <v>1347</v>
      </c>
      <c r="D34" s="24">
        <v>110</v>
      </c>
      <c r="E34" s="24">
        <v>89.4</v>
      </c>
      <c r="F34" s="24">
        <v>55.7</v>
      </c>
      <c r="G34" s="25" t="s">
        <v>1731</v>
      </c>
      <c r="H34" s="26" t="s">
        <v>1217</v>
      </c>
      <c r="I34" s="25" t="s">
        <v>3201</v>
      </c>
    </row>
    <row r="35" spans="1:9" x14ac:dyDescent="0.25">
      <c r="A35" s="37" t="s">
        <v>3284</v>
      </c>
      <c r="B35" s="23">
        <v>761</v>
      </c>
      <c r="C35" s="24" t="s">
        <v>1070</v>
      </c>
      <c r="D35" s="24">
        <v>79.599999999999994</v>
      </c>
      <c r="E35" s="24">
        <v>71.8</v>
      </c>
      <c r="F35" s="24">
        <v>767.8</v>
      </c>
      <c r="G35" s="25" t="s">
        <v>3266</v>
      </c>
      <c r="H35" s="26" t="s">
        <v>634</v>
      </c>
      <c r="I35" s="25" t="s">
        <v>3267</v>
      </c>
    </row>
    <row r="36" spans="1:9" x14ac:dyDescent="0.25">
      <c r="A36" s="21" t="s">
        <v>3362</v>
      </c>
      <c r="B36" s="23">
        <v>71</v>
      </c>
      <c r="C36" s="24" t="s">
        <v>869</v>
      </c>
      <c r="D36" s="24">
        <v>72.8</v>
      </c>
      <c r="E36" s="24">
        <v>71.2</v>
      </c>
      <c r="F36" s="24">
        <v>73.599999999999994</v>
      </c>
      <c r="G36" s="25" t="s">
        <v>823</v>
      </c>
      <c r="H36" s="26" t="s">
        <v>754</v>
      </c>
      <c r="I36" s="25" t="s">
        <v>1805</v>
      </c>
    </row>
    <row r="37" spans="1:9" x14ac:dyDescent="0.25">
      <c r="A37" s="21" t="s">
        <v>3421</v>
      </c>
      <c r="B37" s="23">
        <v>70</v>
      </c>
      <c r="C37" s="24" t="s">
        <v>1144</v>
      </c>
      <c r="D37" s="24">
        <v>72.099999999999994</v>
      </c>
      <c r="E37" s="24">
        <v>66.900000000000006</v>
      </c>
      <c r="F37" s="24">
        <v>74.7</v>
      </c>
      <c r="G37" s="25" t="s">
        <v>805</v>
      </c>
      <c r="H37" s="26" t="s">
        <v>760</v>
      </c>
      <c r="I37" s="25" t="s">
        <v>3407</v>
      </c>
    </row>
    <row r="38" spans="1:9" x14ac:dyDescent="0.25">
      <c r="A38" s="21" t="s">
        <v>3475</v>
      </c>
      <c r="B38" s="23">
        <v>33</v>
      </c>
      <c r="C38" s="24" t="s">
        <v>610</v>
      </c>
      <c r="D38" s="24">
        <v>73.3</v>
      </c>
      <c r="E38" s="24">
        <v>63</v>
      </c>
      <c r="F38" s="24">
        <v>36.299999999999997</v>
      </c>
      <c r="G38" s="25" t="s">
        <v>1174</v>
      </c>
      <c r="H38" s="26" t="s">
        <v>890</v>
      </c>
      <c r="I38" s="25" t="s">
        <v>3466</v>
      </c>
    </row>
    <row r="39" spans="1:9" x14ac:dyDescent="0.25">
      <c r="A39" s="21" t="s">
        <v>3528</v>
      </c>
      <c r="B39" s="23">
        <v>52</v>
      </c>
      <c r="C39" s="24" t="s">
        <v>3289</v>
      </c>
      <c r="D39" s="24">
        <v>73.400000000000006</v>
      </c>
      <c r="E39" s="24">
        <v>66.5</v>
      </c>
      <c r="F39" s="24">
        <v>56.2</v>
      </c>
      <c r="G39" s="25" t="s">
        <v>1731</v>
      </c>
      <c r="H39" s="26" t="s">
        <v>877</v>
      </c>
      <c r="I39" s="25" t="s">
        <v>3517</v>
      </c>
    </row>
    <row r="40" spans="1:9" x14ac:dyDescent="0.25">
      <c r="A40" s="21" t="s">
        <v>3581</v>
      </c>
      <c r="B40" s="23">
        <v>134</v>
      </c>
      <c r="C40" s="24" t="s">
        <v>727</v>
      </c>
      <c r="D40" s="24">
        <v>80.2</v>
      </c>
      <c r="E40" s="24">
        <v>70.5</v>
      </c>
      <c r="F40" s="24">
        <v>137.4</v>
      </c>
      <c r="G40" s="25" t="s">
        <v>653</v>
      </c>
      <c r="H40" s="26" t="s">
        <v>572</v>
      </c>
      <c r="I40" s="25" t="s">
        <v>965</v>
      </c>
    </row>
    <row r="41" spans="1:9" x14ac:dyDescent="0.25">
      <c r="A41" s="21" t="s">
        <v>3637</v>
      </c>
      <c r="B41" s="23">
        <v>55</v>
      </c>
      <c r="C41" s="24" t="s">
        <v>819</v>
      </c>
      <c r="D41" s="24">
        <v>85.3</v>
      </c>
      <c r="E41" s="24">
        <v>76.099999999999994</v>
      </c>
      <c r="F41" s="24">
        <v>52.4</v>
      </c>
      <c r="G41" s="25" t="s">
        <v>3064</v>
      </c>
      <c r="H41" s="26" t="s">
        <v>676</v>
      </c>
      <c r="I41" s="25" t="s">
        <v>3624</v>
      </c>
    </row>
    <row r="42" spans="1:9" x14ac:dyDescent="0.25">
      <c r="A42" s="21" t="s">
        <v>3688</v>
      </c>
      <c r="B42" s="23">
        <v>69</v>
      </c>
      <c r="C42" s="24" t="s">
        <v>1388</v>
      </c>
      <c r="D42" s="24">
        <v>86.2</v>
      </c>
      <c r="E42" s="24">
        <v>78.7</v>
      </c>
      <c r="F42" s="24">
        <v>62.5</v>
      </c>
      <c r="G42" s="25" t="s">
        <v>1141</v>
      </c>
      <c r="H42" s="26" t="s">
        <v>606</v>
      </c>
      <c r="I42" s="25" t="s">
        <v>3681</v>
      </c>
    </row>
    <row r="43" spans="1:9" x14ac:dyDescent="0.25">
      <c r="A43" s="21" t="s">
        <v>3732</v>
      </c>
      <c r="B43" s="23">
        <v>68</v>
      </c>
      <c r="C43" s="24" t="s">
        <v>1281</v>
      </c>
      <c r="D43" s="24">
        <v>82.7</v>
      </c>
      <c r="E43" s="24">
        <v>72.400000000000006</v>
      </c>
      <c r="F43" s="24">
        <v>68.2</v>
      </c>
      <c r="G43" s="25" t="s">
        <v>798</v>
      </c>
      <c r="H43" s="26" t="s">
        <v>578</v>
      </c>
      <c r="I43" s="25" t="s">
        <v>3721</v>
      </c>
    </row>
    <row r="44" spans="1:9" x14ac:dyDescent="0.25">
      <c r="A44" s="21" t="s">
        <v>3773</v>
      </c>
      <c r="B44" s="23">
        <v>45</v>
      </c>
      <c r="C44" s="24" t="s">
        <v>1064</v>
      </c>
      <c r="D44" s="24">
        <v>81.599999999999994</v>
      </c>
      <c r="E44" s="24">
        <v>69</v>
      </c>
      <c r="F44" s="24">
        <v>46</v>
      </c>
      <c r="G44" s="25" t="s">
        <v>2691</v>
      </c>
      <c r="H44" s="26" t="s">
        <v>572</v>
      </c>
      <c r="I44" s="25" t="s">
        <v>3763</v>
      </c>
    </row>
    <row r="45" spans="1:9" x14ac:dyDescent="0.25">
      <c r="A45" s="21" t="s">
        <v>3823</v>
      </c>
      <c r="B45" s="23">
        <v>64</v>
      </c>
      <c r="C45" s="24" t="s">
        <v>1228</v>
      </c>
      <c r="D45" s="24">
        <v>75.8</v>
      </c>
      <c r="E45" s="24">
        <v>65.599999999999994</v>
      </c>
      <c r="F45" s="24">
        <v>69.400000000000006</v>
      </c>
      <c r="G45" s="25" t="s">
        <v>3415</v>
      </c>
      <c r="H45" s="26" t="s">
        <v>665</v>
      </c>
      <c r="I45" s="25" t="s">
        <v>2882</v>
      </c>
    </row>
    <row r="46" spans="1:9" x14ac:dyDescent="0.25">
      <c r="A46" s="21" t="s">
        <v>3859</v>
      </c>
      <c r="B46" s="23">
        <v>39</v>
      </c>
      <c r="C46" s="24" t="s">
        <v>732</v>
      </c>
      <c r="D46" s="24">
        <v>84.2</v>
      </c>
      <c r="E46" s="24">
        <v>74.2</v>
      </c>
      <c r="F46" s="24">
        <v>38.299999999999997</v>
      </c>
      <c r="G46" s="25" t="s">
        <v>1010</v>
      </c>
      <c r="H46" s="26" t="s">
        <v>670</v>
      </c>
      <c r="I46" s="25" t="s">
        <v>1341</v>
      </c>
    </row>
    <row r="47" spans="1:9" x14ac:dyDescent="0.25">
      <c r="A47" s="21" t="s">
        <v>3905</v>
      </c>
      <c r="B47" s="23">
        <v>40</v>
      </c>
      <c r="C47" s="24" t="s">
        <v>599</v>
      </c>
      <c r="D47" s="24">
        <v>117.3</v>
      </c>
      <c r="E47" s="24">
        <v>107.7</v>
      </c>
      <c r="F47" s="24">
        <v>27.4</v>
      </c>
      <c r="G47" s="25" t="s">
        <v>840</v>
      </c>
      <c r="H47" s="26" t="s">
        <v>3672</v>
      </c>
      <c r="I47" s="25" t="s">
        <v>3895</v>
      </c>
    </row>
    <row r="48" spans="1:9" x14ac:dyDescent="0.25">
      <c r="A48" s="21" t="s">
        <v>3932</v>
      </c>
      <c r="B48" s="23">
        <v>21</v>
      </c>
      <c r="C48" s="24" t="s">
        <v>1043</v>
      </c>
      <c r="D48" s="24">
        <v>66.3</v>
      </c>
      <c r="E48" s="24">
        <v>65.5</v>
      </c>
      <c r="F48" s="24">
        <v>25.2</v>
      </c>
      <c r="G48" s="25" t="s">
        <v>1394</v>
      </c>
      <c r="H48" s="26" t="s">
        <v>1201</v>
      </c>
      <c r="I48" s="25" t="s">
        <v>3922</v>
      </c>
    </row>
    <row r="49" spans="1:9" x14ac:dyDescent="0.25">
      <c r="A49" s="37" t="s">
        <v>3989</v>
      </c>
      <c r="B49" s="23">
        <v>551</v>
      </c>
      <c r="C49" s="24" t="s">
        <v>813</v>
      </c>
      <c r="D49" s="24">
        <v>79.3</v>
      </c>
      <c r="E49" s="24">
        <v>69.3</v>
      </c>
      <c r="F49" s="24">
        <v>585</v>
      </c>
      <c r="G49" s="25" t="s">
        <v>3973</v>
      </c>
      <c r="H49" s="26" t="s">
        <v>760</v>
      </c>
      <c r="I49" s="25" t="s">
        <v>3451</v>
      </c>
    </row>
    <row r="50" spans="1:9" x14ac:dyDescent="0.25">
      <c r="A50" s="21" t="s">
        <v>4065</v>
      </c>
      <c r="B50" s="23">
        <v>83</v>
      </c>
      <c r="C50" s="24" t="s">
        <v>911</v>
      </c>
      <c r="D50" s="24">
        <v>96.1</v>
      </c>
      <c r="E50" s="24">
        <v>86.1</v>
      </c>
      <c r="F50" s="24">
        <v>71.599999999999994</v>
      </c>
      <c r="G50" s="25" t="s">
        <v>577</v>
      </c>
      <c r="H50" s="26" t="s">
        <v>628</v>
      </c>
      <c r="I50" s="25" t="s">
        <v>4054</v>
      </c>
    </row>
    <row r="51" spans="1:9" x14ac:dyDescent="0.25">
      <c r="A51" s="21" t="s">
        <v>4118</v>
      </c>
      <c r="B51" s="23">
        <v>78</v>
      </c>
      <c r="C51" s="24" t="s">
        <v>732</v>
      </c>
      <c r="D51" s="24">
        <v>76.7</v>
      </c>
      <c r="E51" s="24">
        <v>64.3</v>
      </c>
      <c r="F51" s="24">
        <v>89.6</v>
      </c>
      <c r="G51" s="25" t="s">
        <v>2769</v>
      </c>
      <c r="H51" s="26" t="s">
        <v>1146</v>
      </c>
      <c r="I51" s="25" t="s">
        <v>3079</v>
      </c>
    </row>
    <row r="52" spans="1:9" x14ac:dyDescent="0.25">
      <c r="A52" s="21" t="s">
        <v>4161</v>
      </c>
      <c r="B52" s="23">
        <v>29</v>
      </c>
      <c r="C52" s="24" t="s">
        <v>953</v>
      </c>
      <c r="D52" s="24">
        <v>92.1</v>
      </c>
      <c r="E52" s="24">
        <v>79.3</v>
      </c>
      <c r="F52" s="24">
        <v>27</v>
      </c>
      <c r="G52" s="25" t="s">
        <v>1377</v>
      </c>
      <c r="H52" s="26" t="s">
        <v>617</v>
      </c>
      <c r="I52" s="25" t="s">
        <v>3699</v>
      </c>
    </row>
    <row r="53" spans="1:9" x14ac:dyDescent="0.25">
      <c r="A53" s="21" t="s">
        <v>4200</v>
      </c>
      <c r="B53" s="23">
        <v>149</v>
      </c>
      <c r="C53" s="24" t="s">
        <v>2179</v>
      </c>
      <c r="D53" s="24">
        <v>73.099999999999994</v>
      </c>
      <c r="E53" s="24">
        <v>67.7</v>
      </c>
      <c r="F53" s="24">
        <v>160.30000000000001</v>
      </c>
      <c r="G53" s="25" t="s">
        <v>3810</v>
      </c>
      <c r="H53" s="26" t="s">
        <v>877</v>
      </c>
      <c r="I53" s="25" t="s">
        <v>4191</v>
      </c>
    </row>
    <row r="54" spans="1:9" x14ac:dyDescent="0.25">
      <c r="A54" s="21" t="s">
        <v>4260</v>
      </c>
      <c r="B54" s="23">
        <v>32</v>
      </c>
      <c r="C54" s="24" t="s">
        <v>839</v>
      </c>
      <c r="D54" s="24">
        <v>65.099999999999994</v>
      </c>
      <c r="E54" s="24">
        <v>57.7</v>
      </c>
      <c r="F54" s="24">
        <v>41.2</v>
      </c>
      <c r="G54" s="25" t="s">
        <v>1046</v>
      </c>
      <c r="H54" s="26" t="s">
        <v>817</v>
      </c>
      <c r="I54" s="25" t="s">
        <v>4247</v>
      </c>
    </row>
    <row r="55" spans="1:9" x14ac:dyDescent="0.25">
      <c r="A55" s="21" t="s">
        <v>4299</v>
      </c>
      <c r="B55" s="23">
        <v>34</v>
      </c>
      <c r="C55" s="24" t="s">
        <v>1681</v>
      </c>
      <c r="D55" s="24">
        <v>66.7</v>
      </c>
      <c r="E55" s="24">
        <v>53.4</v>
      </c>
      <c r="F55" s="24">
        <v>46.5</v>
      </c>
      <c r="G55" s="25" t="s">
        <v>2409</v>
      </c>
      <c r="H55" s="26" t="s">
        <v>1270</v>
      </c>
      <c r="I55" s="25" t="s">
        <v>4289</v>
      </c>
    </row>
    <row r="56" spans="1:9" x14ac:dyDescent="0.25">
      <c r="A56" s="21" t="s">
        <v>4348</v>
      </c>
      <c r="B56" s="23">
        <v>146</v>
      </c>
      <c r="C56" s="24" t="s">
        <v>2184</v>
      </c>
      <c r="D56" s="24">
        <v>85.2</v>
      </c>
      <c r="E56" s="24">
        <v>72.3</v>
      </c>
      <c r="F56" s="24">
        <v>148.80000000000001</v>
      </c>
      <c r="G56" s="25" t="s">
        <v>1818</v>
      </c>
      <c r="H56" s="26" t="s">
        <v>572</v>
      </c>
      <c r="I56" s="25" t="s">
        <v>4337</v>
      </c>
    </row>
    <row r="57" spans="1:9" x14ac:dyDescent="0.25">
      <c r="A57" s="37" t="s">
        <v>4417</v>
      </c>
      <c r="B57" s="23">
        <v>342</v>
      </c>
      <c r="C57" s="24" t="s">
        <v>869</v>
      </c>
      <c r="D57" s="24">
        <v>79</v>
      </c>
      <c r="E57" s="24">
        <v>67.3</v>
      </c>
      <c r="F57" s="24">
        <v>365.5</v>
      </c>
      <c r="G57" s="25" t="s">
        <v>4403</v>
      </c>
      <c r="H57" s="26" t="s">
        <v>760</v>
      </c>
      <c r="I57" s="25" t="s">
        <v>4404</v>
      </c>
    </row>
    <row r="58" spans="1:9" x14ac:dyDescent="0.25">
      <c r="A58" s="21" t="s">
        <v>4468</v>
      </c>
      <c r="B58" s="23">
        <v>25</v>
      </c>
      <c r="C58" s="24" t="s">
        <v>769</v>
      </c>
      <c r="D58" s="24">
        <v>64.2</v>
      </c>
      <c r="E58" s="24">
        <v>55.9</v>
      </c>
      <c r="F58" s="24">
        <v>32.700000000000003</v>
      </c>
      <c r="G58" s="25" t="s">
        <v>1470</v>
      </c>
      <c r="H58" s="26" t="s">
        <v>1307</v>
      </c>
      <c r="I58" s="25" t="s">
        <v>4463</v>
      </c>
    </row>
    <row r="59" spans="1:9" x14ac:dyDescent="0.25">
      <c r="A59" s="21" t="s">
        <v>4502</v>
      </c>
      <c r="B59" s="23">
        <v>31</v>
      </c>
      <c r="C59" s="24" t="s">
        <v>570</v>
      </c>
      <c r="D59" s="24">
        <v>62</v>
      </c>
      <c r="E59" s="24">
        <v>52</v>
      </c>
      <c r="F59" s="24">
        <v>44.6</v>
      </c>
      <c r="G59" s="25" t="s">
        <v>1535</v>
      </c>
      <c r="H59" s="26" t="s">
        <v>4104</v>
      </c>
      <c r="I59" s="25" t="s">
        <v>4491</v>
      </c>
    </row>
    <row r="60" spans="1:9" x14ac:dyDescent="0.25">
      <c r="A60" s="21" t="s">
        <v>4538</v>
      </c>
      <c r="B60" s="23">
        <v>24</v>
      </c>
      <c r="C60" s="24" t="s">
        <v>570</v>
      </c>
      <c r="D60" s="24">
        <v>67.7</v>
      </c>
      <c r="E60" s="24">
        <v>62.5</v>
      </c>
      <c r="F60" s="24">
        <v>28.3</v>
      </c>
      <c r="G60" s="25" t="s">
        <v>1090</v>
      </c>
      <c r="H60" s="26" t="s">
        <v>932</v>
      </c>
      <c r="I60" s="25" t="s">
        <v>4532</v>
      </c>
    </row>
    <row r="61" spans="1:9" x14ac:dyDescent="0.25">
      <c r="A61" s="21" t="s">
        <v>4568</v>
      </c>
      <c r="B61" s="23">
        <v>38</v>
      </c>
      <c r="C61" s="24" t="s">
        <v>1683</v>
      </c>
      <c r="D61" s="24">
        <v>76.5</v>
      </c>
      <c r="E61" s="24">
        <v>64.900000000000006</v>
      </c>
      <c r="F61" s="24">
        <v>41.1</v>
      </c>
      <c r="G61" s="25" t="s">
        <v>1046</v>
      </c>
      <c r="H61" s="26" t="s">
        <v>665</v>
      </c>
      <c r="I61" s="25" t="s">
        <v>4562</v>
      </c>
    </row>
    <row r="62" spans="1:9" x14ac:dyDescent="0.25">
      <c r="A62" s="21" t="s">
        <v>4602</v>
      </c>
      <c r="B62" s="23">
        <v>38</v>
      </c>
      <c r="C62" s="24" t="s">
        <v>3599</v>
      </c>
      <c r="D62" s="24">
        <v>88.1</v>
      </c>
      <c r="E62" s="24">
        <v>75.7</v>
      </c>
      <c r="F62" s="24">
        <v>36</v>
      </c>
      <c r="G62" s="25" t="s">
        <v>4593</v>
      </c>
      <c r="H62" s="26" t="s">
        <v>566</v>
      </c>
      <c r="I62" s="25" t="s">
        <v>4594</v>
      </c>
    </row>
    <row r="63" spans="1:9" x14ac:dyDescent="0.25">
      <c r="A63" s="21" t="s">
        <v>4627</v>
      </c>
      <c r="B63" s="23">
        <v>17</v>
      </c>
      <c r="C63" s="24" t="s">
        <v>1281</v>
      </c>
      <c r="D63" s="24">
        <v>58</v>
      </c>
      <c r="E63" s="24">
        <v>47</v>
      </c>
      <c r="F63" s="24">
        <v>25.4</v>
      </c>
      <c r="G63" s="25" t="s">
        <v>1365</v>
      </c>
      <c r="H63" s="26" t="s">
        <v>1311</v>
      </c>
      <c r="I63" s="25" t="s">
        <v>4624</v>
      </c>
    </row>
    <row r="64" spans="1:9" x14ac:dyDescent="0.25">
      <c r="A64" s="21" t="s">
        <v>4668</v>
      </c>
      <c r="B64" s="23">
        <v>115</v>
      </c>
      <c r="C64" s="24" t="s">
        <v>1700</v>
      </c>
      <c r="D64" s="24">
        <v>91</v>
      </c>
      <c r="E64" s="24">
        <v>77.8</v>
      </c>
      <c r="F64" s="24">
        <v>107.5</v>
      </c>
      <c r="G64" s="25" t="s">
        <v>2393</v>
      </c>
      <c r="H64" s="26" t="s">
        <v>617</v>
      </c>
      <c r="I64" s="25" t="s">
        <v>4656</v>
      </c>
    </row>
    <row r="65" spans="1:9" x14ac:dyDescent="0.25">
      <c r="A65" s="21" t="s">
        <v>4713</v>
      </c>
      <c r="B65" s="23">
        <v>54</v>
      </c>
      <c r="C65" s="24" t="s">
        <v>2061</v>
      </c>
      <c r="D65" s="24">
        <v>90.3</v>
      </c>
      <c r="E65" s="24">
        <v>73.2</v>
      </c>
      <c r="F65" s="24">
        <v>49.9</v>
      </c>
      <c r="G65" s="25" t="s">
        <v>2475</v>
      </c>
      <c r="H65" s="26" t="s">
        <v>659</v>
      </c>
      <c r="I65" s="25" t="s">
        <v>3841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3865</v>
      </c>
      <c r="C67" s="33" t="s">
        <v>1340</v>
      </c>
      <c r="D67" s="33">
        <v>79.7</v>
      </c>
      <c r="E67" s="33">
        <v>72.599999999999994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6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4789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539</v>
      </c>
      <c r="C8" s="24" t="s">
        <v>862</v>
      </c>
      <c r="D8" s="24">
        <v>32.200000000000003</v>
      </c>
      <c r="E8" s="24">
        <v>25.1</v>
      </c>
      <c r="F8" s="24">
        <v>534.20000000000005</v>
      </c>
      <c r="G8" s="25" t="s">
        <v>863</v>
      </c>
      <c r="H8" s="26" t="s">
        <v>700</v>
      </c>
      <c r="I8" s="25" t="s">
        <v>864</v>
      </c>
    </row>
    <row r="9" spans="1:9" x14ac:dyDescent="0.25">
      <c r="A9" s="21" t="s">
        <v>996</v>
      </c>
      <c r="B9" s="23">
        <v>269</v>
      </c>
      <c r="C9" s="24" t="s">
        <v>1061</v>
      </c>
      <c r="D9" s="24">
        <v>29.7</v>
      </c>
      <c r="E9" s="24">
        <v>24.5</v>
      </c>
      <c r="F9" s="24">
        <v>273.60000000000002</v>
      </c>
      <c r="G9" s="25" t="s">
        <v>1062</v>
      </c>
      <c r="H9" s="26" t="s">
        <v>572</v>
      </c>
      <c r="I9" s="25" t="s">
        <v>1063</v>
      </c>
    </row>
    <row r="10" spans="1:9" x14ac:dyDescent="0.25">
      <c r="A10" s="21" t="s">
        <v>1184</v>
      </c>
      <c r="B10" s="23">
        <v>19</v>
      </c>
      <c r="C10" s="24" t="s">
        <v>1226</v>
      </c>
      <c r="D10" s="24">
        <v>36.6</v>
      </c>
      <c r="E10" s="24">
        <v>29</v>
      </c>
      <c r="F10" s="24">
        <v>17.100000000000001</v>
      </c>
      <c r="G10" s="25" t="s">
        <v>801</v>
      </c>
      <c r="H10" s="26" t="s">
        <v>595</v>
      </c>
      <c r="I10" s="25" t="s">
        <v>1227</v>
      </c>
    </row>
    <row r="11" spans="1:9" x14ac:dyDescent="0.25">
      <c r="A11" s="21" t="s">
        <v>1318</v>
      </c>
      <c r="B11" s="23">
        <v>6</v>
      </c>
      <c r="C11" s="24" t="s">
        <v>1207</v>
      </c>
      <c r="D11" s="24">
        <v>14.5</v>
      </c>
      <c r="E11" s="24">
        <v>9.1999999999999993</v>
      </c>
      <c r="F11" s="24">
        <v>14.9</v>
      </c>
      <c r="G11" s="25" t="s">
        <v>951</v>
      </c>
      <c r="H11" s="26" t="s">
        <v>1354</v>
      </c>
      <c r="I11" s="25" t="s">
        <v>1355</v>
      </c>
    </row>
    <row r="12" spans="1:9" x14ac:dyDescent="0.25">
      <c r="A12" s="21" t="s">
        <v>1433</v>
      </c>
      <c r="B12" s="23">
        <v>31</v>
      </c>
      <c r="C12" s="24" t="s">
        <v>1095</v>
      </c>
      <c r="D12" s="24">
        <v>32.9</v>
      </c>
      <c r="E12" s="24">
        <v>23.7</v>
      </c>
      <c r="F12" s="24">
        <v>32.4</v>
      </c>
      <c r="G12" s="25" t="s">
        <v>1470</v>
      </c>
      <c r="H12" s="26" t="s">
        <v>754</v>
      </c>
      <c r="I12" s="25" t="s">
        <v>1471</v>
      </c>
    </row>
    <row r="13" spans="1:9" x14ac:dyDescent="0.25">
      <c r="A13" s="21" t="s">
        <v>1543</v>
      </c>
      <c r="B13" s="23">
        <v>31</v>
      </c>
      <c r="C13" s="24" t="s">
        <v>722</v>
      </c>
      <c r="D13" s="24">
        <v>54.7</v>
      </c>
      <c r="E13" s="24">
        <v>35.299999999999997</v>
      </c>
      <c r="F13" s="24">
        <v>21.2</v>
      </c>
      <c r="G13" s="25" t="s">
        <v>924</v>
      </c>
      <c r="H13" s="26" t="s">
        <v>1575</v>
      </c>
      <c r="I13" s="25" t="s">
        <v>1576</v>
      </c>
    </row>
    <row r="14" spans="1:9" x14ac:dyDescent="0.25">
      <c r="A14" s="21" t="s">
        <v>1646</v>
      </c>
      <c r="B14" s="23">
        <v>40</v>
      </c>
      <c r="C14" s="24" t="s">
        <v>1228</v>
      </c>
      <c r="D14" s="24">
        <v>41.7</v>
      </c>
      <c r="E14" s="24">
        <v>26.5</v>
      </c>
      <c r="F14" s="24">
        <v>34.5</v>
      </c>
      <c r="G14" s="25" t="s">
        <v>1296</v>
      </c>
      <c r="H14" s="26" t="s">
        <v>628</v>
      </c>
      <c r="I14" s="25" t="s">
        <v>1685</v>
      </c>
    </row>
    <row r="15" spans="1:9" x14ac:dyDescent="0.25">
      <c r="A15" s="21" t="s">
        <v>1749</v>
      </c>
      <c r="B15" s="23">
        <v>29</v>
      </c>
      <c r="C15" s="24" t="s">
        <v>993</v>
      </c>
      <c r="D15" s="24">
        <v>43.4</v>
      </c>
      <c r="E15" s="24">
        <v>31.6</v>
      </c>
      <c r="F15" s="24">
        <v>23.9</v>
      </c>
      <c r="G15" s="25" t="s">
        <v>1384</v>
      </c>
      <c r="H15" s="26" t="s">
        <v>1136</v>
      </c>
      <c r="I15" s="25" t="s">
        <v>1776</v>
      </c>
    </row>
    <row r="16" spans="1:9" x14ac:dyDescent="0.25">
      <c r="A16" s="21" t="s">
        <v>1838</v>
      </c>
      <c r="B16" s="23">
        <v>21</v>
      </c>
      <c r="C16" s="24" t="s">
        <v>663</v>
      </c>
      <c r="D16" s="24">
        <v>27.9</v>
      </c>
      <c r="E16" s="24">
        <v>19.5</v>
      </c>
      <c r="F16" s="24">
        <v>25.8</v>
      </c>
      <c r="G16" s="25" t="s">
        <v>1365</v>
      </c>
      <c r="H16" s="26" t="s">
        <v>1467</v>
      </c>
      <c r="I16" s="25" t="s">
        <v>1870</v>
      </c>
    </row>
    <row r="17" spans="1:9" x14ac:dyDescent="0.25">
      <c r="A17" s="21" t="s">
        <v>1937</v>
      </c>
      <c r="B17" s="23">
        <v>29</v>
      </c>
      <c r="C17" s="24" t="s">
        <v>993</v>
      </c>
      <c r="D17" s="24">
        <v>34.700000000000003</v>
      </c>
      <c r="E17" s="24">
        <v>25.3</v>
      </c>
      <c r="F17" s="24">
        <v>27.6</v>
      </c>
      <c r="G17" s="25" t="s">
        <v>840</v>
      </c>
      <c r="H17" s="26" t="s">
        <v>676</v>
      </c>
      <c r="I17" s="25" t="s">
        <v>1964</v>
      </c>
    </row>
    <row r="18" spans="1:9" x14ac:dyDescent="0.25">
      <c r="A18" s="21" t="s">
        <v>2028</v>
      </c>
      <c r="B18" s="23">
        <v>64</v>
      </c>
      <c r="C18" s="24" t="s">
        <v>1228</v>
      </c>
      <c r="D18" s="24">
        <v>31.8</v>
      </c>
      <c r="E18" s="24">
        <v>26.3</v>
      </c>
      <c r="F18" s="24">
        <v>63.1</v>
      </c>
      <c r="G18" s="25" t="s">
        <v>1918</v>
      </c>
      <c r="H18" s="26" t="s">
        <v>700</v>
      </c>
      <c r="I18" s="25" t="s">
        <v>2060</v>
      </c>
    </row>
    <row r="19" spans="1:9" x14ac:dyDescent="0.25">
      <c r="A19" s="37" t="s">
        <v>2138</v>
      </c>
      <c r="B19" s="23">
        <v>158</v>
      </c>
      <c r="C19" s="24" t="s">
        <v>2179</v>
      </c>
      <c r="D19" s="24">
        <v>30.1</v>
      </c>
      <c r="E19" s="24">
        <v>23.6</v>
      </c>
      <c r="F19" s="24">
        <v>166.6</v>
      </c>
      <c r="G19" s="25" t="s">
        <v>2180</v>
      </c>
      <c r="H19" s="26" t="s">
        <v>623</v>
      </c>
      <c r="I19" s="25" t="s">
        <v>2181</v>
      </c>
    </row>
    <row r="20" spans="1:9" x14ac:dyDescent="0.25">
      <c r="A20" s="21" t="s">
        <v>2240</v>
      </c>
      <c r="B20" s="23">
        <v>27</v>
      </c>
      <c r="C20" s="24" t="s">
        <v>1425</v>
      </c>
      <c r="D20" s="24">
        <v>35.299999999999997</v>
      </c>
      <c r="E20" s="24">
        <v>27.1</v>
      </c>
      <c r="F20" s="24">
        <v>25</v>
      </c>
      <c r="G20" s="25" t="s">
        <v>1394</v>
      </c>
      <c r="H20" s="26" t="s">
        <v>659</v>
      </c>
      <c r="I20" s="25" t="s">
        <v>2261</v>
      </c>
    </row>
    <row r="21" spans="1:9" x14ac:dyDescent="0.25">
      <c r="A21" s="21" t="s">
        <v>2307</v>
      </c>
      <c r="B21" s="23">
        <v>27</v>
      </c>
      <c r="C21" s="24" t="s">
        <v>1224</v>
      </c>
      <c r="D21" s="24">
        <v>33.6</v>
      </c>
      <c r="E21" s="24">
        <v>26.5</v>
      </c>
      <c r="F21" s="24">
        <v>25.7</v>
      </c>
      <c r="G21" s="25" t="s">
        <v>1365</v>
      </c>
      <c r="H21" s="26" t="s">
        <v>676</v>
      </c>
      <c r="I21" s="25" t="s">
        <v>2328</v>
      </c>
    </row>
    <row r="22" spans="1:9" x14ac:dyDescent="0.25">
      <c r="A22" s="21" t="s">
        <v>2381</v>
      </c>
      <c r="B22" s="23">
        <v>47</v>
      </c>
      <c r="C22" s="24" t="s">
        <v>2045</v>
      </c>
      <c r="D22" s="24">
        <v>31.2</v>
      </c>
      <c r="E22" s="24">
        <v>24.4</v>
      </c>
      <c r="F22" s="24">
        <v>46.5</v>
      </c>
      <c r="G22" s="25" t="s">
        <v>2409</v>
      </c>
      <c r="H22" s="26" t="s">
        <v>700</v>
      </c>
      <c r="I22" s="25" t="s">
        <v>2410</v>
      </c>
    </row>
    <row r="23" spans="1:9" x14ac:dyDescent="0.25">
      <c r="A23" s="21" t="s">
        <v>2462</v>
      </c>
      <c r="B23" s="23">
        <v>19</v>
      </c>
      <c r="C23" s="24" t="s">
        <v>1226</v>
      </c>
      <c r="D23" s="24">
        <v>30.5</v>
      </c>
      <c r="E23" s="24">
        <v>24.4</v>
      </c>
      <c r="F23" s="24">
        <v>20.399999999999999</v>
      </c>
      <c r="G23" s="25" t="s">
        <v>1822</v>
      </c>
      <c r="H23" s="26" t="s">
        <v>877</v>
      </c>
      <c r="I23" s="25" t="s">
        <v>2483</v>
      </c>
    </row>
    <row r="24" spans="1:9" x14ac:dyDescent="0.25">
      <c r="A24" s="21" t="s">
        <v>2527</v>
      </c>
      <c r="B24" s="23">
        <v>8</v>
      </c>
      <c r="C24" s="24" t="s">
        <v>570</v>
      </c>
      <c r="D24" s="24">
        <v>18.7</v>
      </c>
      <c r="E24" s="24">
        <v>17.2</v>
      </c>
      <c r="F24" s="24">
        <v>12.1</v>
      </c>
      <c r="G24" s="25" t="s">
        <v>1248</v>
      </c>
      <c r="H24" s="26" t="s">
        <v>1320</v>
      </c>
      <c r="I24" s="25" t="s">
        <v>2549</v>
      </c>
    </row>
    <row r="25" spans="1:9" x14ac:dyDescent="0.25">
      <c r="A25" s="21" t="s">
        <v>2601</v>
      </c>
      <c r="B25" s="23">
        <v>19</v>
      </c>
      <c r="C25" s="24" t="s">
        <v>2626</v>
      </c>
      <c r="D25" s="24">
        <v>23.9</v>
      </c>
      <c r="E25" s="24">
        <v>17.100000000000001</v>
      </c>
      <c r="F25" s="24">
        <v>26.6</v>
      </c>
      <c r="G25" s="25" t="s">
        <v>1022</v>
      </c>
      <c r="H25" s="26" t="s">
        <v>1160</v>
      </c>
      <c r="I25" s="25" t="s">
        <v>2627</v>
      </c>
    </row>
    <row r="26" spans="1:9" x14ac:dyDescent="0.25">
      <c r="A26" s="21" t="s">
        <v>2662</v>
      </c>
      <c r="B26" s="23">
        <v>11</v>
      </c>
      <c r="C26" s="24" t="s">
        <v>570</v>
      </c>
      <c r="D26" s="24">
        <v>34.4</v>
      </c>
      <c r="E26" s="24">
        <v>28.7</v>
      </c>
      <c r="F26" s="24">
        <v>10.3</v>
      </c>
      <c r="G26" s="25" t="s">
        <v>1369</v>
      </c>
      <c r="H26" s="26" t="s">
        <v>617</v>
      </c>
      <c r="I26" s="25" t="s">
        <v>2361</v>
      </c>
    </row>
    <row r="27" spans="1:9" x14ac:dyDescent="0.25">
      <c r="A27" s="37" t="s">
        <v>2736</v>
      </c>
      <c r="B27" s="23">
        <v>252</v>
      </c>
      <c r="C27" s="24" t="s">
        <v>2568</v>
      </c>
      <c r="D27" s="24">
        <v>37.5</v>
      </c>
      <c r="E27" s="24">
        <v>27.1</v>
      </c>
      <c r="F27" s="24">
        <v>227.3</v>
      </c>
      <c r="G27" s="25" t="s">
        <v>2775</v>
      </c>
      <c r="H27" s="26" t="s">
        <v>595</v>
      </c>
      <c r="I27" s="25" t="s">
        <v>2776</v>
      </c>
    </row>
    <row r="28" spans="1:9" x14ac:dyDescent="0.25">
      <c r="A28" s="21" t="s">
        <v>2828</v>
      </c>
      <c r="B28" s="23">
        <v>31</v>
      </c>
      <c r="C28" s="24" t="s">
        <v>657</v>
      </c>
      <c r="D28" s="24">
        <v>36.1</v>
      </c>
      <c r="E28" s="24">
        <v>26</v>
      </c>
      <c r="F28" s="24">
        <v>28.8</v>
      </c>
      <c r="G28" s="25" t="s">
        <v>2037</v>
      </c>
      <c r="H28" s="26" t="s">
        <v>659</v>
      </c>
      <c r="I28" s="25" t="s">
        <v>2849</v>
      </c>
    </row>
    <row r="29" spans="1:9" x14ac:dyDescent="0.25">
      <c r="A29" s="21" t="s">
        <v>2897</v>
      </c>
      <c r="B29" s="23">
        <v>33</v>
      </c>
      <c r="C29" s="24" t="s">
        <v>2050</v>
      </c>
      <c r="D29" s="24">
        <v>40.700000000000003</v>
      </c>
      <c r="E29" s="24">
        <v>28.3</v>
      </c>
      <c r="F29" s="24">
        <v>28.1</v>
      </c>
      <c r="G29" s="25" t="s">
        <v>1090</v>
      </c>
      <c r="H29" s="26" t="s">
        <v>841</v>
      </c>
      <c r="I29" s="25" t="s">
        <v>2919</v>
      </c>
    </row>
    <row r="30" spans="1:9" x14ac:dyDescent="0.25">
      <c r="A30" s="21" t="s">
        <v>2962</v>
      </c>
      <c r="B30" s="23">
        <v>19</v>
      </c>
      <c r="C30" s="24" t="s">
        <v>1683</v>
      </c>
      <c r="D30" s="24">
        <v>37.5</v>
      </c>
      <c r="E30" s="24">
        <v>25.4</v>
      </c>
      <c r="F30" s="24">
        <v>18.5</v>
      </c>
      <c r="G30" s="25" t="s">
        <v>1487</v>
      </c>
      <c r="H30" s="26" t="s">
        <v>584</v>
      </c>
      <c r="I30" s="25" t="s">
        <v>2979</v>
      </c>
    </row>
    <row r="31" spans="1:9" x14ac:dyDescent="0.25">
      <c r="A31" s="21" t="s">
        <v>3031</v>
      </c>
      <c r="B31" s="23">
        <v>77</v>
      </c>
      <c r="C31" s="24" t="s">
        <v>930</v>
      </c>
      <c r="D31" s="24">
        <v>32.700000000000003</v>
      </c>
      <c r="E31" s="24">
        <v>25.9</v>
      </c>
      <c r="F31" s="24">
        <v>75.5</v>
      </c>
      <c r="G31" s="25" t="s">
        <v>1409</v>
      </c>
      <c r="H31" s="26" t="s">
        <v>670</v>
      </c>
      <c r="I31" s="25" t="s">
        <v>1410</v>
      </c>
    </row>
    <row r="32" spans="1:9" x14ac:dyDescent="0.25">
      <c r="A32" s="21" t="s">
        <v>3095</v>
      </c>
      <c r="B32" s="23">
        <v>24</v>
      </c>
      <c r="C32" s="24" t="s">
        <v>1228</v>
      </c>
      <c r="D32" s="24">
        <v>32.9</v>
      </c>
      <c r="E32" s="24">
        <v>21.8</v>
      </c>
      <c r="F32" s="24">
        <v>24.9</v>
      </c>
      <c r="G32" s="25" t="s">
        <v>1394</v>
      </c>
      <c r="H32" s="26" t="s">
        <v>754</v>
      </c>
      <c r="I32" s="25" t="s">
        <v>3107</v>
      </c>
    </row>
    <row r="33" spans="1:9" x14ac:dyDescent="0.25">
      <c r="A33" s="21" t="s">
        <v>3151</v>
      </c>
      <c r="B33" s="23">
        <v>35</v>
      </c>
      <c r="C33" s="24" t="s">
        <v>2179</v>
      </c>
      <c r="D33" s="24">
        <v>43.6</v>
      </c>
      <c r="E33" s="24">
        <v>31.4</v>
      </c>
      <c r="F33" s="24">
        <v>27.4</v>
      </c>
      <c r="G33" s="25" t="s">
        <v>840</v>
      </c>
      <c r="H33" s="26" t="s">
        <v>824</v>
      </c>
      <c r="I33" s="25" t="s">
        <v>3170</v>
      </c>
    </row>
    <row r="34" spans="1:9" x14ac:dyDescent="0.25">
      <c r="A34" s="21" t="s">
        <v>3213</v>
      </c>
      <c r="B34" s="23">
        <v>33</v>
      </c>
      <c r="C34" s="24" t="s">
        <v>1568</v>
      </c>
      <c r="D34" s="24">
        <v>49.8</v>
      </c>
      <c r="E34" s="24">
        <v>33.700000000000003</v>
      </c>
      <c r="F34" s="24">
        <v>24.1</v>
      </c>
      <c r="G34" s="25" t="s">
        <v>1384</v>
      </c>
      <c r="H34" s="26" t="s">
        <v>1211</v>
      </c>
      <c r="I34" s="25" t="s">
        <v>3229</v>
      </c>
    </row>
    <row r="35" spans="1:9" x14ac:dyDescent="0.25">
      <c r="A35" s="37" t="s">
        <v>3284</v>
      </c>
      <c r="B35" s="23">
        <v>351</v>
      </c>
      <c r="C35" s="24" t="s">
        <v>769</v>
      </c>
      <c r="D35" s="24">
        <v>35.200000000000003</v>
      </c>
      <c r="E35" s="24">
        <v>26</v>
      </c>
      <c r="F35" s="24">
        <v>330.2</v>
      </c>
      <c r="G35" s="25" t="s">
        <v>3312</v>
      </c>
      <c r="H35" s="26" t="s">
        <v>566</v>
      </c>
      <c r="I35" s="25" t="s">
        <v>3313</v>
      </c>
    </row>
    <row r="36" spans="1:9" x14ac:dyDescent="0.25">
      <c r="A36" s="21" t="s">
        <v>3362</v>
      </c>
      <c r="B36" s="23">
        <v>42</v>
      </c>
      <c r="C36" s="24" t="s">
        <v>663</v>
      </c>
      <c r="D36" s="24">
        <v>40.799999999999997</v>
      </c>
      <c r="E36" s="24">
        <v>30.4</v>
      </c>
      <c r="F36" s="24">
        <v>32.799999999999997</v>
      </c>
      <c r="G36" s="25" t="s">
        <v>1470</v>
      </c>
      <c r="H36" s="26" t="s">
        <v>824</v>
      </c>
      <c r="I36" s="25" t="s">
        <v>3382</v>
      </c>
    </row>
    <row r="37" spans="1:9" x14ac:dyDescent="0.25">
      <c r="A37" s="21" t="s">
        <v>3421</v>
      </c>
      <c r="B37" s="23">
        <v>41</v>
      </c>
      <c r="C37" s="24" t="s">
        <v>742</v>
      </c>
      <c r="D37" s="24">
        <v>43.9</v>
      </c>
      <c r="E37" s="24">
        <v>32</v>
      </c>
      <c r="F37" s="24">
        <v>31.1</v>
      </c>
      <c r="G37" s="25" t="s">
        <v>1621</v>
      </c>
      <c r="H37" s="26" t="s">
        <v>1815</v>
      </c>
      <c r="I37" s="25" t="s">
        <v>3440</v>
      </c>
    </row>
    <row r="38" spans="1:9" x14ac:dyDescent="0.25">
      <c r="A38" s="21" t="s">
        <v>3475</v>
      </c>
      <c r="B38" s="23">
        <v>18</v>
      </c>
      <c r="C38" s="24" t="s">
        <v>1008</v>
      </c>
      <c r="D38" s="24">
        <v>38.700000000000003</v>
      </c>
      <c r="E38" s="24">
        <v>28.8</v>
      </c>
      <c r="F38" s="24">
        <v>15</v>
      </c>
      <c r="G38" s="25" t="s">
        <v>951</v>
      </c>
      <c r="H38" s="26" t="s">
        <v>874</v>
      </c>
      <c r="I38" s="25" t="s">
        <v>3488</v>
      </c>
    </row>
    <row r="39" spans="1:9" x14ac:dyDescent="0.25">
      <c r="A39" s="21" t="s">
        <v>3528</v>
      </c>
      <c r="B39" s="23">
        <v>26</v>
      </c>
      <c r="C39" s="24" t="s">
        <v>1412</v>
      </c>
      <c r="D39" s="24">
        <v>35.5</v>
      </c>
      <c r="E39" s="24">
        <v>25.7</v>
      </c>
      <c r="F39" s="24">
        <v>24.2</v>
      </c>
      <c r="G39" s="25" t="s">
        <v>1384</v>
      </c>
      <c r="H39" s="26" t="s">
        <v>617</v>
      </c>
      <c r="I39" s="25" t="s">
        <v>3434</v>
      </c>
    </row>
    <row r="40" spans="1:9" x14ac:dyDescent="0.25">
      <c r="A40" s="21" t="s">
        <v>3581</v>
      </c>
      <c r="B40" s="23">
        <v>62</v>
      </c>
      <c r="C40" s="24" t="s">
        <v>674</v>
      </c>
      <c r="D40" s="24">
        <v>34.799999999999997</v>
      </c>
      <c r="E40" s="24">
        <v>26.1</v>
      </c>
      <c r="F40" s="24">
        <v>59</v>
      </c>
      <c r="G40" s="25" t="s">
        <v>3103</v>
      </c>
      <c r="H40" s="26" t="s">
        <v>676</v>
      </c>
      <c r="I40" s="25" t="s">
        <v>3600</v>
      </c>
    </row>
    <row r="41" spans="1:9" x14ac:dyDescent="0.25">
      <c r="A41" s="21" t="s">
        <v>3637</v>
      </c>
      <c r="B41" s="23">
        <v>20</v>
      </c>
      <c r="C41" s="24" t="s">
        <v>764</v>
      </c>
      <c r="D41" s="24">
        <v>29.3</v>
      </c>
      <c r="E41" s="24">
        <v>21.6</v>
      </c>
      <c r="F41" s="24">
        <v>22.4</v>
      </c>
      <c r="G41" s="25" t="s">
        <v>1482</v>
      </c>
      <c r="H41" s="26" t="s">
        <v>1291</v>
      </c>
      <c r="I41" s="25" t="s">
        <v>3651</v>
      </c>
    </row>
    <row r="42" spans="1:9" x14ac:dyDescent="0.25">
      <c r="A42" s="21" t="s">
        <v>3688</v>
      </c>
      <c r="B42" s="23">
        <v>29</v>
      </c>
      <c r="C42" s="24" t="s">
        <v>2500</v>
      </c>
      <c r="D42" s="24">
        <v>35.4</v>
      </c>
      <c r="E42" s="24">
        <v>27.8</v>
      </c>
      <c r="F42" s="24">
        <v>27.1</v>
      </c>
      <c r="G42" s="25" t="s">
        <v>1377</v>
      </c>
      <c r="H42" s="26" t="s">
        <v>617</v>
      </c>
      <c r="I42" s="25" t="s">
        <v>3699</v>
      </c>
    </row>
    <row r="43" spans="1:9" x14ac:dyDescent="0.25">
      <c r="A43" s="21" t="s">
        <v>3732</v>
      </c>
      <c r="B43" s="23">
        <v>30</v>
      </c>
      <c r="C43" s="24" t="s">
        <v>727</v>
      </c>
      <c r="D43" s="24">
        <v>33.4</v>
      </c>
      <c r="E43" s="24">
        <v>24.7</v>
      </c>
      <c r="F43" s="24">
        <v>30.8</v>
      </c>
      <c r="G43" s="25" t="s">
        <v>919</v>
      </c>
      <c r="H43" s="26" t="s">
        <v>775</v>
      </c>
      <c r="I43" s="25" t="s">
        <v>3742</v>
      </c>
    </row>
    <row r="44" spans="1:9" x14ac:dyDescent="0.25">
      <c r="A44" s="21" t="s">
        <v>3773</v>
      </c>
      <c r="B44" s="23">
        <v>16</v>
      </c>
      <c r="C44" s="24" t="s">
        <v>737</v>
      </c>
      <c r="D44" s="24">
        <v>26.8</v>
      </c>
      <c r="E44" s="24">
        <v>19.5</v>
      </c>
      <c r="F44" s="24">
        <v>19.399999999999999</v>
      </c>
      <c r="G44" s="25" t="s">
        <v>588</v>
      </c>
      <c r="H44" s="26" t="s">
        <v>1153</v>
      </c>
      <c r="I44" s="25" t="s">
        <v>2281</v>
      </c>
    </row>
    <row r="45" spans="1:9" x14ac:dyDescent="0.25">
      <c r="A45" s="21" t="s">
        <v>3823</v>
      </c>
      <c r="B45" s="23">
        <v>27</v>
      </c>
      <c r="C45" s="24" t="s">
        <v>1425</v>
      </c>
      <c r="D45" s="24">
        <v>30.5</v>
      </c>
      <c r="E45" s="24">
        <v>23.5</v>
      </c>
      <c r="F45" s="24">
        <v>29.7</v>
      </c>
      <c r="G45" s="25" t="s">
        <v>1401</v>
      </c>
      <c r="H45" s="26" t="s">
        <v>890</v>
      </c>
      <c r="I45" s="25" t="s">
        <v>3835</v>
      </c>
    </row>
    <row r="46" spans="1:9" x14ac:dyDescent="0.25">
      <c r="A46" s="21" t="s">
        <v>3859</v>
      </c>
      <c r="B46" s="23">
        <v>17</v>
      </c>
      <c r="C46" s="24" t="s">
        <v>1281</v>
      </c>
      <c r="D46" s="24">
        <v>36.299999999999997</v>
      </c>
      <c r="E46" s="24">
        <v>25.6</v>
      </c>
      <c r="F46" s="24">
        <v>15.7</v>
      </c>
      <c r="G46" s="25" t="s">
        <v>1499</v>
      </c>
      <c r="H46" s="26" t="s">
        <v>659</v>
      </c>
      <c r="I46" s="25" t="s">
        <v>3355</v>
      </c>
    </row>
    <row r="47" spans="1:9" x14ac:dyDescent="0.25">
      <c r="A47" s="21" t="s">
        <v>3905</v>
      </c>
      <c r="B47" s="23">
        <v>12</v>
      </c>
      <c r="C47" s="24" t="s">
        <v>963</v>
      </c>
      <c r="D47" s="24">
        <v>33.299999999999997</v>
      </c>
      <c r="E47" s="24">
        <v>21.5</v>
      </c>
      <c r="F47" s="24">
        <v>12.3</v>
      </c>
      <c r="G47" s="25" t="s">
        <v>1116</v>
      </c>
      <c r="H47" s="26" t="s">
        <v>572</v>
      </c>
      <c r="I47" s="25" t="s">
        <v>2851</v>
      </c>
    </row>
    <row r="48" spans="1:9" x14ac:dyDescent="0.25">
      <c r="A48" s="21" t="s">
        <v>3932</v>
      </c>
      <c r="B48" s="23">
        <v>11</v>
      </c>
      <c r="C48" s="24" t="s">
        <v>570</v>
      </c>
      <c r="D48" s="24">
        <v>33.299999999999997</v>
      </c>
      <c r="E48" s="24">
        <v>26.5</v>
      </c>
      <c r="F48" s="24">
        <v>10.7</v>
      </c>
      <c r="G48" s="25" t="s">
        <v>791</v>
      </c>
      <c r="H48" s="26" t="s">
        <v>584</v>
      </c>
      <c r="I48" s="25" t="s">
        <v>3944</v>
      </c>
    </row>
    <row r="49" spans="1:9" x14ac:dyDescent="0.25">
      <c r="A49" s="37" t="s">
        <v>3989</v>
      </c>
      <c r="B49" s="23">
        <v>218</v>
      </c>
      <c r="C49" s="24" t="s">
        <v>871</v>
      </c>
      <c r="D49" s="24">
        <v>29.6</v>
      </c>
      <c r="E49" s="24">
        <v>21</v>
      </c>
      <c r="F49" s="24">
        <v>250.5</v>
      </c>
      <c r="G49" s="25" t="s">
        <v>4019</v>
      </c>
      <c r="H49" s="26" t="s">
        <v>1146</v>
      </c>
      <c r="I49" s="25" t="s">
        <v>4020</v>
      </c>
    </row>
    <row r="50" spans="1:9" x14ac:dyDescent="0.25">
      <c r="A50" s="21" t="s">
        <v>4065</v>
      </c>
      <c r="B50" s="23">
        <v>28</v>
      </c>
      <c r="C50" s="24" t="s">
        <v>2150</v>
      </c>
      <c r="D50" s="24">
        <v>31</v>
      </c>
      <c r="E50" s="24">
        <v>22.8</v>
      </c>
      <c r="F50" s="24">
        <v>30.5</v>
      </c>
      <c r="G50" s="25" t="s">
        <v>919</v>
      </c>
      <c r="H50" s="26" t="s">
        <v>665</v>
      </c>
      <c r="I50" s="25" t="s">
        <v>4084</v>
      </c>
    </row>
    <row r="51" spans="1:9" x14ac:dyDescent="0.25">
      <c r="A51" s="21" t="s">
        <v>4118</v>
      </c>
      <c r="B51" s="23">
        <v>37</v>
      </c>
      <c r="C51" s="24" t="s">
        <v>1857</v>
      </c>
      <c r="D51" s="24">
        <v>35.299999999999997</v>
      </c>
      <c r="E51" s="24">
        <v>25.2</v>
      </c>
      <c r="F51" s="24">
        <v>36.9</v>
      </c>
      <c r="G51" s="25" t="s">
        <v>1174</v>
      </c>
      <c r="H51" s="26" t="s">
        <v>578</v>
      </c>
      <c r="I51" s="25" t="s">
        <v>4133</v>
      </c>
    </row>
    <row r="52" spans="1:9" x14ac:dyDescent="0.25">
      <c r="A52" s="21" t="s">
        <v>4161</v>
      </c>
      <c r="B52" s="23">
        <v>9</v>
      </c>
      <c r="C52" s="24" t="s">
        <v>570</v>
      </c>
      <c r="D52" s="24">
        <v>27.4</v>
      </c>
      <c r="E52" s="24">
        <v>19.3</v>
      </c>
      <c r="F52" s="24">
        <v>11.2</v>
      </c>
      <c r="G52" s="25" t="s">
        <v>791</v>
      </c>
      <c r="H52" s="26" t="s">
        <v>1389</v>
      </c>
      <c r="I52" s="25" t="s">
        <v>3217</v>
      </c>
    </row>
    <row r="53" spans="1:9" x14ac:dyDescent="0.25">
      <c r="A53" s="21" t="s">
        <v>4200</v>
      </c>
      <c r="B53" s="23">
        <v>55</v>
      </c>
      <c r="C53" s="24" t="s">
        <v>1284</v>
      </c>
      <c r="D53" s="24">
        <v>25.7</v>
      </c>
      <c r="E53" s="24">
        <v>19.899999999999999</v>
      </c>
      <c r="F53" s="24">
        <v>68.599999999999994</v>
      </c>
      <c r="G53" s="25" t="s">
        <v>798</v>
      </c>
      <c r="H53" s="26" t="s">
        <v>1389</v>
      </c>
      <c r="I53" s="25" t="s">
        <v>4224</v>
      </c>
    </row>
    <row r="54" spans="1:9" x14ac:dyDescent="0.25">
      <c r="A54" s="21" t="s">
        <v>4260</v>
      </c>
      <c r="B54" s="23">
        <v>14</v>
      </c>
      <c r="C54" s="24" t="s">
        <v>1144</v>
      </c>
      <c r="D54" s="24">
        <v>27.3</v>
      </c>
      <c r="E54" s="24">
        <v>20.399999999999999</v>
      </c>
      <c r="F54" s="24">
        <v>16.7</v>
      </c>
      <c r="G54" s="25" t="s">
        <v>1413</v>
      </c>
      <c r="H54" s="26" t="s">
        <v>1742</v>
      </c>
      <c r="I54" s="25" t="s">
        <v>4271</v>
      </c>
    </row>
    <row r="55" spans="1:9" x14ac:dyDescent="0.25">
      <c r="A55" s="21" t="s">
        <v>4299</v>
      </c>
      <c r="B55" s="23">
        <v>18</v>
      </c>
      <c r="C55" s="24" t="s">
        <v>1008</v>
      </c>
      <c r="D55" s="24">
        <v>32.299999999999997</v>
      </c>
      <c r="E55" s="24">
        <v>18.600000000000001</v>
      </c>
      <c r="F55" s="24">
        <v>19.899999999999999</v>
      </c>
      <c r="G55" s="25" t="s">
        <v>1703</v>
      </c>
      <c r="H55" s="26" t="s">
        <v>802</v>
      </c>
      <c r="I55" s="25" t="s">
        <v>4313</v>
      </c>
    </row>
    <row r="56" spans="1:9" x14ac:dyDescent="0.25">
      <c r="A56" s="21" t="s">
        <v>4348</v>
      </c>
      <c r="B56" s="23">
        <v>57</v>
      </c>
      <c r="C56" s="24" t="s">
        <v>895</v>
      </c>
      <c r="D56" s="24">
        <v>30.6</v>
      </c>
      <c r="E56" s="24">
        <v>19.7</v>
      </c>
      <c r="F56" s="24">
        <v>66.599999999999994</v>
      </c>
      <c r="G56" s="25" t="s">
        <v>2614</v>
      </c>
      <c r="H56" s="26" t="s">
        <v>1336</v>
      </c>
      <c r="I56" s="25" t="s">
        <v>4366</v>
      </c>
    </row>
    <row r="57" spans="1:9" x14ac:dyDescent="0.25">
      <c r="A57" s="37" t="s">
        <v>4417</v>
      </c>
      <c r="B57" s="23">
        <v>139</v>
      </c>
      <c r="C57" s="24" t="s">
        <v>657</v>
      </c>
      <c r="D57" s="24">
        <v>31.3</v>
      </c>
      <c r="E57" s="24">
        <v>22.9</v>
      </c>
      <c r="F57" s="24">
        <v>148.30000000000001</v>
      </c>
      <c r="G57" s="25" t="s">
        <v>1818</v>
      </c>
      <c r="H57" s="26" t="s">
        <v>760</v>
      </c>
      <c r="I57" s="25" t="s">
        <v>4440</v>
      </c>
    </row>
    <row r="58" spans="1:9" x14ac:dyDescent="0.25">
      <c r="A58" s="21" t="s">
        <v>4468</v>
      </c>
      <c r="B58" s="23">
        <v>12</v>
      </c>
      <c r="C58" s="24" t="s">
        <v>1207</v>
      </c>
      <c r="D58" s="24">
        <v>29.7</v>
      </c>
      <c r="E58" s="24">
        <v>23.6</v>
      </c>
      <c r="F58" s="24">
        <v>12.8</v>
      </c>
      <c r="G58" s="25" t="s">
        <v>1116</v>
      </c>
      <c r="H58" s="26" t="s">
        <v>760</v>
      </c>
      <c r="I58" s="25" t="s">
        <v>1466</v>
      </c>
    </row>
    <row r="59" spans="1:9" x14ac:dyDescent="0.25">
      <c r="A59" s="21" t="s">
        <v>4502</v>
      </c>
      <c r="B59" s="23">
        <v>20</v>
      </c>
      <c r="C59" s="24" t="s">
        <v>570</v>
      </c>
      <c r="D59" s="24">
        <v>38.799999999999997</v>
      </c>
      <c r="E59" s="24">
        <v>28.6</v>
      </c>
      <c r="F59" s="24">
        <v>17.8</v>
      </c>
      <c r="G59" s="25" t="s">
        <v>571</v>
      </c>
      <c r="H59" s="26" t="s">
        <v>1086</v>
      </c>
      <c r="I59" s="25" t="s">
        <v>4516</v>
      </c>
    </row>
    <row r="60" spans="1:9" x14ac:dyDescent="0.25">
      <c r="A60" s="21" t="s">
        <v>4538</v>
      </c>
      <c r="B60" s="23">
        <v>14</v>
      </c>
      <c r="C60" s="24" t="s">
        <v>1587</v>
      </c>
      <c r="D60" s="24">
        <v>39.4</v>
      </c>
      <c r="E60" s="24">
        <v>27</v>
      </c>
      <c r="F60" s="24">
        <v>11.4</v>
      </c>
      <c r="G60" s="25" t="s">
        <v>791</v>
      </c>
      <c r="H60" s="26" t="s">
        <v>920</v>
      </c>
      <c r="I60" s="25" t="s">
        <v>4122</v>
      </c>
    </row>
    <row r="61" spans="1:9" x14ac:dyDescent="0.25">
      <c r="A61" s="21" t="s">
        <v>4568</v>
      </c>
      <c r="B61" s="23">
        <v>19</v>
      </c>
      <c r="C61" s="24" t="s">
        <v>1140</v>
      </c>
      <c r="D61" s="24">
        <v>38</v>
      </c>
      <c r="E61" s="24">
        <v>28.1</v>
      </c>
      <c r="F61" s="24">
        <v>16.399999999999999</v>
      </c>
      <c r="G61" s="25" t="s">
        <v>1413</v>
      </c>
      <c r="H61" s="26" t="s">
        <v>628</v>
      </c>
      <c r="I61" s="25" t="s">
        <v>2067</v>
      </c>
    </row>
    <row r="62" spans="1:9" x14ac:dyDescent="0.25">
      <c r="A62" s="21" t="s">
        <v>4602</v>
      </c>
      <c r="B62" s="23">
        <v>8</v>
      </c>
      <c r="C62" s="24" t="s">
        <v>1228</v>
      </c>
      <c r="D62" s="24">
        <v>18.8</v>
      </c>
      <c r="E62" s="24">
        <v>13.8</v>
      </c>
      <c r="F62" s="24">
        <v>14</v>
      </c>
      <c r="G62" s="25" t="s">
        <v>728</v>
      </c>
      <c r="H62" s="26" t="s">
        <v>1233</v>
      </c>
      <c r="I62" s="25" t="s">
        <v>4611</v>
      </c>
    </row>
    <row r="63" spans="1:9" x14ac:dyDescent="0.25">
      <c r="A63" s="21" t="s">
        <v>4627</v>
      </c>
      <c r="B63" s="23">
        <v>13</v>
      </c>
      <c r="C63" s="24" t="s">
        <v>1252</v>
      </c>
      <c r="D63" s="24">
        <v>42.1</v>
      </c>
      <c r="E63" s="24">
        <v>29.3</v>
      </c>
      <c r="F63" s="24">
        <v>10.7</v>
      </c>
      <c r="G63" s="25" t="s">
        <v>791</v>
      </c>
      <c r="H63" s="26" t="s">
        <v>1136</v>
      </c>
      <c r="I63" s="25" t="s">
        <v>4635</v>
      </c>
    </row>
    <row r="64" spans="1:9" x14ac:dyDescent="0.25">
      <c r="A64" s="21" t="s">
        <v>4668</v>
      </c>
      <c r="B64" s="23">
        <v>34</v>
      </c>
      <c r="C64" s="24" t="s">
        <v>1281</v>
      </c>
      <c r="D64" s="24">
        <v>25.8</v>
      </c>
      <c r="E64" s="24">
        <v>18.3</v>
      </c>
      <c r="F64" s="24">
        <v>44.8</v>
      </c>
      <c r="G64" s="25" t="s">
        <v>1535</v>
      </c>
      <c r="H64" s="26" t="s">
        <v>1307</v>
      </c>
      <c r="I64" s="25" t="s">
        <v>4685</v>
      </c>
    </row>
    <row r="65" spans="1:9" x14ac:dyDescent="0.25">
      <c r="A65" s="21" t="s">
        <v>4713</v>
      </c>
      <c r="B65" s="23">
        <v>19</v>
      </c>
      <c r="C65" s="24" t="s">
        <v>1683</v>
      </c>
      <c r="D65" s="24">
        <v>30.8</v>
      </c>
      <c r="E65" s="24">
        <v>23.8</v>
      </c>
      <c r="F65" s="24">
        <v>20.3</v>
      </c>
      <c r="G65" s="25" t="s">
        <v>1822</v>
      </c>
      <c r="H65" s="26" t="s">
        <v>760</v>
      </c>
      <c r="I65" s="25" t="s">
        <v>3092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1657</v>
      </c>
      <c r="C67" s="33" t="s">
        <v>1559</v>
      </c>
      <c r="D67" s="33">
        <v>32.799999999999997</v>
      </c>
      <c r="E67" s="33">
        <v>24.6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7"/>
  <dimension ref="A1:A59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4790</v>
      </c>
    </row>
    <row r="59" spans="1:1" x14ac:dyDescent="0.25">
      <c r="A59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8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4791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441</v>
      </c>
      <c r="C8" s="24" t="s">
        <v>709</v>
      </c>
      <c r="D8" s="24">
        <v>27.4</v>
      </c>
      <c r="E8" s="24">
        <v>25.6</v>
      </c>
      <c r="F8" s="24">
        <v>428.7</v>
      </c>
      <c r="G8" s="25" t="s">
        <v>710</v>
      </c>
      <c r="H8" s="26" t="s">
        <v>584</v>
      </c>
      <c r="I8" s="25" t="s">
        <v>612</v>
      </c>
    </row>
    <row r="9" spans="1:9" x14ac:dyDescent="0.25">
      <c r="A9" s="21" t="s">
        <v>996</v>
      </c>
      <c r="B9" s="23">
        <v>231</v>
      </c>
      <c r="C9" s="24" t="s">
        <v>961</v>
      </c>
      <c r="D9" s="24">
        <v>26.1</v>
      </c>
      <c r="E9" s="24">
        <v>26.1</v>
      </c>
      <c r="F9" s="24">
        <v>221.1</v>
      </c>
      <c r="G9" s="25" t="s">
        <v>962</v>
      </c>
      <c r="H9" s="26" t="s">
        <v>789</v>
      </c>
      <c r="I9" s="25" t="s">
        <v>790</v>
      </c>
    </row>
    <row r="10" spans="1:9" x14ac:dyDescent="0.25">
      <c r="A10" s="21" t="s">
        <v>1184</v>
      </c>
      <c r="B10" s="23">
        <v>10</v>
      </c>
      <c r="C10" s="24" t="s">
        <v>570</v>
      </c>
      <c r="D10" s="24">
        <v>20.2</v>
      </c>
      <c r="E10" s="24">
        <v>17.5</v>
      </c>
      <c r="F10" s="24">
        <v>14.1</v>
      </c>
      <c r="G10" s="25" t="s">
        <v>728</v>
      </c>
      <c r="H10" s="26" t="s">
        <v>1160</v>
      </c>
      <c r="I10" s="25" t="s">
        <v>1161</v>
      </c>
    </row>
    <row r="11" spans="1:9" x14ac:dyDescent="0.25">
      <c r="A11" s="21" t="s">
        <v>1318</v>
      </c>
      <c r="B11" s="23">
        <v>17</v>
      </c>
      <c r="C11" s="24" t="s">
        <v>1281</v>
      </c>
      <c r="D11" s="24">
        <v>43.8</v>
      </c>
      <c r="E11" s="24">
        <v>37.799999999999997</v>
      </c>
      <c r="F11" s="24">
        <v>12</v>
      </c>
      <c r="G11" s="25" t="s">
        <v>1248</v>
      </c>
      <c r="H11" s="26" t="s">
        <v>1298</v>
      </c>
      <c r="I11" s="25" t="s">
        <v>1299</v>
      </c>
    </row>
    <row r="12" spans="1:9" x14ac:dyDescent="0.25">
      <c r="A12" s="21" t="s">
        <v>1433</v>
      </c>
      <c r="B12" s="23">
        <v>26</v>
      </c>
      <c r="C12" s="24" t="s">
        <v>758</v>
      </c>
      <c r="D12" s="24">
        <v>30.1</v>
      </c>
      <c r="E12" s="24">
        <v>25</v>
      </c>
      <c r="F12" s="24">
        <v>25.9</v>
      </c>
      <c r="G12" s="25" t="s">
        <v>1365</v>
      </c>
      <c r="H12" s="26" t="s">
        <v>578</v>
      </c>
      <c r="I12" s="25" t="s">
        <v>1411</v>
      </c>
    </row>
    <row r="13" spans="1:9" x14ac:dyDescent="0.25">
      <c r="A13" s="21" t="s">
        <v>1543</v>
      </c>
      <c r="B13" s="23">
        <v>15</v>
      </c>
      <c r="C13" s="24" t="s">
        <v>570</v>
      </c>
      <c r="D13" s="24">
        <v>28.3</v>
      </c>
      <c r="E13" s="24">
        <v>20.9</v>
      </c>
      <c r="F13" s="24">
        <v>17</v>
      </c>
      <c r="G13" s="25" t="s">
        <v>1524</v>
      </c>
      <c r="H13" s="26" t="s">
        <v>589</v>
      </c>
      <c r="I13" s="25" t="s">
        <v>1525</v>
      </c>
    </row>
    <row r="14" spans="1:9" x14ac:dyDescent="0.25">
      <c r="A14" s="21" t="s">
        <v>1646</v>
      </c>
      <c r="B14" s="23">
        <v>24</v>
      </c>
      <c r="C14" s="24" t="s">
        <v>693</v>
      </c>
      <c r="D14" s="24">
        <v>26.8</v>
      </c>
      <c r="E14" s="24">
        <v>22.1</v>
      </c>
      <c r="F14" s="24">
        <v>26.7</v>
      </c>
      <c r="G14" s="25" t="s">
        <v>1022</v>
      </c>
      <c r="H14" s="26" t="s">
        <v>802</v>
      </c>
      <c r="I14" s="25" t="s">
        <v>1629</v>
      </c>
    </row>
    <row r="15" spans="1:9" x14ac:dyDescent="0.25">
      <c r="A15" s="21" t="s">
        <v>1749</v>
      </c>
      <c r="B15" s="23">
        <v>26</v>
      </c>
      <c r="C15" s="24" t="s">
        <v>871</v>
      </c>
      <c r="D15" s="24">
        <v>41</v>
      </c>
      <c r="E15" s="24">
        <v>31.8</v>
      </c>
      <c r="F15" s="24">
        <v>19.2</v>
      </c>
      <c r="G15" s="25" t="s">
        <v>588</v>
      </c>
      <c r="H15" s="26" t="s">
        <v>1027</v>
      </c>
      <c r="I15" s="25" t="s">
        <v>1733</v>
      </c>
    </row>
    <row r="16" spans="1:9" x14ac:dyDescent="0.25">
      <c r="A16" s="21" t="s">
        <v>1838</v>
      </c>
      <c r="B16" s="23">
        <v>19</v>
      </c>
      <c r="C16" s="24" t="s">
        <v>1226</v>
      </c>
      <c r="D16" s="24">
        <v>27.3</v>
      </c>
      <c r="E16" s="24">
        <v>22.9</v>
      </c>
      <c r="F16" s="24">
        <v>20.8</v>
      </c>
      <c r="G16" s="25" t="s">
        <v>1822</v>
      </c>
      <c r="H16" s="26" t="s">
        <v>890</v>
      </c>
      <c r="I16" s="25" t="s">
        <v>1823</v>
      </c>
    </row>
    <row r="17" spans="1:9" x14ac:dyDescent="0.25">
      <c r="A17" s="21" t="s">
        <v>1937</v>
      </c>
      <c r="B17" s="23">
        <v>24</v>
      </c>
      <c r="C17" s="24" t="s">
        <v>693</v>
      </c>
      <c r="D17" s="24">
        <v>30.1</v>
      </c>
      <c r="E17" s="24">
        <v>27.2</v>
      </c>
      <c r="F17" s="24">
        <v>22.2</v>
      </c>
      <c r="G17" s="25" t="s">
        <v>1725</v>
      </c>
      <c r="H17" s="26" t="s">
        <v>659</v>
      </c>
      <c r="I17" s="25" t="s">
        <v>1920</v>
      </c>
    </row>
    <row r="18" spans="1:9" x14ac:dyDescent="0.25">
      <c r="A18" s="21" t="s">
        <v>2028</v>
      </c>
      <c r="B18" s="23">
        <v>49</v>
      </c>
      <c r="C18" s="24" t="s">
        <v>1568</v>
      </c>
      <c r="D18" s="24">
        <v>25.7</v>
      </c>
      <c r="E18" s="24">
        <v>24.3</v>
      </c>
      <c r="F18" s="24">
        <v>49.8</v>
      </c>
      <c r="G18" s="25" t="s">
        <v>1120</v>
      </c>
      <c r="H18" s="26" t="s">
        <v>572</v>
      </c>
      <c r="I18" s="25" t="s">
        <v>2012</v>
      </c>
    </row>
    <row r="19" spans="1:9" x14ac:dyDescent="0.25">
      <c r="A19" s="37" t="s">
        <v>2138</v>
      </c>
      <c r="B19" s="23">
        <v>144</v>
      </c>
      <c r="C19" s="24" t="s">
        <v>752</v>
      </c>
      <c r="D19" s="24">
        <v>28.2</v>
      </c>
      <c r="E19" s="24">
        <v>25.7</v>
      </c>
      <c r="F19" s="24">
        <v>140.6</v>
      </c>
      <c r="G19" s="25" t="s">
        <v>2115</v>
      </c>
      <c r="H19" s="26" t="s">
        <v>670</v>
      </c>
      <c r="I19" s="25" t="s">
        <v>2116</v>
      </c>
    </row>
    <row r="20" spans="1:9" x14ac:dyDescent="0.25">
      <c r="A20" s="21" t="s">
        <v>2240</v>
      </c>
      <c r="B20" s="23">
        <v>29</v>
      </c>
      <c r="C20" s="24" t="s">
        <v>732</v>
      </c>
      <c r="D20" s="24">
        <v>39.299999999999997</v>
      </c>
      <c r="E20" s="24">
        <v>31.3</v>
      </c>
      <c r="F20" s="24">
        <v>21.1</v>
      </c>
      <c r="G20" s="25" t="s">
        <v>924</v>
      </c>
      <c r="H20" s="26" t="s">
        <v>1211</v>
      </c>
      <c r="I20" s="25" t="s">
        <v>2227</v>
      </c>
    </row>
    <row r="21" spans="1:9" x14ac:dyDescent="0.25">
      <c r="A21" s="21" t="s">
        <v>2307</v>
      </c>
      <c r="B21" s="23">
        <v>17</v>
      </c>
      <c r="C21" s="24" t="s">
        <v>709</v>
      </c>
      <c r="D21" s="24">
        <v>21.4</v>
      </c>
      <c r="E21" s="24">
        <v>19</v>
      </c>
      <c r="F21" s="24">
        <v>21.8</v>
      </c>
      <c r="G21" s="25" t="s">
        <v>924</v>
      </c>
      <c r="H21" s="26" t="s">
        <v>817</v>
      </c>
      <c r="I21" s="25" t="s">
        <v>2298</v>
      </c>
    </row>
    <row r="22" spans="1:9" x14ac:dyDescent="0.25">
      <c r="A22" s="21" t="s">
        <v>2381</v>
      </c>
      <c r="B22" s="23">
        <v>43</v>
      </c>
      <c r="C22" s="24" t="s">
        <v>713</v>
      </c>
      <c r="D22" s="24">
        <v>29.2</v>
      </c>
      <c r="E22" s="24">
        <v>27.4</v>
      </c>
      <c r="F22" s="24">
        <v>39.6</v>
      </c>
      <c r="G22" s="25" t="s">
        <v>1199</v>
      </c>
      <c r="H22" s="26" t="s">
        <v>799</v>
      </c>
      <c r="I22" s="25" t="s">
        <v>2367</v>
      </c>
    </row>
    <row r="23" spans="1:9" x14ac:dyDescent="0.25">
      <c r="A23" s="21" t="s">
        <v>2462</v>
      </c>
      <c r="B23" s="23">
        <v>13</v>
      </c>
      <c r="C23" s="24" t="s">
        <v>570</v>
      </c>
      <c r="D23" s="24">
        <v>22.2</v>
      </c>
      <c r="E23" s="24">
        <v>21.6</v>
      </c>
      <c r="F23" s="24">
        <v>16</v>
      </c>
      <c r="G23" s="25" t="s">
        <v>1145</v>
      </c>
      <c r="H23" s="26" t="s">
        <v>1467</v>
      </c>
      <c r="I23" s="25" t="s">
        <v>2446</v>
      </c>
    </row>
    <row r="24" spans="1:9" x14ac:dyDescent="0.25">
      <c r="A24" s="21" t="s">
        <v>2527</v>
      </c>
      <c r="B24" s="23">
        <v>4</v>
      </c>
      <c r="C24" s="24" t="s">
        <v>1450</v>
      </c>
      <c r="D24" s="24">
        <v>9.4</v>
      </c>
      <c r="E24" s="24">
        <v>10.1</v>
      </c>
      <c r="F24" s="24">
        <v>10.3</v>
      </c>
      <c r="G24" s="25" t="s">
        <v>1369</v>
      </c>
      <c r="H24" s="26" t="s">
        <v>2513</v>
      </c>
      <c r="I24" s="25" t="s">
        <v>2514</v>
      </c>
    </row>
    <row r="25" spans="1:9" x14ac:dyDescent="0.25">
      <c r="A25" s="21" t="s">
        <v>2601</v>
      </c>
      <c r="B25" s="23">
        <v>25</v>
      </c>
      <c r="C25" s="24" t="s">
        <v>769</v>
      </c>
      <c r="D25" s="24">
        <v>32</v>
      </c>
      <c r="E25" s="24">
        <v>30</v>
      </c>
      <c r="F25" s="24">
        <v>22.6</v>
      </c>
      <c r="G25" s="25" t="s">
        <v>1482</v>
      </c>
      <c r="H25" s="26" t="s">
        <v>595</v>
      </c>
      <c r="I25" s="25" t="s">
        <v>2587</v>
      </c>
    </row>
    <row r="26" spans="1:9" x14ac:dyDescent="0.25">
      <c r="A26" s="21" t="s">
        <v>2662</v>
      </c>
      <c r="B26" s="23">
        <v>13</v>
      </c>
      <c r="C26" s="24" t="s">
        <v>1412</v>
      </c>
      <c r="D26" s="24">
        <v>41.1</v>
      </c>
      <c r="E26" s="24">
        <v>38.4</v>
      </c>
      <c r="F26" s="24">
        <v>9.1</v>
      </c>
      <c r="G26" s="25" t="s">
        <v>1496</v>
      </c>
      <c r="H26" s="26" t="s">
        <v>1123</v>
      </c>
      <c r="I26" s="25" t="s">
        <v>1773</v>
      </c>
    </row>
    <row r="27" spans="1:9" x14ac:dyDescent="0.25">
      <c r="A27" s="37" t="s">
        <v>2736</v>
      </c>
      <c r="B27" s="23">
        <v>193</v>
      </c>
      <c r="C27" s="24" t="s">
        <v>1070</v>
      </c>
      <c r="D27" s="24">
        <v>29.8</v>
      </c>
      <c r="E27" s="24">
        <v>26.4</v>
      </c>
      <c r="F27" s="24">
        <v>185</v>
      </c>
      <c r="G27" s="25" t="s">
        <v>2717</v>
      </c>
      <c r="H27" s="26" t="s">
        <v>789</v>
      </c>
      <c r="I27" s="25" t="s">
        <v>2718</v>
      </c>
    </row>
    <row r="28" spans="1:9" x14ac:dyDescent="0.25">
      <c r="A28" s="21" t="s">
        <v>2828</v>
      </c>
      <c r="B28" s="23">
        <v>30</v>
      </c>
      <c r="C28" s="24" t="s">
        <v>899</v>
      </c>
      <c r="D28" s="24">
        <v>36.1</v>
      </c>
      <c r="E28" s="24">
        <v>31.4</v>
      </c>
      <c r="F28" s="24">
        <v>24.6</v>
      </c>
      <c r="G28" s="25" t="s">
        <v>2169</v>
      </c>
      <c r="H28" s="26" t="s">
        <v>1017</v>
      </c>
      <c r="I28" s="25" t="s">
        <v>2170</v>
      </c>
    </row>
    <row r="29" spans="1:9" x14ac:dyDescent="0.25">
      <c r="A29" s="21" t="s">
        <v>2897</v>
      </c>
      <c r="B29" s="23">
        <v>18</v>
      </c>
      <c r="C29" s="24" t="s">
        <v>1008</v>
      </c>
      <c r="D29" s="24">
        <v>23.7</v>
      </c>
      <c r="E29" s="24">
        <v>19.899999999999999</v>
      </c>
      <c r="F29" s="24">
        <v>23.4</v>
      </c>
      <c r="G29" s="25" t="s">
        <v>1002</v>
      </c>
      <c r="H29" s="26" t="s">
        <v>1309</v>
      </c>
      <c r="I29" s="25" t="s">
        <v>2883</v>
      </c>
    </row>
    <row r="30" spans="1:9" x14ac:dyDescent="0.25">
      <c r="A30" s="21" t="s">
        <v>2962</v>
      </c>
      <c r="B30" s="23">
        <v>13</v>
      </c>
      <c r="C30" s="24" t="s">
        <v>1412</v>
      </c>
      <c r="D30" s="24">
        <v>26.8</v>
      </c>
      <c r="E30" s="24">
        <v>23.1</v>
      </c>
      <c r="F30" s="24">
        <v>14.3</v>
      </c>
      <c r="G30" s="25" t="s">
        <v>728</v>
      </c>
      <c r="H30" s="26" t="s">
        <v>890</v>
      </c>
      <c r="I30" s="25" t="s">
        <v>2950</v>
      </c>
    </row>
    <row r="31" spans="1:9" x14ac:dyDescent="0.25">
      <c r="A31" s="21" t="s">
        <v>3031</v>
      </c>
      <c r="B31" s="23">
        <v>61</v>
      </c>
      <c r="C31" s="24" t="s">
        <v>899</v>
      </c>
      <c r="D31" s="24">
        <v>26.9</v>
      </c>
      <c r="E31" s="24">
        <v>25.1</v>
      </c>
      <c r="F31" s="24">
        <v>61.2</v>
      </c>
      <c r="G31" s="25" t="s">
        <v>1502</v>
      </c>
      <c r="H31" s="26" t="s">
        <v>578</v>
      </c>
      <c r="I31" s="25" t="s">
        <v>3016</v>
      </c>
    </row>
    <row r="32" spans="1:9" x14ac:dyDescent="0.25">
      <c r="A32" s="21" t="s">
        <v>3095</v>
      </c>
      <c r="B32" s="23">
        <v>16</v>
      </c>
      <c r="C32" s="24" t="s">
        <v>1228</v>
      </c>
      <c r="D32" s="24">
        <v>22.2</v>
      </c>
      <c r="E32" s="24">
        <v>19</v>
      </c>
      <c r="F32" s="24">
        <v>20.399999999999999</v>
      </c>
      <c r="G32" s="25" t="s">
        <v>1822</v>
      </c>
      <c r="H32" s="26" t="s">
        <v>817</v>
      </c>
      <c r="I32" s="25" t="s">
        <v>2787</v>
      </c>
    </row>
    <row r="33" spans="1:9" x14ac:dyDescent="0.25">
      <c r="A33" s="21" t="s">
        <v>3151</v>
      </c>
      <c r="B33" s="23">
        <v>28</v>
      </c>
      <c r="C33" s="24" t="s">
        <v>2568</v>
      </c>
      <c r="D33" s="24">
        <v>36.6</v>
      </c>
      <c r="E33" s="24">
        <v>32.299999999999997</v>
      </c>
      <c r="F33" s="24">
        <v>21.8</v>
      </c>
      <c r="G33" s="25" t="s">
        <v>924</v>
      </c>
      <c r="H33" s="26" t="s">
        <v>824</v>
      </c>
      <c r="I33" s="25" t="s">
        <v>2748</v>
      </c>
    </row>
    <row r="34" spans="1:9" x14ac:dyDescent="0.25">
      <c r="A34" s="21" t="s">
        <v>3213</v>
      </c>
      <c r="B34" s="23">
        <v>27</v>
      </c>
      <c r="C34" s="24" t="s">
        <v>1425</v>
      </c>
      <c r="D34" s="24">
        <v>42.4</v>
      </c>
      <c r="E34" s="24">
        <v>35</v>
      </c>
      <c r="F34" s="24">
        <v>19.3</v>
      </c>
      <c r="G34" s="25" t="s">
        <v>588</v>
      </c>
      <c r="H34" s="26" t="s">
        <v>1006</v>
      </c>
      <c r="I34" s="25" t="s">
        <v>3202</v>
      </c>
    </row>
    <row r="35" spans="1:9" x14ac:dyDescent="0.25">
      <c r="A35" s="37" t="s">
        <v>3284</v>
      </c>
      <c r="B35" s="23">
        <v>256</v>
      </c>
      <c r="C35" s="24" t="s">
        <v>819</v>
      </c>
      <c r="D35" s="24">
        <v>26.8</v>
      </c>
      <c r="E35" s="24">
        <v>23.8</v>
      </c>
      <c r="F35" s="24">
        <v>269.5</v>
      </c>
      <c r="G35" s="25" t="s">
        <v>3268</v>
      </c>
      <c r="H35" s="26" t="s">
        <v>623</v>
      </c>
      <c r="I35" s="25" t="s">
        <v>2345</v>
      </c>
    </row>
    <row r="36" spans="1:9" x14ac:dyDescent="0.25">
      <c r="A36" s="21" t="s">
        <v>3362</v>
      </c>
      <c r="B36" s="23">
        <v>25</v>
      </c>
      <c r="C36" s="24" t="s">
        <v>648</v>
      </c>
      <c r="D36" s="24">
        <v>25.6</v>
      </c>
      <c r="E36" s="24">
        <v>24.3</v>
      </c>
      <c r="F36" s="24">
        <v>26.1</v>
      </c>
      <c r="G36" s="25" t="s">
        <v>1022</v>
      </c>
      <c r="H36" s="26" t="s">
        <v>754</v>
      </c>
      <c r="I36" s="25" t="s">
        <v>3354</v>
      </c>
    </row>
    <row r="37" spans="1:9" x14ac:dyDescent="0.25">
      <c r="A37" s="21" t="s">
        <v>3421</v>
      </c>
      <c r="B37" s="23">
        <v>21</v>
      </c>
      <c r="C37" s="24" t="s">
        <v>974</v>
      </c>
      <c r="D37" s="24">
        <v>21.6</v>
      </c>
      <c r="E37" s="24">
        <v>20.7</v>
      </c>
      <c r="F37" s="24">
        <v>26.2</v>
      </c>
      <c r="G37" s="25" t="s">
        <v>1022</v>
      </c>
      <c r="H37" s="26" t="s">
        <v>1389</v>
      </c>
      <c r="I37" s="25" t="s">
        <v>1428</v>
      </c>
    </row>
    <row r="38" spans="1:9" x14ac:dyDescent="0.25">
      <c r="A38" s="21" t="s">
        <v>3475</v>
      </c>
      <c r="B38" s="23">
        <v>9</v>
      </c>
      <c r="C38" s="24" t="s">
        <v>570</v>
      </c>
      <c r="D38" s="24">
        <v>20</v>
      </c>
      <c r="E38" s="24">
        <v>16.100000000000001</v>
      </c>
      <c r="F38" s="24">
        <v>12.9</v>
      </c>
      <c r="G38" s="25" t="s">
        <v>1116</v>
      </c>
      <c r="H38" s="26" t="s">
        <v>1279</v>
      </c>
      <c r="I38" s="25" t="s">
        <v>2802</v>
      </c>
    </row>
    <row r="39" spans="1:9" x14ac:dyDescent="0.25">
      <c r="A39" s="21" t="s">
        <v>3528</v>
      </c>
      <c r="B39" s="23">
        <v>25</v>
      </c>
      <c r="C39" s="24" t="s">
        <v>570</v>
      </c>
      <c r="D39" s="24">
        <v>35.299999999999997</v>
      </c>
      <c r="E39" s="24">
        <v>29.8</v>
      </c>
      <c r="F39" s="24">
        <v>20.100000000000001</v>
      </c>
      <c r="G39" s="25" t="s">
        <v>1703</v>
      </c>
      <c r="H39" s="26" t="s">
        <v>1125</v>
      </c>
      <c r="I39" s="25" t="s">
        <v>3518</v>
      </c>
    </row>
    <row r="40" spans="1:9" x14ac:dyDescent="0.25">
      <c r="A40" s="21" t="s">
        <v>3581</v>
      </c>
      <c r="B40" s="23">
        <v>46</v>
      </c>
      <c r="C40" s="24" t="s">
        <v>570</v>
      </c>
      <c r="D40" s="24">
        <v>27.5</v>
      </c>
      <c r="E40" s="24">
        <v>24.2</v>
      </c>
      <c r="F40" s="24">
        <v>47.8</v>
      </c>
      <c r="G40" s="25" t="s">
        <v>2505</v>
      </c>
      <c r="H40" s="26" t="s">
        <v>754</v>
      </c>
      <c r="I40" s="25" t="s">
        <v>3570</v>
      </c>
    </row>
    <row r="41" spans="1:9" x14ac:dyDescent="0.25">
      <c r="A41" s="21" t="s">
        <v>3637</v>
      </c>
      <c r="B41" s="23">
        <v>20</v>
      </c>
      <c r="C41" s="24" t="s">
        <v>764</v>
      </c>
      <c r="D41" s="24">
        <v>31</v>
      </c>
      <c r="E41" s="24">
        <v>26.9</v>
      </c>
      <c r="F41" s="24">
        <v>18.5</v>
      </c>
      <c r="G41" s="25" t="s">
        <v>1487</v>
      </c>
      <c r="H41" s="26" t="s">
        <v>659</v>
      </c>
      <c r="I41" s="25" t="s">
        <v>3625</v>
      </c>
    </row>
    <row r="42" spans="1:9" x14ac:dyDescent="0.25">
      <c r="A42" s="21" t="s">
        <v>3688</v>
      </c>
      <c r="B42" s="23">
        <v>20</v>
      </c>
      <c r="C42" s="24" t="s">
        <v>570</v>
      </c>
      <c r="D42" s="24">
        <v>25</v>
      </c>
      <c r="E42" s="24">
        <v>22.8</v>
      </c>
      <c r="F42" s="24">
        <v>22.2</v>
      </c>
      <c r="G42" s="25" t="s">
        <v>1725</v>
      </c>
      <c r="H42" s="26" t="s">
        <v>802</v>
      </c>
      <c r="I42" s="25" t="s">
        <v>3148</v>
      </c>
    </row>
    <row r="43" spans="1:9" x14ac:dyDescent="0.25">
      <c r="A43" s="21" t="s">
        <v>3732</v>
      </c>
      <c r="B43" s="23">
        <v>25</v>
      </c>
      <c r="C43" s="24" t="s">
        <v>648</v>
      </c>
      <c r="D43" s="24">
        <v>30.4</v>
      </c>
      <c r="E43" s="24">
        <v>26.2</v>
      </c>
      <c r="F43" s="24">
        <v>23.7</v>
      </c>
      <c r="G43" s="25" t="s">
        <v>1384</v>
      </c>
      <c r="H43" s="26" t="s">
        <v>676</v>
      </c>
      <c r="I43" s="25" t="s">
        <v>3722</v>
      </c>
    </row>
    <row r="44" spans="1:9" x14ac:dyDescent="0.25">
      <c r="A44" s="21" t="s">
        <v>3773</v>
      </c>
      <c r="B44" s="23">
        <v>18</v>
      </c>
      <c r="C44" s="24" t="s">
        <v>1224</v>
      </c>
      <c r="D44" s="24">
        <v>32.6</v>
      </c>
      <c r="E44" s="24">
        <v>26.5</v>
      </c>
      <c r="F44" s="24">
        <v>16.2</v>
      </c>
      <c r="G44" s="25" t="s">
        <v>1413</v>
      </c>
      <c r="H44" s="26" t="s">
        <v>595</v>
      </c>
      <c r="I44" s="25" t="s">
        <v>3764</v>
      </c>
    </row>
    <row r="45" spans="1:9" x14ac:dyDescent="0.25">
      <c r="A45" s="21" t="s">
        <v>3823</v>
      </c>
      <c r="B45" s="23">
        <v>12</v>
      </c>
      <c r="C45" s="24" t="s">
        <v>570</v>
      </c>
      <c r="D45" s="24">
        <v>14.2</v>
      </c>
      <c r="E45" s="24">
        <v>12</v>
      </c>
      <c r="F45" s="24">
        <v>24.3</v>
      </c>
      <c r="G45" s="25" t="s">
        <v>1384</v>
      </c>
      <c r="H45" s="26" t="s">
        <v>3813</v>
      </c>
      <c r="I45" s="25" t="s">
        <v>3814</v>
      </c>
    </row>
    <row r="46" spans="1:9" x14ac:dyDescent="0.25">
      <c r="A46" s="21" t="s">
        <v>3859</v>
      </c>
      <c r="B46" s="23">
        <v>14</v>
      </c>
      <c r="C46" s="24" t="s">
        <v>1043</v>
      </c>
      <c r="D46" s="24">
        <v>30.2</v>
      </c>
      <c r="E46" s="24">
        <v>25.6</v>
      </c>
      <c r="F46" s="24">
        <v>13.5</v>
      </c>
      <c r="G46" s="25" t="s">
        <v>1131</v>
      </c>
      <c r="H46" s="26" t="s">
        <v>789</v>
      </c>
      <c r="I46" s="25" t="s">
        <v>3684</v>
      </c>
    </row>
    <row r="47" spans="1:9" x14ac:dyDescent="0.25">
      <c r="A47" s="21" t="s">
        <v>3905</v>
      </c>
      <c r="B47" s="23">
        <v>14</v>
      </c>
      <c r="C47" s="24" t="s">
        <v>1144</v>
      </c>
      <c r="D47" s="24">
        <v>41.1</v>
      </c>
      <c r="E47" s="24">
        <v>39.200000000000003</v>
      </c>
      <c r="F47" s="24">
        <v>9.3000000000000007</v>
      </c>
      <c r="G47" s="25" t="s">
        <v>902</v>
      </c>
      <c r="H47" s="26" t="s">
        <v>2631</v>
      </c>
      <c r="I47" s="25" t="s">
        <v>3896</v>
      </c>
    </row>
    <row r="48" spans="1:9" x14ac:dyDescent="0.25">
      <c r="A48" s="21" t="s">
        <v>3932</v>
      </c>
      <c r="B48" s="23">
        <v>7</v>
      </c>
      <c r="C48" s="24" t="s">
        <v>570</v>
      </c>
      <c r="D48" s="24">
        <v>22.1</v>
      </c>
      <c r="E48" s="24">
        <v>22.1</v>
      </c>
      <c r="F48" s="24">
        <v>8.6999999999999993</v>
      </c>
      <c r="G48" s="25" t="s">
        <v>1162</v>
      </c>
      <c r="H48" s="26" t="s">
        <v>1389</v>
      </c>
      <c r="I48" s="25" t="s">
        <v>3923</v>
      </c>
    </row>
    <row r="49" spans="1:9" x14ac:dyDescent="0.25">
      <c r="A49" s="37" t="s">
        <v>3989</v>
      </c>
      <c r="B49" s="23">
        <v>197</v>
      </c>
      <c r="C49" s="24" t="s">
        <v>1857</v>
      </c>
      <c r="D49" s="24">
        <v>28.3</v>
      </c>
      <c r="E49" s="24">
        <v>24.9</v>
      </c>
      <c r="F49" s="24">
        <v>201.4</v>
      </c>
      <c r="G49" s="25" t="s">
        <v>3974</v>
      </c>
      <c r="H49" s="26" t="s">
        <v>572</v>
      </c>
      <c r="I49" s="25" t="s">
        <v>2772</v>
      </c>
    </row>
    <row r="50" spans="1:9" x14ac:dyDescent="0.25">
      <c r="A50" s="21" t="s">
        <v>4065</v>
      </c>
      <c r="B50" s="23">
        <v>32</v>
      </c>
      <c r="C50" s="24" t="s">
        <v>839</v>
      </c>
      <c r="D50" s="24">
        <v>37.1</v>
      </c>
      <c r="E50" s="24">
        <v>32.1</v>
      </c>
      <c r="F50" s="24">
        <v>24.9</v>
      </c>
      <c r="G50" s="25" t="s">
        <v>1394</v>
      </c>
      <c r="H50" s="26" t="s">
        <v>1132</v>
      </c>
      <c r="I50" s="25" t="s">
        <v>4055</v>
      </c>
    </row>
    <row r="51" spans="1:9" x14ac:dyDescent="0.25">
      <c r="A51" s="21" t="s">
        <v>4118</v>
      </c>
      <c r="B51" s="23">
        <v>26</v>
      </c>
      <c r="C51" s="24" t="s">
        <v>1252</v>
      </c>
      <c r="D51" s="24">
        <v>25.6</v>
      </c>
      <c r="E51" s="24">
        <v>22</v>
      </c>
      <c r="F51" s="24">
        <v>30.8</v>
      </c>
      <c r="G51" s="25" t="s">
        <v>919</v>
      </c>
      <c r="H51" s="26" t="s">
        <v>1742</v>
      </c>
      <c r="I51" s="25" t="s">
        <v>4110</v>
      </c>
    </row>
    <row r="52" spans="1:9" x14ac:dyDescent="0.25">
      <c r="A52" s="21" t="s">
        <v>4161</v>
      </c>
      <c r="B52" s="23">
        <v>8</v>
      </c>
      <c r="C52" s="24" t="s">
        <v>570</v>
      </c>
      <c r="D52" s="24">
        <v>25.4</v>
      </c>
      <c r="E52" s="24">
        <v>21.3</v>
      </c>
      <c r="F52" s="24">
        <v>9.4</v>
      </c>
      <c r="G52" s="25" t="s">
        <v>902</v>
      </c>
      <c r="H52" s="26" t="s">
        <v>932</v>
      </c>
      <c r="I52" s="25" t="s">
        <v>1827</v>
      </c>
    </row>
    <row r="53" spans="1:9" x14ac:dyDescent="0.25">
      <c r="A53" s="21" t="s">
        <v>4200</v>
      </c>
      <c r="B53" s="23">
        <v>52</v>
      </c>
      <c r="C53" s="24" t="s">
        <v>2199</v>
      </c>
      <c r="D53" s="24">
        <v>25.5</v>
      </c>
      <c r="E53" s="24">
        <v>23.9</v>
      </c>
      <c r="F53" s="24">
        <v>55.3</v>
      </c>
      <c r="G53" s="25" t="s">
        <v>906</v>
      </c>
      <c r="H53" s="26" t="s">
        <v>760</v>
      </c>
      <c r="I53" s="25" t="s">
        <v>761</v>
      </c>
    </row>
    <row r="54" spans="1:9" x14ac:dyDescent="0.25">
      <c r="A54" s="21" t="s">
        <v>4260</v>
      </c>
      <c r="B54" s="23">
        <v>13</v>
      </c>
      <c r="C54" s="24" t="s">
        <v>1412</v>
      </c>
      <c r="D54" s="24">
        <v>26.5</v>
      </c>
      <c r="E54" s="24">
        <v>24.9</v>
      </c>
      <c r="F54" s="24">
        <v>14.2</v>
      </c>
      <c r="G54" s="25" t="s">
        <v>728</v>
      </c>
      <c r="H54" s="26" t="s">
        <v>665</v>
      </c>
      <c r="I54" s="25" t="s">
        <v>4248</v>
      </c>
    </row>
    <row r="55" spans="1:9" x14ac:dyDescent="0.25">
      <c r="A55" s="21" t="s">
        <v>4299</v>
      </c>
      <c r="B55" s="23">
        <v>14</v>
      </c>
      <c r="C55" s="24" t="s">
        <v>570</v>
      </c>
      <c r="D55" s="24">
        <v>27.5</v>
      </c>
      <c r="E55" s="24">
        <v>22.1</v>
      </c>
      <c r="F55" s="24">
        <v>16</v>
      </c>
      <c r="G55" s="25" t="s">
        <v>1145</v>
      </c>
      <c r="H55" s="26" t="s">
        <v>589</v>
      </c>
      <c r="I55" s="25" t="s">
        <v>3769</v>
      </c>
    </row>
    <row r="56" spans="1:9" x14ac:dyDescent="0.25">
      <c r="A56" s="21" t="s">
        <v>4348</v>
      </c>
      <c r="B56" s="23">
        <v>52</v>
      </c>
      <c r="C56" s="24" t="s">
        <v>3289</v>
      </c>
      <c r="D56" s="24">
        <v>30.3</v>
      </c>
      <c r="E56" s="24">
        <v>25.6</v>
      </c>
      <c r="F56" s="24">
        <v>50.9</v>
      </c>
      <c r="G56" s="25" t="s">
        <v>1569</v>
      </c>
      <c r="H56" s="26" t="s">
        <v>670</v>
      </c>
      <c r="I56" s="25" t="s">
        <v>4338</v>
      </c>
    </row>
    <row r="57" spans="1:9" x14ac:dyDescent="0.25">
      <c r="A57" s="37" t="s">
        <v>4417</v>
      </c>
      <c r="B57" s="23">
        <v>122</v>
      </c>
      <c r="C57" s="24" t="s">
        <v>1425</v>
      </c>
      <c r="D57" s="24">
        <v>28.2</v>
      </c>
      <c r="E57" s="24">
        <v>23.8</v>
      </c>
      <c r="F57" s="24">
        <v>127.8</v>
      </c>
      <c r="G57" s="25" t="s">
        <v>1085</v>
      </c>
      <c r="H57" s="26" t="s">
        <v>623</v>
      </c>
      <c r="I57" s="25" t="s">
        <v>640</v>
      </c>
    </row>
    <row r="58" spans="1:9" x14ac:dyDescent="0.25">
      <c r="A58" s="21" t="s">
        <v>4468</v>
      </c>
      <c r="B58" s="23">
        <v>9</v>
      </c>
      <c r="C58" s="24" t="s">
        <v>570</v>
      </c>
      <c r="D58" s="24">
        <v>23.1</v>
      </c>
      <c r="E58" s="24">
        <v>19.5</v>
      </c>
      <c r="F58" s="24">
        <v>11.5</v>
      </c>
      <c r="G58" s="25" t="s">
        <v>1485</v>
      </c>
      <c r="H58" s="26" t="s">
        <v>817</v>
      </c>
      <c r="I58" s="25" t="s">
        <v>2267</v>
      </c>
    </row>
    <row r="59" spans="1:9" x14ac:dyDescent="0.25">
      <c r="A59" s="21" t="s">
        <v>4502</v>
      </c>
      <c r="B59" s="23">
        <v>15</v>
      </c>
      <c r="C59" s="24" t="s">
        <v>570</v>
      </c>
      <c r="D59" s="24">
        <v>30</v>
      </c>
      <c r="E59" s="24">
        <v>26.3</v>
      </c>
      <c r="F59" s="24">
        <v>15.5</v>
      </c>
      <c r="G59" s="25" t="s">
        <v>1499</v>
      </c>
      <c r="H59" s="26" t="s">
        <v>775</v>
      </c>
      <c r="I59" s="25" t="s">
        <v>4328</v>
      </c>
    </row>
    <row r="60" spans="1:9" x14ac:dyDescent="0.25">
      <c r="A60" s="21" t="s">
        <v>4538</v>
      </c>
      <c r="B60" s="23">
        <v>11</v>
      </c>
      <c r="C60" s="24" t="s">
        <v>570</v>
      </c>
      <c r="D60" s="24">
        <v>31</v>
      </c>
      <c r="E60" s="24">
        <v>30.1</v>
      </c>
      <c r="F60" s="24">
        <v>10.199999999999999</v>
      </c>
      <c r="G60" s="25" t="s">
        <v>908</v>
      </c>
      <c r="H60" s="26" t="s">
        <v>659</v>
      </c>
      <c r="I60" s="25" t="s">
        <v>4533</v>
      </c>
    </row>
    <row r="61" spans="1:9" x14ac:dyDescent="0.25">
      <c r="A61" s="21" t="s">
        <v>4568</v>
      </c>
      <c r="B61" s="23">
        <v>13</v>
      </c>
      <c r="C61" s="24" t="s">
        <v>1412</v>
      </c>
      <c r="D61" s="24">
        <v>26.2</v>
      </c>
      <c r="E61" s="24">
        <v>21.2</v>
      </c>
      <c r="F61" s="24">
        <v>14.6</v>
      </c>
      <c r="G61" s="25" t="s">
        <v>951</v>
      </c>
      <c r="H61" s="26" t="s">
        <v>1291</v>
      </c>
      <c r="I61" s="25" t="s">
        <v>4563</v>
      </c>
    </row>
    <row r="62" spans="1:9" x14ac:dyDescent="0.25">
      <c r="A62" s="21" t="s">
        <v>4602</v>
      </c>
      <c r="B62" s="23">
        <v>11</v>
      </c>
      <c r="C62" s="24" t="s">
        <v>930</v>
      </c>
      <c r="D62" s="24">
        <v>25.5</v>
      </c>
      <c r="E62" s="24">
        <v>21.2</v>
      </c>
      <c r="F62" s="24">
        <v>12.7</v>
      </c>
      <c r="G62" s="25" t="s">
        <v>1116</v>
      </c>
      <c r="H62" s="26" t="s">
        <v>1146</v>
      </c>
      <c r="I62" s="25" t="s">
        <v>3473</v>
      </c>
    </row>
    <row r="63" spans="1:9" x14ac:dyDescent="0.25">
      <c r="A63" s="21" t="s">
        <v>4627</v>
      </c>
      <c r="B63" s="23">
        <v>8</v>
      </c>
      <c r="C63" s="24" t="s">
        <v>1228</v>
      </c>
      <c r="D63" s="24">
        <v>27.3</v>
      </c>
      <c r="E63" s="24">
        <v>22.3</v>
      </c>
      <c r="F63" s="24">
        <v>8.6999999999999993</v>
      </c>
      <c r="G63" s="25" t="s">
        <v>1162</v>
      </c>
      <c r="H63" s="26" t="s">
        <v>665</v>
      </c>
      <c r="I63" s="25" t="s">
        <v>3206</v>
      </c>
    </row>
    <row r="64" spans="1:9" x14ac:dyDescent="0.25">
      <c r="A64" s="21" t="s">
        <v>4668</v>
      </c>
      <c r="B64" s="23">
        <v>36</v>
      </c>
      <c r="C64" s="24" t="s">
        <v>1804</v>
      </c>
      <c r="D64" s="24">
        <v>28.5</v>
      </c>
      <c r="E64" s="24">
        <v>23.6</v>
      </c>
      <c r="F64" s="24">
        <v>37.200000000000003</v>
      </c>
      <c r="G64" s="25" t="s">
        <v>904</v>
      </c>
      <c r="H64" s="26" t="s">
        <v>775</v>
      </c>
      <c r="I64" s="25" t="s">
        <v>4657</v>
      </c>
    </row>
    <row r="65" spans="1:9" x14ac:dyDescent="0.25">
      <c r="A65" s="21" t="s">
        <v>4713</v>
      </c>
      <c r="B65" s="23">
        <v>19</v>
      </c>
      <c r="C65" s="24" t="s">
        <v>1140</v>
      </c>
      <c r="D65" s="24">
        <v>31.8</v>
      </c>
      <c r="E65" s="24">
        <v>26.5</v>
      </c>
      <c r="F65" s="24">
        <v>17.399999999999999</v>
      </c>
      <c r="G65" s="25" t="s">
        <v>801</v>
      </c>
      <c r="H65" s="26" t="s">
        <v>799</v>
      </c>
      <c r="I65" s="25" t="s">
        <v>4707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1353</v>
      </c>
      <c r="C67" s="33" t="s">
        <v>727</v>
      </c>
      <c r="D67" s="33">
        <v>27.9</v>
      </c>
      <c r="E67" s="33">
        <v>25.1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9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4792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234</v>
      </c>
      <c r="C8" s="24" t="s">
        <v>862</v>
      </c>
      <c r="D8" s="24">
        <v>14</v>
      </c>
      <c r="E8" s="24">
        <v>11.5</v>
      </c>
      <c r="F8" s="24">
        <v>243.8</v>
      </c>
      <c r="G8" s="25" t="s">
        <v>865</v>
      </c>
      <c r="H8" s="26" t="s">
        <v>754</v>
      </c>
      <c r="I8" s="25" t="s">
        <v>866</v>
      </c>
    </row>
    <row r="9" spans="1:9" x14ac:dyDescent="0.25">
      <c r="A9" s="21" t="s">
        <v>996</v>
      </c>
      <c r="B9" s="23">
        <v>112</v>
      </c>
      <c r="C9" s="24" t="s">
        <v>1064</v>
      </c>
      <c r="D9" s="24">
        <v>12.4</v>
      </c>
      <c r="E9" s="24">
        <v>10.9</v>
      </c>
      <c r="F9" s="24">
        <v>125.1</v>
      </c>
      <c r="G9" s="25" t="s">
        <v>1065</v>
      </c>
      <c r="H9" s="26" t="s">
        <v>802</v>
      </c>
      <c r="I9" s="25" t="s">
        <v>1066</v>
      </c>
    </row>
    <row r="10" spans="1:9" x14ac:dyDescent="0.25">
      <c r="A10" s="21" t="s">
        <v>1184</v>
      </c>
      <c r="B10" s="23">
        <v>8</v>
      </c>
      <c r="C10" s="24" t="s">
        <v>1228</v>
      </c>
      <c r="D10" s="24">
        <v>15.4</v>
      </c>
      <c r="E10" s="24">
        <v>13.5</v>
      </c>
      <c r="F10" s="24">
        <v>7.9</v>
      </c>
      <c r="G10" s="25" t="s">
        <v>1195</v>
      </c>
      <c r="H10" s="26" t="s">
        <v>700</v>
      </c>
      <c r="I10" s="25" t="s">
        <v>1229</v>
      </c>
    </row>
    <row r="11" spans="1:9" x14ac:dyDescent="0.25">
      <c r="A11" s="21" t="s">
        <v>1318</v>
      </c>
      <c r="B11" s="23">
        <v>5</v>
      </c>
      <c r="C11" s="24" t="s">
        <v>1277</v>
      </c>
      <c r="D11" s="24">
        <v>12.1</v>
      </c>
      <c r="E11" s="24">
        <v>7.4</v>
      </c>
      <c r="F11" s="24">
        <v>6.8</v>
      </c>
      <c r="G11" s="25" t="s">
        <v>1165</v>
      </c>
      <c r="H11" s="26" t="s">
        <v>1338</v>
      </c>
      <c r="I11" s="25" t="s">
        <v>1356</v>
      </c>
    </row>
    <row r="12" spans="1:9" x14ac:dyDescent="0.25">
      <c r="A12" s="21" t="s">
        <v>1433</v>
      </c>
      <c r="B12" s="23">
        <v>12</v>
      </c>
      <c r="C12" s="24" t="s">
        <v>1207</v>
      </c>
      <c r="D12" s="24">
        <v>12.7</v>
      </c>
      <c r="E12" s="24">
        <v>10.3</v>
      </c>
      <c r="F12" s="24">
        <v>14.8</v>
      </c>
      <c r="G12" s="25" t="s">
        <v>951</v>
      </c>
      <c r="H12" s="26" t="s">
        <v>1467</v>
      </c>
      <c r="I12" s="25" t="s">
        <v>1472</v>
      </c>
    </row>
    <row r="13" spans="1:9" x14ac:dyDescent="0.25">
      <c r="A13" s="21" t="s">
        <v>1543</v>
      </c>
      <c r="B13" s="23">
        <v>13</v>
      </c>
      <c r="C13" s="24" t="s">
        <v>1412</v>
      </c>
      <c r="D13" s="24">
        <v>22.9</v>
      </c>
      <c r="E13" s="24">
        <v>15.8</v>
      </c>
      <c r="F13" s="24">
        <v>9.4</v>
      </c>
      <c r="G13" s="25" t="s">
        <v>902</v>
      </c>
      <c r="H13" s="26" t="s">
        <v>1562</v>
      </c>
      <c r="I13" s="25" t="s">
        <v>1577</v>
      </c>
    </row>
    <row r="14" spans="1:9" x14ac:dyDescent="0.25">
      <c r="A14" s="21" t="s">
        <v>1646</v>
      </c>
      <c r="B14" s="23">
        <v>19</v>
      </c>
      <c r="C14" s="24" t="s">
        <v>604</v>
      </c>
      <c r="D14" s="24">
        <v>19.8</v>
      </c>
      <c r="E14" s="24">
        <v>13</v>
      </c>
      <c r="F14" s="24">
        <v>15.6</v>
      </c>
      <c r="G14" s="25" t="s">
        <v>1499</v>
      </c>
      <c r="H14" s="26" t="s">
        <v>1017</v>
      </c>
      <c r="I14" s="25" t="s">
        <v>1686</v>
      </c>
    </row>
    <row r="15" spans="1:9" x14ac:dyDescent="0.25">
      <c r="A15" s="21" t="s">
        <v>1749</v>
      </c>
      <c r="B15" s="23">
        <v>15</v>
      </c>
      <c r="C15" s="24" t="s">
        <v>859</v>
      </c>
      <c r="D15" s="24">
        <v>22.4</v>
      </c>
      <c r="E15" s="24">
        <v>17.100000000000001</v>
      </c>
      <c r="F15" s="24">
        <v>10.8</v>
      </c>
      <c r="G15" s="25" t="s">
        <v>791</v>
      </c>
      <c r="H15" s="26" t="s">
        <v>1244</v>
      </c>
      <c r="I15" s="25" t="s">
        <v>1269</v>
      </c>
    </row>
    <row r="16" spans="1:9" x14ac:dyDescent="0.25">
      <c r="A16" s="21" t="s">
        <v>1838</v>
      </c>
      <c r="B16" s="23">
        <v>8</v>
      </c>
      <c r="C16" s="24" t="s">
        <v>570</v>
      </c>
      <c r="D16" s="24">
        <v>10.6</v>
      </c>
      <c r="E16" s="24">
        <v>7.2</v>
      </c>
      <c r="F16" s="24">
        <v>11.8</v>
      </c>
      <c r="G16" s="25" t="s">
        <v>1248</v>
      </c>
      <c r="H16" s="26" t="s">
        <v>1759</v>
      </c>
      <c r="I16" s="25" t="s">
        <v>1871</v>
      </c>
    </row>
    <row r="17" spans="1:9" x14ac:dyDescent="0.25">
      <c r="A17" s="21" t="s">
        <v>1937</v>
      </c>
      <c r="B17" s="23">
        <v>15</v>
      </c>
      <c r="C17" s="24" t="s">
        <v>727</v>
      </c>
      <c r="D17" s="24">
        <v>18</v>
      </c>
      <c r="E17" s="24">
        <v>13.2</v>
      </c>
      <c r="F17" s="24">
        <v>12.6</v>
      </c>
      <c r="G17" s="25" t="s">
        <v>1116</v>
      </c>
      <c r="H17" s="26" t="s">
        <v>1039</v>
      </c>
      <c r="I17" s="25" t="s">
        <v>1965</v>
      </c>
    </row>
    <row r="18" spans="1:9" x14ac:dyDescent="0.25">
      <c r="A18" s="21" t="s">
        <v>2028</v>
      </c>
      <c r="B18" s="23">
        <v>27</v>
      </c>
      <c r="C18" s="24" t="s">
        <v>2061</v>
      </c>
      <c r="D18" s="24">
        <v>13.4</v>
      </c>
      <c r="E18" s="24">
        <v>11.2</v>
      </c>
      <c r="F18" s="24">
        <v>28.9</v>
      </c>
      <c r="G18" s="25" t="s">
        <v>2037</v>
      </c>
      <c r="H18" s="26" t="s">
        <v>877</v>
      </c>
      <c r="I18" s="25" t="s">
        <v>2062</v>
      </c>
    </row>
    <row r="19" spans="1:9" x14ac:dyDescent="0.25">
      <c r="A19" s="37" t="s">
        <v>2138</v>
      </c>
      <c r="B19" s="23">
        <v>87</v>
      </c>
      <c r="C19" s="24" t="s">
        <v>2134</v>
      </c>
      <c r="D19" s="24">
        <v>16.600000000000001</v>
      </c>
      <c r="E19" s="24">
        <v>13.5</v>
      </c>
      <c r="F19" s="24">
        <v>76.599999999999994</v>
      </c>
      <c r="G19" s="25" t="s">
        <v>1459</v>
      </c>
      <c r="H19" s="26" t="s">
        <v>1196</v>
      </c>
      <c r="I19" s="25" t="s">
        <v>2182</v>
      </c>
    </row>
    <row r="20" spans="1:9" x14ac:dyDescent="0.25">
      <c r="A20" s="21" t="s">
        <v>2240</v>
      </c>
      <c r="B20" s="23">
        <v>10</v>
      </c>
      <c r="C20" s="24" t="s">
        <v>570</v>
      </c>
      <c r="D20" s="24">
        <v>13.1</v>
      </c>
      <c r="E20" s="24">
        <v>11.3</v>
      </c>
      <c r="F20" s="24">
        <v>11.5</v>
      </c>
      <c r="G20" s="25" t="s">
        <v>1485</v>
      </c>
      <c r="H20" s="26" t="s">
        <v>1146</v>
      </c>
      <c r="I20" s="25" t="s">
        <v>2262</v>
      </c>
    </row>
    <row r="21" spans="1:9" x14ac:dyDescent="0.25">
      <c r="A21" s="21" t="s">
        <v>2307</v>
      </c>
      <c r="B21" s="23">
        <v>20</v>
      </c>
      <c r="C21" s="24" t="s">
        <v>1442</v>
      </c>
      <c r="D21" s="24">
        <v>24.9</v>
      </c>
      <c r="E21" s="24">
        <v>20.5</v>
      </c>
      <c r="F21" s="24">
        <v>11.8</v>
      </c>
      <c r="G21" s="25" t="s">
        <v>1248</v>
      </c>
      <c r="H21" s="26" t="s">
        <v>2329</v>
      </c>
      <c r="I21" s="25" t="s">
        <v>2330</v>
      </c>
    </row>
    <row r="22" spans="1:9" x14ac:dyDescent="0.25">
      <c r="A22" s="21" t="s">
        <v>2381</v>
      </c>
      <c r="B22" s="23">
        <v>28</v>
      </c>
      <c r="C22" s="24" t="s">
        <v>1043</v>
      </c>
      <c r="D22" s="24">
        <v>18.600000000000001</v>
      </c>
      <c r="E22" s="24">
        <v>14.9</v>
      </c>
      <c r="F22" s="24">
        <v>21.5</v>
      </c>
      <c r="G22" s="25" t="s">
        <v>924</v>
      </c>
      <c r="H22" s="26" t="s">
        <v>1420</v>
      </c>
      <c r="I22" s="25" t="s">
        <v>2411</v>
      </c>
    </row>
    <row r="23" spans="1:9" x14ac:dyDescent="0.25">
      <c r="A23" s="21" t="s">
        <v>2462</v>
      </c>
      <c r="B23" s="23">
        <v>9</v>
      </c>
      <c r="C23" s="24" t="s">
        <v>1224</v>
      </c>
      <c r="D23" s="24">
        <v>14.4</v>
      </c>
      <c r="E23" s="24">
        <v>12</v>
      </c>
      <c r="F23" s="24">
        <v>9.3000000000000007</v>
      </c>
      <c r="G23" s="25" t="s">
        <v>902</v>
      </c>
      <c r="H23" s="26" t="s">
        <v>775</v>
      </c>
      <c r="I23" s="25" t="s">
        <v>2484</v>
      </c>
    </row>
    <row r="24" spans="1:9" x14ac:dyDescent="0.25">
      <c r="A24" s="21" t="s">
        <v>2527</v>
      </c>
      <c r="B24" s="23">
        <v>5</v>
      </c>
      <c r="C24" s="24" t="s">
        <v>570</v>
      </c>
      <c r="D24" s="24">
        <v>11.7</v>
      </c>
      <c r="E24" s="24">
        <v>11.3</v>
      </c>
      <c r="F24" s="24">
        <v>5.6</v>
      </c>
      <c r="G24" s="25" t="s">
        <v>999</v>
      </c>
      <c r="H24" s="26" t="s">
        <v>1291</v>
      </c>
      <c r="I24" s="25" t="s">
        <v>2145</v>
      </c>
    </row>
    <row r="25" spans="1:9" x14ac:dyDescent="0.25">
      <c r="A25" s="21" t="s">
        <v>2601</v>
      </c>
      <c r="B25" s="23">
        <v>12</v>
      </c>
      <c r="C25" s="24" t="s">
        <v>2158</v>
      </c>
      <c r="D25" s="24">
        <v>15.1</v>
      </c>
      <c r="E25" s="24">
        <v>11.2</v>
      </c>
      <c r="F25" s="24">
        <v>12.1</v>
      </c>
      <c r="G25" s="25" t="s">
        <v>1248</v>
      </c>
      <c r="H25" s="26" t="s">
        <v>634</v>
      </c>
      <c r="I25" s="25" t="s">
        <v>1734</v>
      </c>
    </row>
    <row r="26" spans="1:9" x14ac:dyDescent="0.25">
      <c r="A26" s="21" t="s">
        <v>2662</v>
      </c>
      <c r="B26" s="23">
        <v>3</v>
      </c>
      <c r="C26" s="24" t="s">
        <v>570</v>
      </c>
      <c r="D26" s="24">
        <v>9.4</v>
      </c>
      <c r="E26" s="24">
        <v>9.1999999999999993</v>
      </c>
      <c r="F26" s="24">
        <v>4.8</v>
      </c>
      <c r="G26" s="25" t="s">
        <v>1155</v>
      </c>
      <c r="H26" s="26" t="s">
        <v>792</v>
      </c>
      <c r="I26" s="25" t="s">
        <v>1522</v>
      </c>
    </row>
    <row r="27" spans="1:9" x14ac:dyDescent="0.25">
      <c r="A27" s="37" t="s">
        <v>2736</v>
      </c>
      <c r="B27" s="23">
        <v>109</v>
      </c>
      <c r="C27" s="24" t="s">
        <v>2467</v>
      </c>
      <c r="D27" s="24">
        <v>16.2</v>
      </c>
      <c r="E27" s="24">
        <v>12.6</v>
      </c>
      <c r="F27" s="24">
        <v>103.6</v>
      </c>
      <c r="G27" s="25" t="s">
        <v>2217</v>
      </c>
      <c r="H27" s="26" t="s">
        <v>676</v>
      </c>
      <c r="I27" s="25" t="s">
        <v>2777</v>
      </c>
    </row>
    <row r="28" spans="1:9" x14ac:dyDescent="0.25">
      <c r="A28" s="21" t="s">
        <v>2828</v>
      </c>
      <c r="B28" s="23">
        <v>15</v>
      </c>
      <c r="C28" s="24" t="s">
        <v>1277</v>
      </c>
      <c r="D28" s="24">
        <v>17.5</v>
      </c>
      <c r="E28" s="24">
        <v>14</v>
      </c>
      <c r="F28" s="24">
        <v>13.2</v>
      </c>
      <c r="G28" s="25" t="s">
        <v>1131</v>
      </c>
      <c r="H28" s="26" t="s">
        <v>1196</v>
      </c>
      <c r="I28" s="25" t="s">
        <v>2850</v>
      </c>
    </row>
    <row r="29" spans="1:9" x14ac:dyDescent="0.25">
      <c r="A29" s="21" t="s">
        <v>2897</v>
      </c>
      <c r="B29" s="23">
        <v>16</v>
      </c>
      <c r="C29" s="24" t="s">
        <v>2920</v>
      </c>
      <c r="D29" s="24">
        <v>19.7</v>
      </c>
      <c r="E29" s="24">
        <v>14.5</v>
      </c>
      <c r="F29" s="24">
        <v>12.9</v>
      </c>
      <c r="G29" s="25" t="s">
        <v>1116</v>
      </c>
      <c r="H29" s="26" t="s">
        <v>1125</v>
      </c>
      <c r="I29" s="25" t="s">
        <v>2921</v>
      </c>
    </row>
    <row r="30" spans="1:9" x14ac:dyDescent="0.25">
      <c r="A30" s="21" t="s">
        <v>2962</v>
      </c>
      <c r="B30" s="23">
        <v>6</v>
      </c>
      <c r="C30" s="24" t="s">
        <v>1207</v>
      </c>
      <c r="D30" s="24">
        <v>11.8</v>
      </c>
      <c r="E30" s="24">
        <v>9.8000000000000007</v>
      </c>
      <c r="F30" s="24">
        <v>8.1999999999999993</v>
      </c>
      <c r="G30" s="25" t="s">
        <v>1195</v>
      </c>
      <c r="H30" s="26" t="s">
        <v>1270</v>
      </c>
      <c r="I30" s="25" t="s">
        <v>2980</v>
      </c>
    </row>
    <row r="31" spans="1:9" x14ac:dyDescent="0.25">
      <c r="A31" s="21" t="s">
        <v>3031</v>
      </c>
      <c r="B31" s="23">
        <v>33</v>
      </c>
      <c r="C31" s="24" t="s">
        <v>930</v>
      </c>
      <c r="D31" s="24">
        <v>14</v>
      </c>
      <c r="E31" s="24">
        <v>11.8</v>
      </c>
      <c r="F31" s="24">
        <v>34.5</v>
      </c>
      <c r="G31" s="25" t="s">
        <v>1296</v>
      </c>
      <c r="H31" s="26" t="s">
        <v>754</v>
      </c>
      <c r="I31" s="25" t="s">
        <v>3054</v>
      </c>
    </row>
    <row r="32" spans="1:9" x14ac:dyDescent="0.25">
      <c r="A32" s="21" t="s">
        <v>3095</v>
      </c>
      <c r="B32" s="23">
        <v>8</v>
      </c>
      <c r="C32" s="24" t="s">
        <v>1450</v>
      </c>
      <c r="D32" s="24">
        <v>11</v>
      </c>
      <c r="E32" s="24">
        <v>7.3</v>
      </c>
      <c r="F32" s="24">
        <v>11.4</v>
      </c>
      <c r="G32" s="25" t="s">
        <v>791</v>
      </c>
      <c r="H32" s="26" t="s">
        <v>1279</v>
      </c>
      <c r="I32" s="25" t="s">
        <v>1280</v>
      </c>
    </row>
    <row r="33" spans="1:9" x14ac:dyDescent="0.25">
      <c r="A33" s="21" t="s">
        <v>3151</v>
      </c>
      <c r="B33" s="23">
        <v>16</v>
      </c>
      <c r="C33" s="24" t="s">
        <v>1450</v>
      </c>
      <c r="D33" s="24">
        <v>19.899999999999999</v>
      </c>
      <c r="E33" s="24">
        <v>15</v>
      </c>
      <c r="F33" s="24">
        <v>12.5</v>
      </c>
      <c r="G33" s="25" t="s">
        <v>1116</v>
      </c>
      <c r="H33" s="26" t="s">
        <v>824</v>
      </c>
      <c r="I33" s="25" t="s">
        <v>3171</v>
      </c>
    </row>
    <row r="34" spans="1:9" x14ac:dyDescent="0.25">
      <c r="A34" s="21" t="s">
        <v>3213</v>
      </c>
      <c r="B34" s="23">
        <v>15</v>
      </c>
      <c r="C34" s="24" t="s">
        <v>859</v>
      </c>
      <c r="D34" s="24">
        <v>22.7</v>
      </c>
      <c r="E34" s="24">
        <v>18</v>
      </c>
      <c r="F34" s="24">
        <v>10.9</v>
      </c>
      <c r="G34" s="25" t="s">
        <v>791</v>
      </c>
      <c r="H34" s="26" t="s">
        <v>1562</v>
      </c>
      <c r="I34" s="25" t="s">
        <v>3230</v>
      </c>
    </row>
    <row r="35" spans="1:9" x14ac:dyDescent="0.25">
      <c r="A35" s="37" t="s">
        <v>3284</v>
      </c>
      <c r="B35" s="23">
        <v>169</v>
      </c>
      <c r="C35" s="24" t="s">
        <v>1144</v>
      </c>
      <c r="D35" s="24">
        <v>16.899999999999999</v>
      </c>
      <c r="E35" s="24">
        <v>12.8</v>
      </c>
      <c r="F35" s="24">
        <v>150.80000000000001</v>
      </c>
      <c r="G35" s="25" t="s">
        <v>3314</v>
      </c>
      <c r="H35" s="26" t="s">
        <v>1086</v>
      </c>
      <c r="I35" s="25" t="s">
        <v>3315</v>
      </c>
    </row>
    <row r="36" spans="1:9" x14ac:dyDescent="0.25">
      <c r="A36" s="21" t="s">
        <v>3362</v>
      </c>
      <c r="B36" s="23">
        <v>22</v>
      </c>
      <c r="C36" s="24" t="s">
        <v>1082</v>
      </c>
      <c r="D36" s="24">
        <v>21.3</v>
      </c>
      <c r="E36" s="24">
        <v>16.600000000000001</v>
      </c>
      <c r="F36" s="24">
        <v>14.9</v>
      </c>
      <c r="G36" s="25" t="s">
        <v>951</v>
      </c>
      <c r="H36" s="26" t="s">
        <v>1921</v>
      </c>
      <c r="I36" s="25" t="s">
        <v>3383</v>
      </c>
    </row>
    <row r="37" spans="1:9" x14ac:dyDescent="0.25">
      <c r="A37" s="21" t="s">
        <v>3421</v>
      </c>
      <c r="B37" s="23">
        <v>24</v>
      </c>
      <c r="C37" s="24" t="s">
        <v>693</v>
      </c>
      <c r="D37" s="24">
        <v>25.7</v>
      </c>
      <c r="E37" s="24">
        <v>19.2</v>
      </c>
      <c r="F37" s="24">
        <v>14.2</v>
      </c>
      <c r="G37" s="25" t="s">
        <v>728</v>
      </c>
      <c r="H37" s="26" t="s">
        <v>2329</v>
      </c>
      <c r="I37" s="25" t="s">
        <v>3441</v>
      </c>
    </row>
    <row r="38" spans="1:9" x14ac:dyDescent="0.25">
      <c r="A38" s="21" t="s">
        <v>3475</v>
      </c>
      <c r="B38" s="23">
        <v>2</v>
      </c>
      <c r="C38" s="24" t="s">
        <v>570</v>
      </c>
      <c r="D38" s="24">
        <v>4.3</v>
      </c>
      <c r="E38" s="24">
        <v>3.2</v>
      </c>
      <c r="F38" s="24">
        <v>7</v>
      </c>
      <c r="G38" s="25" t="s">
        <v>1186</v>
      </c>
      <c r="H38" s="26" t="s">
        <v>1110</v>
      </c>
      <c r="I38" s="25" t="s">
        <v>2487</v>
      </c>
    </row>
    <row r="39" spans="1:9" x14ac:dyDescent="0.25">
      <c r="A39" s="21" t="s">
        <v>3528</v>
      </c>
      <c r="B39" s="23">
        <v>14</v>
      </c>
      <c r="C39" s="24" t="s">
        <v>570</v>
      </c>
      <c r="D39" s="24">
        <v>19.100000000000001</v>
      </c>
      <c r="E39" s="24">
        <v>13.5</v>
      </c>
      <c r="F39" s="24">
        <v>11.1</v>
      </c>
      <c r="G39" s="25" t="s">
        <v>791</v>
      </c>
      <c r="H39" s="26" t="s">
        <v>1217</v>
      </c>
      <c r="I39" s="25" t="s">
        <v>3538</v>
      </c>
    </row>
    <row r="40" spans="1:9" x14ac:dyDescent="0.25">
      <c r="A40" s="21" t="s">
        <v>3581</v>
      </c>
      <c r="B40" s="23">
        <v>26</v>
      </c>
      <c r="C40" s="24" t="s">
        <v>758</v>
      </c>
      <c r="D40" s="24">
        <v>14.6</v>
      </c>
      <c r="E40" s="24">
        <v>11.6</v>
      </c>
      <c r="F40" s="24">
        <v>27.1</v>
      </c>
      <c r="G40" s="25" t="s">
        <v>1377</v>
      </c>
      <c r="H40" s="26" t="s">
        <v>754</v>
      </c>
      <c r="I40" s="25" t="s">
        <v>3419</v>
      </c>
    </row>
    <row r="41" spans="1:9" x14ac:dyDescent="0.25">
      <c r="A41" s="21" t="s">
        <v>3637</v>
      </c>
      <c r="B41" s="23">
        <v>12</v>
      </c>
      <c r="C41" s="24" t="s">
        <v>963</v>
      </c>
      <c r="D41" s="24">
        <v>17.600000000000001</v>
      </c>
      <c r="E41" s="24">
        <v>12.3</v>
      </c>
      <c r="F41" s="24">
        <v>10.199999999999999</v>
      </c>
      <c r="G41" s="25" t="s">
        <v>908</v>
      </c>
      <c r="H41" s="26" t="s">
        <v>1176</v>
      </c>
      <c r="I41" s="25" t="s">
        <v>3652</v>
      </c>
    </row>
    <row r="42" spans="1:9" x14ac:dyDescent="0.25">
      <c r="A42" s="21" t="s">
        <v>3688</v>
      </c>
      <c r="B42" s="23">
        <v>17</v>
      </c>
      <c r="C42" s="24" t="s">
        <v>709</v>
      </c>
      <c r="D42" s="24">
        <v>20.8</v>
      </c>
      <c r="E42" s="24">
        <v>16.600000000000001</v>
      </c>
      <c r="F42" s="24">
        <v>12.3</v>
      </c>
      <c r="G42" s="25" t="s">
        <v>1116</v>
      </c>
      <c r="H42" s="26" t="s">
        <v>1562</v>
      </c>
      <c r="I42" s="25" t="s">
        <v>3090</v>
      </c>
    </row>
    <row r="43" spans="1:9" x14ac:dyDescent="0.25">
      <c r="A43" s="21" t="s">
        <v>3732</v>
      </c>
      <c r="B43" s="23">
        <v>11</v>
      </c>
      <c r="C43" s="24" t="s">
        <v>1484</v>
      </c>
      <c r="D43" s="24">
        <v>12.2</v>
      </c>
      <c r="E43" s="24">
        <v>8.9</v>
      </c>
      <c r="F43" s="24">
        <v>14</v>
      </c>
      <c r="G43" s="25" t="s">
        <v>728</v>
      </c>
      <c r="H43" s="26" t="s">
        <v>1073</v>
      </c>
      <c r="I43" s="25" t="s">
        <v>3743</v>
      </c>
    </row>
    <row r="44" spans="1:9" x14ac:dyDescent="0.25">
      <c r="A44" s="21" t="s">
        <v>3773</v>
      </c>
      <c r="B44" s="23">
        <v>8</v>
      </c>
      <c r="C44" s="24" t="s">
        <v>570</v>
      </c>
      <c r="D44" s="24">
        <v>13.4</v>
      </c>
      <c r="E44" s="24">
        <v>9.3000000000000007</v>
      </c>
      <c r="F44" s="24">
        <v>8.9</v>
      </c>
      <c r="G44" s="25" t="s">
        <v>1496</v>
      </c>
      <c r="H44" s="26" t="s">
        <v>802</v>
      </c>
      <c r="I44" s="25" t="s">
        <v>2271</v>
      </c>
    </row>
    <row r="45" spans="1:9" x14ac:dyDescent="0.25">
      <c r="A45" s="21" t="s">
        <v>3823</v>
      </c>
      <c r="B45" s="23">
        <v>15</v>
      </c>
      <c r="C45" s="24" t="s">
        <v>859</v>
      </c>
      <c r="D45" s="24">
        <v>17</v>
      </c>
      <c r="E45" s="24">
        <v>13</v>
      </c>
      <c r="F45" s="24">
        <v>13.6</v>
      </c>
      <c r="G45" s="25" t="s">
        <v>1131</v>
      </c>
      <c r="H45" s="26" t="s">
        <v>606</v>
      </c>
      <c r="I45" s="25" t="s">
        <v>3340</v>
      </c>
    </row>
    <row r="46" spans="1:9" x14ac:dyDescent="0.25">
      <c r="A46" s="21" t="s">
        <v>3859</v>
      </c>
      <c r="B46" s="23">
        <v>9</v>
      </c>
      <c r="C46" s="24" t="s">
        <v>1008</v>
      </c>
      <c r="D46" s="24">
        <v>19.2</v>
      </c>
      <c r="E46" s="24">
        <v>14.4</v>
      </c>
      <c r="F46" s="24">
        <v>7.2</v>
      </c>
      <c r="G46" s="25" t="s">
        <v>1186</v>
      </c>
      <c r="H46" s="26" t="s">
        <v>1267</v>
      </c>
      <c r="I46" s="25" t="s">
        <v>2807</v>
      </c>
    </row>
    <row r="47" spans="1:9" x14ac:dyDescent="0.25">
      <c r="A47" s="21" t="s">
        <v>3905</v>
      </c>
      <c r="B47" s="23">
        <v>4</v>
      </c>
      <c r="C47" s="24" t="s">
        <v>1450</v>
      </c>
      <c r="D47" s="24">
        <v>11.1</v>
      </c>
      <c r="E47" s="24">
        <v>7.7</v>
      </c>
      <c r="F47" s="24">
        <v>5.5</v>
      </c>
      <c r="G47" s="25" t="s">
        <v>1509</v>
      </c>
      <c r="H47" s="26" t="s">
        <v>1270</v>
      </c>
      <c r="I47" s="25" t="s">
        <v>3913</v>
      </c>
    </row>
    <row r="48" spans="1:9" x14ac:dyDescent="0.25">
      <c r="A48" s="21" t="s">
        <v>3932</v>
      </c>
      <c r="B48" s="23">
        <v>5</v>
      </c>
      <c r="C48" s="24" t="s">
        <v>570</v>
      </c>
      <c r="D48" s="24">
        <v>15.1</v>
      </c>
      <c r="E48" s="24">
        <v>13.1</v>
      </c>
      <c r="F48" s="24">
        <v>4.9000000000000004</v>
      </c>
      <c r="G48" s="25" t="s">
        <v>1155</v>
      </c>
      <c r="H48" s="26" t="s">
        <v>670</v>
      </c>
      <c r="I48" s="25" t="s">
        <v>1724</v>
      </c>
    </row>
    <row r="49" spans="1:9" x14ac:dyDescent="0.25">
      <c r="A49" s="37" t="s">
        <v>3989</v>
      </c>
      <c r="B49" s="23">
        <v>99</v>
      </c>
      <c r="C49" s="24" t="s">
        <v>876</v>
      </c>
      <c r="D49" s="24">
        <v>13.5</v>
      </c>
      <c r="E49" s="24">
        <v>10.199999999999999</v>
      </c>
      <c r="F49" s="24">
        <v>113.5</v>
      </c>
      <c r="G49" s="25" t="s">
        <v>2719</v>
      </c>
      <c r="H49" s="26" t="s">
        <v>1146</v>
      </c>
      <c r="I49" s="25" t="s">
        <v>4021</v>
      </c>
    </row>
    <row r="50" spans="1:9" x14ac:dyDescent="0.25">
      <c r="A50" s="21" t="s">
        <v>4065</v>
      </c>
      <c r="B50" s="23">
        <v>15</v>
      </c>
      <c r="C50" s="24" t="s">
        <v>1277</v>
      </c>
      <c r="D50" s="24">
        <v>16.600000000000001</v>
      </c>
      <c r="E50" s="24">
        <v>12.1</v>
      </c>
      <c r="F50" s="24">
        <v>13.9</v>
      </c>
      <c r="G50" s="25" t="s">
        <v>728</v>
      </c>
      <c r="H50" s="26" t="s">
        <v>659</v>
      </c>
      <c r="I50" s="25" t="s">
        <v>4085</v>
      </c>
    </row>
    <row r="51" spans="1:9" x14ac:dyDescent="0.25">
      <c r="A51" s="21" t="s">
        <v>4118</v>
      </c>
      <c r="B51" s="23">
        <v>23</v>
      </c>
      <c r="C51" s="24" t="s">
        <v>1765</v>
      </c>
      <c r="D51" s="24">
        <v>21.9</v>
      </c>
      <c r="E51" s="24">
        <v>16.899999999999999</v>
      </c>
      <c r="F51" s="24">
        <v>16.7</v>
      </c>
      <c r="G51" s="25" t="s">
        <v>1413</v>
      </c>
      <c r="H51" s="26" t="s">
        <v>1562</v>
      </c>
      <c r="I51" s="25" t="s">
        <v>4134</v>
      </c>
    </row>
    <row r="52" spans="1:9" x14ac:dyDescent="0.25">
      <c r="A52" s="21" t="s">
        <v>4161</v>
      </c>
      <c r="B52" s="23">
        <v>5</v>
      </c>
      <c r="C52" s="24" t="s">
        <v>570</v>
      </c>
      <c r="D52" s="24">
        <v>15.2</v>
      </c>
      <c r="E52" s="24">
        <v>11.4</v>
      </c>
      <c r="F52" s="24">
        <v>5.0999999999999996</v>
      </c>
      <c r="G52" s="25" t="s">
        <v>1155</v>
      </c>
      <c r="H52" s="26" t="s">
        <v>572</v>
      </c>
      <c r="I52" s="25" t="s">
        <v>1556</v>
      </c>
    </row>
    <row r="53" spans="1:9" x14ac:dyDescent="0.25">
      <c r="A53" s="21" t="s">
        <v>4200</v>
      </c>
      <c r="B53" s="23">
        <v>24</v>
      </c>
      <c r="C53" s="24" t="s">
        <v>2791</v>
      </c>
      <c r="D53" s="24">
        <v>11.2</v>
      </c>
      <c r="E53" s="24">
        <v>9.1999999999999993</v>
      </c>
      <c r="F53" s="24">
        <v>31.1</v>
      </c>
      <c r="G53" s="25" t="s">
        <v>1621</v>
      </c>
      <c r="H53" s="26" t="s">
        <v>1309</v>
      </c>
      <c r="I53" s="25" t="s">
        <v>4225</v>
      </c>
    </row>
    <row r="54" spans="1:9" x14ac:dyDescent="0.25">
      <c r="A54" s="21" t="s">
        <v>4260</v>
      </c>
      <c r="B54" s="23">
        <v>3</v>
      </c>
      <c r="C54" s="24" t="s">
        <v>1457</v>
      </c>
      <c r="D54" s="24">
        <v>5.8</v>
      </c>
      <c r="E54" s="24">
        <v>4.5</v>
      </c>
      <c r="F54" s="24">
        <v>7.7</v>
      </c>
      <c r="G54" s="25" t="s">
        <v>1195</v>
      </c>
      <c r="H54" s="26" t="s">
        <v>2550</v>
      </c>
      <c r="I54" s="25" t="s">
        <v>4272</v>
      </c>
    </row>
    <row r="55" spans="1:9" x14ac:dyDescent="0.25">
      <c r="A55" s="21" t="s">
        <v>4299</v>
      </c>
      <c r="B55" s="23">
        <v>6</v>
      </c>
      <c r="C55" s="24" t="s">
        <v>1207</v>
      </c>
      <c r="D55" s="24">
        <v>10.8</v>
      </c>
      <c r="E55" s="24">
        <v>6.7</v>
      </c>
      <c r="F55" s="24">
        <v>9</v>
      </c>
      <c r="G55" s="25" t="s">
        <v>1496</v>
      </c>
      <c r="H55" s="26" t="s">
        <v>1311</v>
      </c>
      <c r="I55" s="25" t="s">
        <v>3836</v>
      </c>
    </row>
    <row r="56" spans="1:9" x14ac:dyDescent="0.25">
      <c r="A56" s="21" t="s">
        <v>4348</v>
      </c>
      <c r="B56" s="23">
        <v>23</v>
      </c>
      <c r="C56" s="24" t="s">
        <v>1765</v>
      </c>
      <c r="D56" s="24">
        <v>12.3</v>
      </c>
      <c r="E56" s="24">
        <v>8.6999999999999993</v>
      </c>
      <c r="F56" s="24">
        <v>30</v>
      </c>
      <c r="G56" s="25" t="s">
        <v>1401</v>
      </c>
      <c r="H56" s="26" t="s">
        <v>1309</v>
      </c>
      <c r="I56" s="25" t="s">
        <v>4225</v>
      </c>
    </row>
    <row r="57" spans="1:9" x14ac:dyDescent="0.25">
      <c r="A57" s="37" t="s">
        <v>4417</v>
      </c>
      <c r="B57" s="23">
        <v>58</v>
      </c>
      <c r="C57" s="24" t="s">
        <v>2354</v>
      </c>
      <c r="D57" s="24">
        <v>13.1</v>
      </c>
      <c r="E57" s="24">
        <v>9.9</v>
      </c>
      <c r="F57" s="24">
        <v>67.8</v>
      </c>
      <c r="G57" s="25" t="s">
        <v>1959</v>
      </c>
      <c r="H57" s="26" t="s">
        <v>1336</v>
      </c>
      <c r="I57" s="25" t="s">
        <v>4366</v>
      </c>
    </row>
    <row r="58" spans="1:9" x14ac:dyDescent="0.25">
      <c r="A58" s="21" t="s">
        <v>4468</v>
      </c>
      <c r="B58" s="23">
        <v>5</v>
      </c>
      <c r="C58" s="24" t="s">
        <v>1277</v>
      </c>
      <c r="D58" s="24">
        <v>12.4</v>
      </c>
      <c r="E58" s="24">
        <v>9.8000000000000007</v>
      </c>
      <c r="F58" s="24">
        <v>5.9</v>
      </c>
      <c r="G58" s="25" t="s">
        <v>999</v>
      </c>
      <c r="H58" s="26" t="s">
        <v>932</v>
      </c>
      <c r="I58" s="25" t="s">
        <v>3412</v>
      </c>
    </row>
    <row r="59" spans="1:9" x14ac:dyDescent="0.25">
      <c r="A59" s="21" t="s">
        <v>4502</v>
      </c>
      <c r="B59" s="23">
        <v>6</v>
      </c>
      <c r="C59" s="24" t="s">
        <v>570</v>
      </c>
      <c r="D59" s="24">
        <v>11.6</v>
      </c>
      <c r="E59" s="24">
        <v>9.1999999999999993</v>
      </c>
      <c r="F59" s="24">
        <v>8.1999999999999993</v>
      </c>
      <c r="G59" s="25" t="s">
        <v>1195</v>
      </c>
      <c r="H59" s="26" t="s">
        <v>1270</v>
      </c>
      <c r="I59" s="25" t="s">
        <v>2980</v>
      </c>
    </row>
    <row r="60" spans="1:9" x14ac:dyDescent="0.25">
      <c r="A60" s="21" t="s">
        <v>4538</v>
      </c>
      <c r="B60" s="23">
        <v>3</v>
      </c>
      <c r="C60" s="24" t="s">
        <v>1457</v>
      </c>
      <c r="D60" s="24">
        <v>8.4</v>
      </c>
      <c r="E60" s="24">
        <v>6.3</v>
      </c>
      <c r="F60" s="24">
        <v>5.3</v>
      </c>
      <c r="G60" s="25" t="s">
        <v>1155</v>
      </c>
      <c r="H60" s="26" t="s">
        <v>1233</v>
      </c>
      <c r="I60" s="25" t="s">
        <v>1234</v>
      </c>
    </row>
    <row r="61" spans="1:9" x14ac:dyDescent="0.25">
      <c r="A61" s="21" t="s">
        <v>4568</v>
      </c>
      <c r="B61" s="23">
        <v>11</v>
      </c>
      <c r="C61" s="24" t="s">
        <v>2556</v>
      </c>
      <c r="D61" s="24">
        <v>22</v>
      </c>
      <c r="E61" s="24">
        <v>16.600000000000001</v>
      </c>
      <c r="F61" s="24">
        <v>7.5</v>
      </c>
      <c r="G61" s="25" t="s">
        <v>972</v>
      </c>
      <c r="H61" s="26" t="s">
        <v>1768</v>
      </c>
      <c r="I61" s="25" t="s">
        <v>3233</v>
      </c>
    </row>
    <row r="62" spans="1:9" x14ac:dyDescent="0.25">
      <c r="A62" s="21" t="s">
        <v>4602</v>
      </c>
      <c r="B62" s="23">
        <v>2</v>
      </c>
      <c r="C62" s="24" t="s">
        <v>1274</v>
      </c>
      <c r="D62" s="24">
        <v>4.7</v>
      </c>
      <c r="E62" s="24">
        <v>3</v>
      </c>
      <c r="F62" s="24">
        <v>6.4</v>
      </c>
      <c r="G62" s="25" t="s">
        <v>1165</v>
      </c>
      <c r="H62" s="26" t="s">
        <v>3477</v>
      </c>
      <c r="I62" s="25" t="s">
        <v>3478</v>
      </c>
    </row>
    <row r="63" spans="1:9" x14ac:dyDescent="0.25">
      <c r="A63" s="21" t="s">
        <v>4627</v>
      </c>
      <c r="B63" s="23">
        <v>3</v>
      </c>
      <c r="C63" s="24" t="s">
        <v>1457</v>
      </c>
      <c r="D63" s="24">
        <v>9.6999999999999993</v>
      </c>
      <c r="E63" s="24">
        <v>7.4</v>
      </c>
      <c r="F63" s="24">
        <v>4.8</v>
      </c>
      <c r="G63" s="25" t="s">
        <v>1155</v>
      </c>
      <c r="H63" s="26" t="s">
        <v>792</v>
      </c>
      <c r="I63" s="25" t="s">
        <v>1522</v>
      </c>
    </row>
    <row r="64" spans="1:9" x14ac:dyDescent="0.25">
      <c r="A64" s="21" t="s">
        <v>4668</v>
      </c>
      <c r="B64" s="23">
        <v>18</v>
      </c>
      <c r="C64" s="24" t="s">
        <v>1207</v>
      </c>
      <c r="D64" s="24">
        <v>13.7</v>
      </c>
      <c r="E64" s="24">
        <v>9.9</v>
      </c>
      <c r="F64" s="24">
        <v>20.3</v>
      </c>
      <c r="G64" s="25" t="s">
        <v>1822</v>
      </c>
      <c r="H64" s="26" t="s">
        <v>1291</v>
      </c>
      <c r="I64" s="25" t="s">
        <v>4686</v>
      </c>
    </row>
    <row r="65" spans="1:9" x14ac:dyDescent="0.25">
      <c r="A65" s="21" t="s">
        <v>4713</v>
      </c>
      <c r="B65" s="23">
        <v>10</v>
      </c>
      <c r="C65" s="24" t="s">
        <v>1277</v>
      </c>
      <c r="D65" s="24">
        <v>16.2</v>
      </c>
      <c r="E65" s="24">
        <v>13.7</v>
      </c>
      <c r="F65" s="24">
        <v>9.3000000000000007</v>
      </c>
      <c r="G65" s="25" t="s">
        <v>902</v>
      </c>
      <c r="H65" s="26" t="s">
        <v>659</v>
      </c>
      <c r="I65" s="25" t="s">
        <v>4545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756</v>
      </c>
      <c r="C67" s="33" t="s">
        <v>2165</v>
      </c>
      <c r="D67" s="33">
        <v>15</v>
      </c>
      <c r="E67" s="33">
        <v>11.8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1491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21</v>
      </c>
      <c r="D8" s="24" t="s">
        <v>663</v>
      </c>
      <c r="E8" s="24">
        <v>39.6</v>
      </c>
      <c r="F8" s="24">
        <v>30.1</v>
      </c>
      <c r="G8" s="24">
        <v>17.7</v>
      </c>
      <c r="H8" s="25" t="s">
        <v>801</v>
      </c>
      <c r="I8" s="26" t="s">
        <v>1039</v>
      </c>
      <c r="J8" s="25" t="s">
        <v>1492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0.7</v>
      </c>
      <c r="H9" s="25" t="s">
        <v>1148</v>
      </c>
      <c r="I9" s="26" t="s">
        <v>1104</v>
      </c>
      <c r="J9" s="25" t="s">
        <v>1436</v>
      </c>
    </row>
    <row r="10" spans="1:10" x14ac:dyDescent="0.25">
      <c r="A10" s="21" t="s">
        <v>574</v>
      </c>
      <c r="B10" s="22" t="s">
        <v>575</v>
      </c>
      <c r="C10" s="23">
        <v>5</v>
      </c>
      <c r="D10" s="24" t="s">
        <v>570</v>
      </c>
      <c r="E10" s="24">
        <v>9.4</v>
      </c>
      <c r="F10" s="24">
        <v>7.4</v>
      </c>
      <c r="G10" s="24">
        <v>2.9</v>
      </c>
      <c r="H10" s="25" t="s">
        <v>1169</v>
      </c>
      <c r="I10" s="26" t="s">
        <v>1493</v>
      </c>
      <c r="J10" s="25" t="s">
        <v>1494</v>
      </c>
    </row>
    <row r="11" spans="1:10" ht="30" x14ac:dyDescent="0.25">
      <c r="A11" s="21" t="s">
        <v>580</v>
      </c>
      <c r="B11" s="22" t="s">
        <v>581</v>
      </c>
      <c r="C11" s="23">
        <v>6</v>
      </c>
      <c r="D11" s="24" t="s">
        <v>570</v>
      </c>
      <c r="E11" s="24">
        <v>11.3</v>
      </c>
      <c r="F11" s="24">
        <v>8.5</v>
      </c>
      <c r="G11" s="24">
        <v>4.2</v>
      </c>
      <c r="H11" s="25" t="s">
        <v>1138</v>
      </c>
      <c r="I11" s="26" t="s">
        <v>1123</v>
      </c>
      <c r="J11" s="25" t="s">
        <v>1495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0.8</v>
      </c>
      <c r="H12" s="25" t="s">
        <v>1148</v>
      </c>
      <c r="I12" s="26" t="s">
        <v>1104</v>
      </c>
      <c r="J12" s="25" t="s">
        <v>1290</v>
      </c>
    </row>
    <row r="13" spans="1:10" x14ac:dyDescent="0.25">
      <c r="A13" s="21" t="s">
        <v>591</v>
      </c>
      <c r="B13" s="22" t="s">
        <v>592</v>
      </c>
      <c r="C13" s="23">
        <v>10</v>
      </c>
      <c r="D13" s="24" t="s">
        <v>1347</v>
      </c>
      <c r="E13" s="24">
        <v>18.899999999999999</v>
      </c>
      <c r="F13" s="24">
        <v>14.3</v>
      </c>
      <c r="G13" s="24">
        <v>8.9</v>
      </c>
      <c r="H13" s="25" t="s">
        <v>1496</v>
      </c>
      <c r="I13" s="26" t="s">
        <v>1086</v>
      </c>
      <c r="J13" s="25" t="s">
        <v>1497</v>
      </c>
    </row>
    <row r="14" spans="1:10" x14ac:dyDescent="0.25">
      <c r="A14" s="21" t="s">
        <v>597</v>
      </c>
      <c r="B14" s="22" t="s">
        <v>598</v>
      </c>
      <c r="C14" s="23">
        <v>121</v>
      </c>
      <c r="D14" s="24" t="s">
        <v>930</v>
      </c>
      <c r="E14" s="24">
        <v>228.4</v>
      </c>
      <c r="F14" s="24">
        <v>176.8</v>
      </c>
      <c r="G14" s="24">
        <v>126.7</v>
      </c>
      <c r="H14" s="25" t="s">
        <v>1020</v>
      </c>
      <c r="I14" s="26" t="s">
        <v>754</v>
      </c>
      <c r="J14" s="25" t="s">
        <v>640</v>
      </c>
    </row>
    <row r="15" spans="1:10" x14ac:dyDescent="0.25">
      <c r="A15" s="21" t="s">
        <v>602</v>
      </c>
      <c r="B15" s="22" t="s">
        <v>603</v>
      </c>
      <c r="C15" s="23">
        <v>15</v>
      </c>
      <c r="D15" s="24" t="s">
        <v>727</v>
      </c>
      <c r="E15" s="24">
        <v>28.3</v>
      </c>
      <c r="F15" s="24">
        <v>22</v>
      </c>
      <c r="G15" s="24">
        <v>9</v>
      </c>
      <c r="H15" s="25" t="s">
        <v>1496</v>
      </c>
      <c r="I15" s="26" t="s">
        <v>1272</v>
      </c>
      <c r="J15" s="25" t="s">
        <v>1498</v>
      </c>
    </row>
    <row r="16" spans="1:10" x14ac:dyDescent="0.25">
      <c r="A16" s="21" t="s">
        <v>608</v>
      </c>
      <c r="B16" s="22" t="s">
        <v>609</v>
      </c>
      <c r="C16" s="23">
        <v>14</v>
      </c>
      <c r="D16" s="24" t="s">
        <v>1144</v>
      </c>
      <c r="E16" s="24">
        <v>26.4</v>
      </c>
      <c r="F16" s="24">
        <v>20.7</v>
      </c>
      <c r="G16" s="24">
        <v>15.5</v>
      </c>
      <c r="H16" s="25" t="s">
        <v>1499</v>
      </c>
      <c r="I16" s="26" t="s">
        <v>802</v>
      </c>
      <c r="J16" s="25" t="s">
        <v>1500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1445</v>
      </c>
      <c r="E17" s="24">
        <v>1.9</v>
      </c>
      <c r="F17" s="24">
        <v>1.4</v>
      </c>
      <c r="G17" s="24">
        <v>2.4</v>
      </c>
      <c r="H17" s="25" t="s">
        <v>1106</v>
      </c>
      <c r="I17" s="26" t="s">
        <v>1187</v>
      </c>
      <c r="J17" s="25" t="s">
        <v>1501</v>
      </c>
    </row>
    <row r="18" spans="1:10" x14ac:dyDescent="0.25">
      <c r="A18" s="21" t="s">
        <v>619</v>
      </c>
      <c r="B18" s="22" t="s">
        <v>620</v>
      </c>
      <c r="C18" s="23">
        <v>56</v>
      </c>
      <c r="D18" s="24" t="s">
        <v>593</v>
      </c>
      <c r="E18" s="24">
        <v>105.7</v>
      </c>
      <c r="F18" s="24">
        <v>79.900000000000006</v>
      </c>
      <c r="G18" s="24">
        <v>60.8</v>
      </c>
      <c r="H18" s="25" t="s">
        <v>1502</v>
      </c>
      <c r="I18" s="26" t="s">
        <v>665</v>
      </c>
      <c r="J18" s="25" t="s">
        <v>1503</v>
      </c>
    </row>
    <row r="19" spans="1:10" x14ac:dyDescent="0.25">
      <c r="A19" s="21" t="s">
        <v>625</v>
      </c>
      <c r="B19" s="22" t="s">
        <v>626</v>
      </c>
      <c r="C19" s="23">
        <v>1</v>
      </c>
      <c r="D19" s="24" t="s">
        <v>570</v>
      </c>
      <c r="E19" s="24">
        <v>1.9</v>
      </c>
      <c r="F19" s="24">
        <v>1.3</v>
      </c>
      <c r="G19" s="24">
        <v>1.7</v>
      </c>
      <c r="H19" s="25" t="s">
        <v>1118</v>
      </c>
      <c r="I19" s="26" t="s">
        <v>909</v>
      </c>
      <c r="J19" s="25" t="s">
        <v>1198</v>
      </c>
    </row>
    <row r="20" spans="1:10" x14ac:dyDescent="0.25">
      <c r="A20" s="21" t="s">
        <v>630</v>
      </c>
      <c r="B20" s="22" t="s">
        <v>631</v>
      </c>
      <c r="C20" s="23">
        <v>11</v>
      </c>
      <c r="D20" s="24" t="s">
        <v>1484</v>
      </c>
      <c r="E20" s="24">
        <v>20.8</v>
      </c>
      <c r="F20" s="24">
        <v>17.2</v>
      </c>
      <c r="G20" s="24">
        <v>13.9</v>
      </c>
      <c r="H20" s="25" t="s">
        <v>728</v>
      </c>
      <c r="I20" s="26" t="s">
        <v>1073</v>
      </c>
      <c r="J20" s="25" t="s">
        <v>1504</v>
      </c>
    </row>
    <row r="21" spans="1:10" ht="30" x14ac:dyDescent="0.25">
      <c r="A21" s="21" t="s">
        <v>636</v>
      </c>
      <c r="B21" s="22" t="s">
        <v>637</v>
      </c>
      <c r="C21" s="23">
        <v>5</v>
      </c>
      <c r="D21" s="24" t="s">
        <v>570</v>
      </c>
      <c r="E21" s="24">
        <v>9.4</v>
      </c>
      <c r="F21" s="24">
        <v>8</v>
      </c>
      <c r="G21" s="24">
        <v>5.2</v>
      </c>
      <c r="H21" s="25" t="s">
        <v>1155</v>
      </c>
      <c r="I21" s="26" t="s">
        <v>754</v>
      </c>
      <c r="J21" s="25" t="s">
        <v>1505</v>
      </c>
    </row>
    <row r="22" spans="1:10" x14ac:dyDescent="0.25">
      <c r="A22" s="21" t="s">
        <v>641</v>
      </c>
      <c r="B22" s="22" t="s">
        <v>642</v>
      </c>
      <c r="C22" s="23">
        <v>16</v>
      </c>
      <c r="D22" s="24" t="s">
        <v>1450</v>
      </c>
      <c r="E22" s="24">
        <v>30.2</v>
      </c>
      <c r="F22" s="24">
        <v>23.5</v>
      </c>
      <c r="G22" s="24">
        <v>16.399999999999999</v>
      </c>
      <c r="H22" s="25" t="s">
        <v>1413</v>
      </c>
      <c r="I22" s="26" t="s">
        <v>572</v>
      </c>
      <c r="J22" s="25" t="s">
        <v>1506</v>
      </c>
    </row>
    <row r="23" spans="1:10" ht="30" x14ac:dyDescent="0.25">
      <c r="A23" s="21" t="s">
        <v>646</v>
      </c>
      <c r="B23" s="22" t="s">
        <v>647</v>
      </c>
      <c r="C23" s="23">
        <v>79</v>
      </c>
      <c r="D23" s="24" t="s">
        <v>1037</v>
      </c>
      <c r="E23" s="24">
        <v>149.1</v>
      </c>
      <c r="F23" s="24">
        <v>115</v>
      </c>
      <c r="G23" s="24">
        <v>84.9</v>
      </c>
      <c r="H23" s="25" t="s">
        <v>1507</v>
      </c>
      <c r="I23" s="26" t="s">
        <v>877</v>
      </c>
      <c r="J23" s="25" t="s">
        <v>1508</v>
      </c>
    </row>
    <row r="24" spans="1:10" x14ac:dyDescent="0.25">
      <c r="A24" s="21" t="s">
        <v>651</v>
      </c>
      <c r="B24" s="22" t="s">
        <v>652</v>
      </c>
      <c r="C24" s="23">
        <v>3</v>
      </c>
      <c r="D24" s="24" t="s">
        <v>570</v>
      </c>
      <c r="E24" s="24">
        <v>5.7</v>
      </c>
      <c r="F24" s="24">
        <v>3.7</v>
      </c>
      <c r="G24" s="24">
        <v>5.5</v>
      </c>
      <c r="H24" s="25" t="s">
        <v>1509</v>
      </c>
      <c r="I24" s="26" t="s">
        <v>1510</v>
      </c>
      <c r="J24" s="25" t="s">
        <v>1511</v>
      </c>
    </row>
    <row r="25" spans="1:10" x14ac:dyDescent="0.25">
      <c r="A25" s="21" t="s">
        <v>655</v>
      </c>
      <c r="B25" s="22" t="s">
        <v>656</v>
      </c>
      <c r="C25" s="23">
        <v>75</v>
      </c>
      <c r="D25" s="24" t="s">
        <v>1512</v>
      </c>
      <c r="E25" s="24">
        <v>141.6</v>
      </c>
      <c r="F25" s="24">
        <v>109.9</v>
      </c>
      <c r="G25" s="24">
        <v>76.7</v>
      </c>
      <c r="H25" s="25" t="s">
        <v>1459</v>
      </c>
      <c r="I25" s="26" t="s">
        <v>572</v>
      </c>
      <c r="J25" s="25" t="s">
        <v>1513</v>
      </c>
    </row>
    <row r="26" spans="1:10" ht="30" x14ac:dyDescent="0.25">
      <c r="A26" s="21" t="s">
        <v>661</v>
      </c>
      <c r="B26" s="22" t="s">
        <v>662</v>
      </c>
      <c r="C26" s="23">
        <v>4</v>
      </c>
      <c r="D26" s="24" t="s">
        <v>570</v>
      </c>
      <c r="E26" s="24">
        <v>7.5</v>
      </c>
      <c r="F26" s="24">
        <v>6</v>
      </c>
      <c r="G26" s="24">
        <v>4.3</v>
      </c>
      <c r="H26" s="25" t="s">
        <v>1138</v>
      </c>
      <c r="I26" s="26" t="s">
        <v>877</v>
      </c>
      <c r="J26" s="25" t="s">
        <v>1514</v>
      </c>
    </row>
    <row r="27" spans="1:10" x14ac:dyDescent="0.25">
      <c r="A27" s="21" t="s">
        <v>667</v>
      </c>
      <c r="B27" s="22" t="s">
        <v>668</v>
      </c>
      <c r="C27" s="23">
        <v>30</v>
      </c>
      <c r="D27" s="24" t="s">
        <v>899</v>
      </c>
      <c r="E27" s="24">
        <v>56.6</v>
      </c>
      <c r="F27" s="24">
        <v>45</v>
      </c>
      <c r="G27" s="24">
        <v>19.399999999999999</v>
      </c>
      <c r="H27" s="25" t="s">
        <v>588</v>
      </c>
      <c r="I27" s="26" t="s">
        <v>1515</v>
      </c>
      <c r="J27" s="25" t="s">
        <v>1516</v>
      </c>
    </row>
    <row r="28" spans="1:10" x14ac:dyDescent="0.25">
      <c r="A28" s="21" t="s">
        <v>672</v>
      </c>
      <c r="B28" s="22" t="s">
        <v>673</v>
      </c>
      <c r="C28" s="23">
        <v>5</v>
      </c>
      <c r="D28" s="24" t="s">
        <v>1277</v>
      </c>
      <c r="E28" s="24">
        <v>9.4</v>
      </c>
      <c r="F28" s="24">
        <v>8.1999999999999993</v>
      </c>
      <c r="G28" s="24">
        <v>1.2</v>
      </c>
      <c r="H28" s="25" t="s">
        <v>1122</v>
      </c>
      <c r="I28" s="26" t="s">
        <v>1517</v>
      </c>
      <c r="J28" s="25" t="s">
        <v>1518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120</v>
      </c>
      <c r="D33" s="24" t="s">
        <v>564</v>
      </c>
      <c r="E33" s="24">
        <v>226.5</v>
      </c>
      <c r="F33" s="24">
        <v>171.7</v>
      </c>
      <c r="G33" s="24">
        <v>121.2</v>
      </c>
      <c r="H33" s="25" t="s">
        <v>1519</v>
      </c>
      <c r="I33" s="26" t="s">
        <v>634</v>
      </c>
      <c r="J33" s="25" t="s">
        <v>1520</v>
      </c>
    </row>
    <row r="34" spans="1:10" x14ac:dyDescent="0.25">
      <c r="A34" s="21" t="s">
        <v>691</v>
      </c>
      <c r="B34" s="22" t="s">
        <v>692</v>
      </c>
      <c r="C34" s="23">
        <v>116</v>
      </c>
      <c r="D34" s="24" t="s">
        <v>1157</v>
      </c>
      <c r="E34" s="24">
        <v>218.9</v>
      </c>
      <c r="F34" s="24">
        <v>164.4</v>
      </c>
      <c r="G34" s="24">
        <v>114.4</v>
      </c>
      <c r="H34" s="25" t="s">
        <v>912</v>
      </c>
      <c r="I34" s="26" t="s">
        <v>700</v>
      </c>
      <c r="J34" s="25" t="s">
        <v>1521</v>
      </c>
    </row>
    <row r="35" spans="1:10" x14ac:dyDescent="0.25">
      <c r="A35" s="21" t="s">
        <v>696</v>
      </c>
      <c r="B35" s="22" t="s">
        <v>697</v>
      </c>
      <c r="C35" s="23">
        <v>3</v>
      </c>
      <c r="D35" s="24" t="s">
        <v>570</v>
      </c>
      <c r="E35" s="24">
        <v>5.7</v>
      </c>
      <c r="F35" s="24">
        <v>6</v>
      </c>
      <c r="G35" s="24">
        <v>4.8</v>
      </c>
      <c r="H35" s="25" t="s">
        <v>1155</v>
      </c>
      <c r="I35" s="26" t="s">
        <v>792</v>
      </c>
      <c r="J35" s="25" t="s">
        <v>1522</v>
      </c>
    </row>
    <row r="36" spans="1:10" x14ac:dyDescent="0.25">
      <c r="A36" s="21" t="s">
        <v>702</v>
      </c>
      <c r="B36" s="22" t="s">
        <v>703</v>
      </c>
      <c r="C36" s="23">
        <v>39</v>
      </c>
      <c r="D36" s="24" t="s">
        <v>732</v>
      </c>
      <c r="E36" s="24">
        <v>73.599999999999994</v>
      </c>
      <c r="F36" s="24">
        <v>55.1</v>
      </c>
      <c r="G36" s="24">
        <v>49.4</v>
      </c>
      <c r="H36" s="25" t="s">
        <v>1120</v>
      </c>
      <c r="I36" s="26" t="s">
        <v>1073</v>
      </c>
      <c r="J36" s="25" t="s">
        <v>1523</v>
      </c>
    </row>
    <row r="37" spans="1:10" x14ac:dyDescent="0.25">
      <c r="A37" s="21" t="s">
        <v>707</v>
      </c>
      <c r="B37" s="22" t="s">
        <v>708</v>
      </c>
      <c r="C37" s="23">
        <v>15</v>
      </c>
      <c r="D37" s="24" t="s">
        <v>570</v>
      </c>
      <c r="E37" s="24">
        <v>28.3</v>
      </c>
      <c r="F37" s="24">
        <v>20.9</v>
      </c>
      <c r="G37" s="24">
        <v>17</v>
      </c>
      <c r="H37" s="25" t="s">
        <v>1524</v>
      </c>
      <c r="I37" s="26" t="s">
        <v>589</v>
      </c>
      <c r="J37" s="25" t="s">
        <v>1525</v>
      </c>
    </row>
    <row r="38" spans="1:10" x14ac:dyDescent="0.25">
      <c r="A38" s="21" t="s">
        <v>711</v>
      </c>
      <c r="B38" s="22" t="s">
        <v>712</v>
      </c>
      <c r="C38" s="23">
        <v>11</v>
      </c>
      <c r="D38" s="24" t="s">
        <v>1484</v>
      </c>
      <c r="E38" s="24">
        <v>20.8</v>
      </c>
      <c r="F38" s="24">
        <v>15.7</v>
      </c>
      <c r="G38" s="24">
        <v>10.6</v>
      </c>
      <c r="H38" s="25" t="s">
        <v>1369</v>
      </c>
      <c r="I38" s="26" t="s">
        <v>789</v>
      </c>
      <c r="J38" s="25" t="s">
        <v>1526</v>
      </c>
    </row>
    <row r="39" spans="1:10" x14ac:dyDescent="0.25">
      <c r="A39" s="21" t="s">
        <v>716</v>
      </c>
      <c r="B39" s="22" t="s">
        <v>717</v>
      </c>
      <c r="C39" s="23">
        <v>20</v>
      </c>
      <c r="D39" s="24" t="s">
        <v>1442</v>
      </c>
      <c r="E39" s="24">
        <v>37.700000000000003</v>
      </c>
      <c r="F39" s="24">
        <v>27.9</v>
      </c>
      <c r="G39" s="24">
        <v>27.2</v>
      </c>
      <c r="H39" s="25" t="s">
        <v>1377</v>
      </c>
      <c r="I39" s="26" t="s">
        <v>1338</v>
      </c>
      <c r="J39" s="25" t="s">
        <v>1527</v>
      </c>
    </row>
    <row r="40" spans="1:10" ht="30" x14ac:dyDescent="0.25">
      <c r="A40" s="21" t="s">
        <v>720</v>
      </c>
      <c r="B40" s="22" t="s">
        <v>721</v>
      </c>
      <c r="C40" s="23">
        <v>7</v>
      </c>
      <c r="D40" s="24" t="s">
        <v>1351</v>
      </c>
      <c r="E40" s="24">
        <v>13.2</v>
      </c>
      <c r="F40" s="24">
        <v>9.1999999999999993</v>
      </c>
      <c r="G40" s="24">
        <v>7.6</v>
      </c>
      <c r="H40" s="25" t="s">
        <v>972</v>
      </c>
      <c r="I40" s="26" t="s">
        <v>665</v>
      </c>
      <c r="J40" s="25" t="s">
        <v>1528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0.5</v>
      </c>
      <c r="H41" s="25" t="s">
        <v>1103</v>
      </c>
      <c r="I41" s="26" t="s">
        <v>1104</v>
      </c>
      <c r="J41" s="25" t="s">
        <v>1325</v>
      </c>
    </row>
    <row r="42" spans="1:10" x14ac:dyDescent="0.25">
      <c r="A42" s="21" t="s">
        <v>730</v>
      </c>
      <c r="B42" s="22" t="s">
        <v>731</v>
      </c>
      <c r="C42" s="23">
        <v>7</v>
      </c>
      <c r="D42" s="24" t="s">
        <v>1351</v>
      </c>
      <c r="E42" s="24">
        <v>13.2</v>
      </c>
      <c r="F42" s="24">
        <v>9.1999999999999993</v>
      </c>
      <c r="G42" s="24">
        <v>6.7</v>
      </c>
      <c r="H42" s="25" t="s">
        <v>1165</v>
      </c>
      <c r="I42" s="26" t="s">
        <v>789</v>
      </c>
      <c r="J42" s="25" t="s">
        <v>1529</v>
      </c>
    </row>
    <row r="43" spans="1:10" x14ac:dyDescent="0.25">
      <c r="A43" s="21" t="s">
        <v>735</v>
      </c>
      <c r="B43" s="22" t="s">
        <v>736</v>
      </c>
      <c r="C43" s="23">
        <v>8</v>
      </c>
      <c r="D43" s="24" t="s">
        <v>570</v>
      </c>
      <c r="E43" s="24">
        <v>15.1</v>
      </c>
      <c r="F43" s="24">
        <v>10.9</v>
      </c>
      <c r="G43" s="24">
        <v>3.4</v>
      </c>
      <c r="H43" s="25" t="s">
        <v>1169</v>
      </c>
      <c r="I43" s="26" t="s">
        <v>1530</v>
      </c>
      <c r="J43" s="25" t="s">
        <v>1531</v>
      </c>
    </row>
    <row r="44" spans="1:10" x14ac:dyDescent="0.25">
      <c r="A44" s="21" t="s">
        <v>740</v>
      </c>
      <c r="B44" s="22" t="s">
        <v>741</v>
      </c>
      <c r="C44" s="23">
        <v>6</v>
      </c>
      <c r="D44" s="24" t="s">
        <v>570</v>
      </c>
      <c r="E44" s="24">
        <v>11.3</v>
      </c>
      <c r="F44" s="24">
        <v>8.1999999999999993</v>
      </c>
      <c r="G44" s="24">
        <v>2.8</v>
      </c>
      <c r="H44" s="25" t="s">
        <v>1106</v>
      </c>
      <c r="I44" s="26" t="s">
        <v>1532</v>
      </c>
      <c r="J44" s="25" t="s">
        <v>1533</v>
      </c>
    </row>
    <row r="45" spans="1:10" ht="30" x14ac:dyDescent="0.25">
      <c r="A45" s="21" t="s">
        <v>745</v>
      </c>
      <c r="B45" s="22" t="s">
        <v>746</v>
      </c>
      <c r="C45" s="23">
        <v>9</v>
      </c>
      <c r="D45" s="24" t="s">
        <v>1457</v>
      </c>
      <c r="E45" s="24">
        <v>17</v>
      </c>
      <c r="F45" s="24">
        <v>14.3</v>
      </c>
      <c r="G45" s="24">
        <v>10.8</v>
      </c>
      <c r="H45" s="25" t="s">
        <v>791</v>
      </c>
      <c r="I45" s="26" t="s">
        <v>1201</v>
      </c>
      <c r="J45" s="25" t="s">
        <v>1534</v>
      </c>
    </row>
    <row r="46" spans="1:10" x14ac:dyDescent="0.25">
      <c r="A46" s="21" t="s">
        <v>750</v>
      </c>
      <c r="B46" s="22" t="s">
        <v>751</v>
      </c>
      <c r="C46" s="23">
        <v>33</v>
      </c>
      <c r="D46" s="24" t="s">
        <v>610</v>
      </c>
      <c r="E46" s="24">
        <v>62.3</v>
      </c>
      <c r="F46" s="24">
        <v>52.5</v>
      </c>
      <c r="G46" s="24">
        <v>44.6</v>
      </c>
      <c r="H46" s="25" t="s">
        <v>1535</v>
      </c>
      <c r="I46" s="26" t="s">
        <v>1338</v>
      </c>
      <c r="J46" s="25" t="s">
        <v>1536</v>
      </c>
    </row>
    <row r="47" spans="1:10" x14ac:dyDescent="0.25">
      <c r="A47" s="21" t="s">
        <v>756</v>
      </c>
      <c r="B47" s="22" t="s">
        <v>757</v>
      </c>
      <c r="C47" s="23">
        <v>4</v>
      </c>
      <c r="D47" s="24" t="s">
        <v>570</v>
      </c>
      <c r="E47" s="24">
        <v>7.5</v>
      </c>
      <c r="F47" s="24">
        <v>7.6</v>
      </c>
      <c r="G47" s="24">
        <v>1.8</v>
      </c>
      <c r="H47" s="25" t="s">
        <v>1118</v>
      </c>
      <c r="I47" s="26" t="s">
        <v>1537</v>
      </c>
      <c r="J47" s="25" t="s">
        <v>1538</v>
      </c>
    </row>
    <row r="48" spans="1:10" x14ac:dyDescent="0.25">
      <c r="A48" s="21" t="s">
        <v>762</v>
      </c>
      <c r="B48" s="22" t="s">
        <v>763</v>
      </c>
      <c r="C48" s="23">
        <v>10</v>
      </c>
      <c r="D48" s="24" t="s">
        <v>570</v>
      </c>
      <c r="E48" s="24">
        <v>18.899999999999999</v>
      </c>
      <c r="F48" s="24">
        <v>16</v>
      </c>
      <c r="G48" s="24">
        <v>16.899999999999999</v>
      </c>
      <c r="H48" s="25" t="s">
        <v>1413</v>
      </c>
      <c r="I48" s="26" t="s">
        <v>909</v>
      </c>
      <c r="J48" s="25" t="s">
        <v>1539</v>
      </c>
    </row>
    <row r="49" spans="1:10" ht="30" x14ac:dyDescent="0.25">
      <c r="A49" s="21" t="s">
        <v>767</v>
      </c>
      <c r="B49" s="22" t="s">
        <v>768</v>
      </c>
      <c r="C49" s="23">
        <v>3</v>
      </c>
      <c r="D49" s="24" t="s">
        <v>570</v>
      </c>
      <c r="E49" s="24">
        <v>5.7</v>
      </c>
      <c r="F49" s="24">
        <v>5.0999999999999996</v>
      </c>
      <c r="G49" s="24">
        <v>8.4</v>
      </c>
      <c r="H49" s="25" t="s">
        <v>1162</v>
      </c>
      <c r="I49" s="26" t="s">
        <v>1241</v>
      </c>
      <c r="J49" s="25" t="s">
        <v>1540</v>
      </c>
    </row>
    <row r="50" spans="1:10" x14ac:dyDescent="0.25">
      <c r="A50" s="21" t="s">
        <v>772</v>
      </c>
      <c r="B50" s="22" t="s">
        <v>773</v>
      </c>
      <c r="C50" s="23">
        <v>16</v>
      </c>
      <c r="D50" s="24" t="s">
        <v>737</v>
      </c>
      <c r="E50" s="24">
        <v>30.2</v>
      </c>
      <c r="F50" s="24">
        <v>23.8</v>
      </c>
      <c r="G50" s="24">
        <v>17.399999999999999</v>
      </c>
      <c r="H50" s="25" t="s">
        <v>801</v>
      </c>
      <c r="I50" s="26" t="s">
        <v>665</v>
      </c>
      <c r="J50" s="25" t="s">
        <v>1541</v>
      </c>
    </row>
    <row r="51" spans="1:10" x14ac:dyDescent="0.25">
      <c r="A51" s="30" t="s">
        <v>777</v>
      </c>
      <c r="B51" s="31" t="s">
        <v>778</v>
      </c>
      <c r="C51" s="32">
        <v>476</v>
      </c>
      <c r="D51" s="33" t="s">
        <v>769</v>
      </c>
      <c r="E51" s="33">
        <v>898.4</v>
      </c>
      <c r="F51" s="33">
        <v>694.8</v>
      </c>
      <c r="G51" s="33">
        <v>491.2</v>
      </c>
      <c r="H51" s="34" t="s">
        <v>1542</v>
      </c>
      <c r="I51" s="35" t="s">
        <v>775</v>
      </c>
      <c r="J51" s="34" t="s">
        <v>776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0"/>
  <dimension ref="A1:A59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4793</v>
      </c>
    </row>
    <row r="59" spans="1:1" x14ac:dyDescent="0.25">
      <c r="A59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1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4794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665</v>
      </c>
      <c r="C8" s="24" t="s">
        <v>709</v>
      </c>
      <c r="D8" s="24">
        <v>41.4</v>
      </c>
      <c r="E8" s="24">
        <v>39.799999999999997</v>
      </c>
      <c r="F8" s="24">
        <v>665.8</v>
      </c>
      <c r="G8" s="25" t="s">
        <v>718</v>
      </c>
      <c r="H8" s="26" t="s">
        <v>578</v>
      </c>
      <c r="I8" s="25" t="s">
        <v>719</v>
      </c>
    </row>
    <row r="9" spans="1:9" x14ac:dyDescent="0.25">
      <c r="A9" s="21" t="s">
        <v>996</v>
      </c>
      <c r="B9" s="23">
        <v>331</v>
      </c>
      <c r="C9" s="24" t="s">
        <v>966</v>
      </c>
      <c r="D9" s="24">
        <v>37.299999999999997</v>
      </c>
      <c r="E9" s="24">
        <v>38.799999999999997</v>
      </c>
      <c r="F9" s="24">
        <v>340.7</v>
      </c>
      <c r="G9" s="25" t="s">
        <v>967</v>
      </c>
      <c r="H9" s="26" t="s">
        <v>775</v>
      </c>
      <c r="I9" s="25" t="s">
        <v>968</v>
      </c>
    </row>
    <row r="10" spans="1:9" x14ac:dyDescent="0.25">
      <c r="A10" s="21" t="s">
        <v>1184</v>
      </c>
      <c r="B10" s="23">
        <v>19</v>
      </c>
      <c r="C10" s="24" t="s">
        <v>604</v>
      </c>
      <c r="D10" s="24">
        <v>38.4</v>
      </c>
      <c r="E10" s="24">
        <v>34.6</v>
      </c>
      <c r="F10" s="24">
        <v>21.5</v>
      </c>
      <c r="G10" s="25" t="s">
        <v>924</v>
      </c>
      <c r="H10" s="26" t="s">
        <v>589</v>
      </c>
      <c r="I10" s="25" t="s">
        <v>1164</v>
      </c>
    </row>
    <row r="11" spans="1:9" x14ac:dyDescent="0.25">
      <c r="A11" s="21" t="s">
        <v>1318</v>
      </c>
      <c r="B11" s="23">
        <v>20</v>
      </c>
      <c r="C11" s="24" t="s">
        <v>764</v>
      </c>
      <c r="D11" s="24">
        <v>51.5</v>
      </c>
      <c r="E11" s="24">
        <v>42.6</v>
      </c>
      <c r="F11" s="24">
        <v>18.7</v>
      </c>
      <c r="G11" s="25" t="s">
        <v>588</v>
      </c>
      <c r="H11" s="26" t="s">
        <v>617</v>
      </c>
      <c r="I11" s="25" t="s">
        <v>1301</v>
      </c>
    </row>
    <row r="12" spans="1:9" x14ac:dyDescent="0.25">
      <c r="A12" s="21" t="s">
        <v>1433</v>
      </c>
      <c r="B12" s="23">
        <v>43</v>
      </c>
      <c r="C12" s="24" t="s">
        <v>794</v>
      </c>
      <c r="D12" s="24">
        <v>49.7</v>
      </c>
      <c r="E12" s="24">
        <v>40.1</v>
      </c>
      <c r="F12" s="24">
        <v>41.6</v>
      </c>
      <c r="G12" s="25" t="s">
        <v>1415</v>
      </c>
      <c r="H12" s="26" t="s">
        <v>584</v>
      </c>
      <c r="I12" s="25" t="s">
        <v>1416</v>
      </c>
    </row>
    <row r="13" spans="1:9" x14ac:dyDescent="0.25">
      <c r="A13" s="21" t="s">
        <v>1543</v>
      </c>
      <c r="B13" s="23">
        <v>20</v>
      </c>
      <c r="C13" s="24" t="s">
        <v>1442</v>
      </c>
      <c r="D13" s="24">
        <v>37.700000000000003</v>
      </c>
      <c r="E13" s="24">
        <v>27.9</v>
      </c>
      <c r="F13" s="24">
        <v>27.2</v>
      </c>
      <c r="G13" s="25" t="s">
        <v>1377</v>
      </c>
      <c r="H13" s="26" t="s">
        <v>1338</v>
      </c>
      <c r="I13" s="25" t="s">
        <v>1527</v>
      </c>
    </row>
    <row r="14" spans="1:9" x14ac:dyDescent="0.25">
      <c r="A14" s="21" t="s">
        <v>1646</v>
      </c>
      <c r="B14" s="23">
        <v>40</v>
      </c>
      <c r="C14" s="24" t="s">
        <v>1228</v>
      </c>
      <c r="D14" s="24">
        <v>44.7</v>
      </c>
      <c r="E14" s="24">
        <v>37.9</v>
      </c>
      <c r="F14" s="24">
        <v>42.3</v>
      </c>
      <c r="G14" s="25" t="s">
        <v>627</v>
      </c>
      <c r="H14" s="26" t="s">
        <v>623</v>
      </c>
      <c r="I14" s="25" t="s">
        <v>1631</v>
      </c>
    </row>
    <row r="15" spans="1:9" x14ac:dyDescent="0.25">
      <c r="A15" s="21" t="s">
        <v>1749</v>
      </c>
      <c r="B15" s="23">
        <v>31</v>
      </c>
      <c r="C15" s="24" t="s">
        <v>1735</v>
      </c>
      <c r="D15" s="24">
        <v>48.9</v>
      </c>
      <c r="E15" s="24">
        <v>41.2</v>
      </c>
      <c r="F15" s="24">
        <v>30.8</v>
      </c>
      <c r="G15" s="25" t="s">
        <v>919</v>
      </c>
      <c r="H15" s="26" t="s">
        <v>700</v>
      </c>
      <c r="I15" s="25" t="s">
        <v>1736</v>
      </c>
    </row>
    <row r="16" spans="1:9" x14ac:dyDescent="0.25">
      <c r="A16" s="21" t="s">
        <v>1838</v>
      </c>
      <c r="B16" s="23">
        <v>34</v>
      </c>
      <c r="C16" s="24" t="s">
        <v>570</v>
      </c>
      <c r="D16" s="24">
        <v>48.8</v>
      </c>
      <c r="E16" s="24">
        <v>41.7</v>
      </c>
      <c r="F16" s="24">
        <v>32.6</v>
      </c>
      <c r="G16" s="25" t="s">
        <v>1470</v>
      </c>
      <c r="H16" s="26" t="s">
        <v>789</v>
      </c>
      <c r="I16" s="25" t="s">
        <v>1826</v>
      </c>
    </row>
    <row r="17" spans="1:9" x14ac:dyDescent="0.25">
      <c r="A17" s="21" t="s">
        <v>1937</v>
      </c>
      <c r="B17" s="23">
        <v>46</v>
      </c>
      <c r="C17" s="24" t="s">
        <v>674</v>
      </c>
      <c r="D17" s="24">
        <v>57.7</v>
      </c>
      <c r="E17" s="24">
        <v>55.3</v>
      </c>
      <c r="F17" s="24">
        <v>34.1</v>
      </c>
      <c r="G17" s="25" t="s">
        <v>1296</v>
      </c>
      <c r="H17" s="26" t="s">
        <v>1027</v>
      </c>
      <c r="I17" s="25" t="s">
        <v>1923</v>
      </c>
    </row>
    <row r="18" spans="1:9" x14ac:dyDescent="0.25">
      <c r="A18" s="21" t="s">
        <v>2028</v>
      </c>
      <c r="B18" s="23">
        <v>81</v>
      </c>
      <c r="C18" s="24" t="s">
        <v>1425</v>
      </c>
      <c r="D18" s="24">
        <v>42.4</v>
      </c>
      <c r="E18" s="24">
        <v>42.9</v>
      </c>
      <c r="F18" s="24">
        <v>76.2</v>
      </c>
      <c r="G18" s="25" t="s">
        <v>1459</v>
      </c>
      <c r="H18" s="26" t="s">
        <v>566</v>
      </c>
      <c r="I18" s="25" t="s">
        <v>2014</v>
      </c>
    </row>
    <row r="19" spans="1:9" x14ac:dyDescent="0.25">
      <c r="A19" s="37" t="s">
        <v>2138</v>
      </c>
      <c r="B19" s="23">
        <v>225</v>
      </c>
      <c r="C19" s="24" t="s">
        <v>862</v>
      </c>
      <c r="D19" s="24">
        <v>44</v>
      </c>
      <c r="E19" s="24">
        <v>42.8</v>
      </c>
      <c r="F19" s="24">
        <v>212.7</v>
      </c>
      <c r="G19" s="25" t="s">
        <v>2119</v>
      </c>
      <c r="H19" s="26" t="s">
        <v>566</v>
      </c>
      <c r="I19" s="25" t="s">
        <v>2120</v>
      </c>
    </row>
    <row r="20" spans="1:9" x14ac:dyDescent="0.25">
      <c r="A20" s="21" t="s">
        <v>2240</v>
      </c>
      <c r="B20" s="23">
        <v>44</v>
      </c>
      <c r="C20" s="24" t="s">
        <v>2179</v>
      </c>
      <c r="D20" s="24">
        <v>59.6</v>
      </c>
      <c r="E20" s="24">
        <v>56</v>
      </c>
      <c r="F20" s="24">
        <v>32.1</v>
      </c>
      <c r="G20" s="25" t="s">
        <v>2228</v>
      </c>
      <c r="H20" s="26" t="s">
        <v>1211</v>
      </c>
      <c r="I20" s="25" t="s">
        <v>2229</v>
      </c>
    </row>
    <row r="21" spans="1:9" x14ac:dyDescent="0.25">
      <c r="A21" s="21" t="s">
        <v>2307</v>
      </c>
      <c r="B21" s="23">
        <v>43</v>
      </c>
      <c r="C21" s="24" t="s">
        <v>856</v>
      </c>
      <c r="D21" s="24">
        <v>54.2</v>
      </c>
      <c r="E21" s="24">
        <v>54.2</v>
      </c>
      <c r="F21" s="24">
        <v>32.799999999999997</v>
      </c>
      <c r="G21" s="25" t="s">
        <v>1470</v>
      </c>
      <c r="H21" s="26" t="s">
        <v>1253</v>
      </c>
      <c r="I21" s="25" t="s">
        <v>2300</v>
      </c>
    </row>
    <row r="22" spans="1:9" x14ac:dyDescent="0.25">
      <c r="A22" s="21" t="s">
        <v>2381</v>
      </c>
      <c r="B22" s="23">
        <v>59</v>
      </c>
      <c r="C22" s="24" t="s">
        <v>810</v>
      </c>
      <c r="D22" s="24">
        <v>40.1</v>
      </c>
      <c r="E22" s="24">
        <v>38</v>
      </c>
      <c r="F22" s="24">
        <v>60.3</v>
      </c>
      <c r="G22" s="25" t="s">
        <v>2369</v>
      </c>
      <c r="H22" s="26" t="s">
        <v>572</v>
      </c>
      <c r="I22" s="25" t="s">
        <v>2370</v>
      </c>
    </row>
    <row r="23" spans="1:9" x14ac:dyDescent="0.25">
      <c r="A23" s="21" t="s">
        <v>2462</v>
      </c>
      <c r="B23" s="23">
        <v>24</v>
      </c>
      <c r="C23" s="24" t="s">
        <v>1228</v>
      </c>
      <c r="D23" s="24">
        <v>40.9</v>
      </c>
      <c r="E23" s="24">
        <v>39.6</v>
      </c>
      <c r="F23" s="24">
        <v>24.6</v>
      </c>
      <c r="G23" s="25" t="s">
        <v>2169</v>
      </c>
      <c r="H23" s="26" t="s">
        <v>572</v>
      </c>
      <c r="I23" s="25" t="s">
        <v>2448</v>
      </c>
    </row>
    <row r="24" spans="1:9" x14ac:dyDescent="0.25">
      <c r="A24" s="21" t="s">
        <v>2527</v>
      </c>
      <c r="B24" s="23">
        <v>12</v>
      </c>
      <c r="C24" s="24" t="s">
        <v>1207</v>
      </c>
      <c r="D24" s="24">
        <v>28.3</v>
      </c>
      <c r="E24" s="24">
        <v>34.1</v>
      </c>
      <c r="F24" s="24">
        <v>15.1</v>
      </c>
      <c r="G24" s="25" t="s">
        <v>951</v>
      </c>
      <c r="H24" s="26" t="s">
        <v>1073</v>
      </c>
      <c r="I24" s="25" t="s">
        <v>2515</v>
      </c>
    </row>
    <row r="25" spans="1:9" x14ac:dyDescent="0.25">
      <c r="A25" s="21" t="s">
        <v>2601</v>
      </c>
      <c r="B25" s="23">
        <v>29</v>
      </c>
      <c r="C25" s="24" t="s">
        <v>732</v>
      </c>
      <c r="D25" s="24">
        <v>37.1</v>
      </c>
      <c r="E25" s="24">
        <v>35.299999999999997</v>
      </c>
      <c r="F25" s="24">
        <v>34.299999999999997</v>
      </c>
      <c r="G25" s="25" t="s">
        <v>1296</v>
      </c>
      <c r="H25" s="26" t="s">
        <v>932</v>
      </c>
      <c r="I25" s="25" t="s">
        <v>2589</v>
      </c>
    </row>
    <row r="26" spans="1:9" x14ac:dyDescent="0.25">
      <c r="A26" s="21" t="s">
        <v>2662</v>
      </c>
      <c r="B26" s="23">
        <v>14</v>
      </c>
      <c r="C26" s="24" t="s">
        <v>1043</v>
      </c>
      <c r="D26" s="24">
        <v>44.2</v>
      </c>
      <c r="E26" s="24">
        <v>44.6</v>
      </c>
      <c r="F26" s="24">
        <v>13.4</v>
      </c>
      <c r="G26" s="25" t="s">
        <v>1131</v>
      </c>
      <c r="H26" s="26" t="s">
        <v>789</v>
      </c>
      <c r="I26" s="25" t="s">
        <v>1382</v>
      </c>
    </row>
    <row r="27" spans="1:9" x14ac:dyDescent="0.25">
      <c r="A27" s="37" t="s">
        <v>2736</v>
      </c>
      <c r="B27" s="23">
        <v>323</v>
      </c>
      <c r="C27" s="24" t="s">
        <v>2184</v>
      </c>
      <c r="D27" s="24">
        <v>49.9</v>
      </c>
      <c r="E27" s="24">
        <v>44.2</v>
      </c>
      <c r="F27" s="24">
        <v>287.2</v>
      </c>
      <c r="G27" s="25" t="s">
        <v>2721</v>
      </c>
      <c r="H27" s="26" t="s">
        <v>1086</v>
      </c>
      <c r="I27" s="25" t="s">
        <v>2722</v>
      </c>
    </row>
    <row r="28" spans="1:9" x14ac:dyDescent="0.25">
      <c r="A28" s="21" t="s">
        <v>2828</v>
      </c>
      <c r="B28" s="23">
        <v>46</v>
      </c>
      <c r="C28" s="24" t="s">
        <v>1765</v>
      </c>
      <c r="D28" s="24">
        <v>55.3</v>
      </c>
      <c r="E28" s="24">
        <v>48.6</v>
      </c>
      <c r="F28" s="24">
        <v>37.700000000000003</v>
      </c>
      <c r="G28" s="25" t="s">
        <v>904</v>
      </c>
      <c r="H28" s="26" t="s">
        <v>1017</v>
      </c>
      <c r="I28" s="25" t="s">
        <v>2819</v>
      </c>
    </row>
    <row r="29" spans="1:9" x14ac:dyDescent="0.25">
      <c r="A29" s="21" t="s">
        <v>2897</v>
      </c>
      <c r="B29" s="23">
        <v>36</v>
      </c>
      <c r="C29" s="24" t="s">
        <v>2690</v>
      </c>
      <c r="D29" s="24">
        <v>47.4</v>
      </c>
      <c r="E29" s="24">
        <v>37.200000000000003</v>
      </c>
      <c r="F29" s="24">
        <v>36.799999999999997</v>
      </c>
      <c r="G29" s="25" t="s">
        <v>1174</v>
      </c>
      <c r="H29" s="26" t="s">
        <v>572</v>
      </c>
      <c r="I29" s="25" t="s">
        <v>2885</v>
      </c>
    </row>
    <row r="30" spans="1:9" x14ac:dyDescent="0.25">
      <c r="A30" s="21" t="s">
        <v>2962</v>
      </c>
      <c r="B30" s="23">
        <v>29</v>
      </c>
      <c r="C30" s="24" t="s">
        <v>953</v>
      </c>
      <c r="D30" s="24">
        <v>59.9</v>
      </c>
      <c r="E30" s="24">
        <v>48.2</v>
      </c>
      <c r="F30" s="24">
        <v>22.9</v>
      </c>
      <c r="G30" s="25" t="s">
        <v>1002</v>
      </c>
      <c r="H30" s="26" t="s">
        <v>1392</v>
      </c>
      <c r="I30" s="25" t="s">
        <v>2952</v>
      </c>
    </row>
    <row r="31" spans="1:9" x14ac:dyDescent="0.25">
      <c r="A31" s="21" t="s">
        <v>3031</v>
      </c>
      <c r="B31" s="23">
        <v>99</v>
      </c>
      <c r="C31" s="24" t="s">
        <v>1568</v>
      </c>
      <c r="D31" s="24">
        <v>43.6</v>
      </c>
      <c r="E31" s="24">
        <v>41.4</v>
      </c>
      <c r="F31" s="24">
        <v>94.6</v>
      </c>
      <c r="G31" s="25" t="s">
        <v>3019</v>
      </c>
      <c r="H31" s="26" t="s">
        <v>676</v>
      </c>
      <c r="I31" s="25" t="s">
        <v>3020</v>
      </c>
    </row>
    <row r="32" spans="1:9" x14ac:dyDescent="0.25">
      <c r="A32" s="21" t="s">
        <v>3095</v>
      </c>
      <c r="B32" s="23">
        <v>37</v>
      </c>
      <c r="C32" s="24" t="s">
        <v>1857</v>
      </c>
      <c r="D32" s="24">
        <v>51.3</v>
      </c>
      <c r="E32" s="24">
        <v>47.7</v>
      </c>
      <c r="F32" s="24">
        <v>31.3</v>
      </c>
      <c r="G32" s="25" t="s">
        <v>1306</v>
      </c>
      <c r="H32" s="26" t="s">
        <v>1176</v>
      </c>
      <c r="I32" s="25" t="s">
        <v>3086</v>
      </c>
    </row>
    <row r="33" spans="1:9" x14ac:dyDescent="0.25">
      <c r="A33" s="21" t="s">
        <v>3151</v>
      </c>
      <c r="B33" s="23">
        <v>39</v>
      </c>
      <c r="C33" s="24" t="s">
        <v>2248</v>
      </c>
      <c r="D33" s="24">
        <v>50.9</v>
      </c>
      <c r="E33" s="24">
        <v>46.7</v>
      </c>
      <c r="F33" s="24">
        <v>33.299999999999997</v>
      </c>
      <c r="G33" s="25" t="s">
        <v>3137</v>
      </c>
      <c r="H33" s="26" t="s">
        <v>841</v>
      </c>
      <c r="I33" s="25" t="s">
        <v>3138</v>
      </c>
    </row>
    <row r="34" spans="1:9" x14ac:dyDescent="0.25">
      <c r="A34" s="21" t="s">
        <v>3213</v>
      </c>
      <c r="B34" s="23">
        <v>37</v>
      </c>
      <c r="C34" s="24" t="s">
        <v>2199</v>
      </c>
      <c r="D34" s="24">
        <v>58.1</v>
      </c>
      <c r="E34" s="24">
        <v>46.3</v>
      </c>
      <c r="F34" s="24">
        <v>30.6</v>
      </c>
      <c r="G34" s="25" t="s">
        <v>919</v>
      </c>
      <c r="H34" s="26" t="s">
        <v>1136</v>
      </c>
      <c r="I34" s="25" t="s">
        <v>3205</v>
      </c>
    </row>
    <row r="35" spans="1:9" x14ac:dyDescent="0.25">
      <c r="A35" s="37" t="s">
        <v>3284</v>
      </c>
      <c r="B35" s="23">
        <v>411</v>
      </c>
      <c r="C35" s="24" t="s">
        <v>895</v>
      </c>
      <c r="D35" s="24">
        <v>43</v>
      </c>
      <c r="E35" s="24">
        <v>39.1</v>
      </c>
      <c r="F35" s="24">
        <v>417.2</v>
      </c>
      <c r="G35" s="25" t="s">
        <v>2173</v>
      </c>
      <c r="H35" s="26" t="s">
        <v>634</v>
      </c>
      <c r="I35" s="25" t="s">
        <v>3269</v>
      </c>
    </row>
    <row r="36" spans="1:9" x14ac:dyDescent="0.25">
      <c r="A36" s="21" t="s">
        <v>3362</v>
      </c>
      <c r="B36" s="23">
        <v>35</v>
      </c>
      <c r="C36" s="24" t="s">
        <v>2179</v>
      </c>
      <c r="D36" s="24">
        <v>35.9</v>
      </c>
      <c r="E36" s="24">
        <v>35.1</v>
      </c>
      <c r="F36" s="24">
        <v>39.799999999999997</v>
      </c>
      <c r="G36" s="25" t="s">
        <v>1158</v>
      </c>
      <c r="H36" s="26" t="s">
        <v>589</v>
      </c>
      <c r="I36" s="25" t="s">
        <v>3356</v>
      </c>
    </row>
    <row r="37" spans="1:9" x14ac:dyDescent="0.25">
      <c r="A37" s="21" t="s">
        <v>3421</v>
      </c>
      <c r="B37" s="23">
        <v>36</v>
      </c>
      <c r="C37" s="24" t="s">
        <v>1804</v>
      </c>
      <c r="D37" s="24">
        <v>37.1</v>
      </c>
      <c r="E37" s="24">
        <v>34.5</v>
      </c>
      <c r="F37" s="24">
        <v>40.6</v>
      </c>
      <c r="G37" s="25" t="s">
        <v>1046</v>
      </c>
      <c r="H37" s="26" t="s">
        <v>1291</v>
      </c>
      <c r="I37" s="25" t="s">
        <v>3409</v>
      </c>
    </row>
    <row r="38" spans="1:9" x14ac:dyDescent="0.25">
      <c r="A38" s="21" t="s">
        <v>3475</v>
      </c>
      <c r="B38" s="23">
        <v>20</v>
      </c>
      <c r="C38" s="24" t="s">
        <v>764</v>
      </c>
      <c r="D38" s="24">
        <v>44.4</v>
      </c>
      <c r="E38" s="24">
        <v>39.200000000000003</v>
      </c>
      <c r="F38" s="24">
        <v>19.7</v>
      </c>
      <c r="G38" s="25" t="s">
        <v>1703</v>
      </c>
      <c r="H38" s="26" t="s">
        <v>670</v>
      </c>
      <c r="I38" s="25" t="s">
        <v>3467</v>
      </c>
    </row>
    <row r="39" spans="1:9" x14ac:dyDescent="0.25">
      <c r="A39" s="21" t="s">
        <v>3528</v>
      </c>
      <c r="B39" s="23">
        <v>26</v>
      </c>
      <c r="C39" s="24" t="s">
        <v>758</v>
      </c>
      <c r="D39" s="24">
        <v>36.700000000000003</v>
      </c>
      <c r="E39" s="24">
        <v>35.5</v>
      </c>
      <c r="F39" s="24">
        <v>30.2</v>
      </c>
      <c r="G39" s="25" t="s">
        <v>1401</v>
      </c>
      <c r="H39" s="26" t="s">
        <v>1336</v>
      </c>
      <c r="I39" s="25" t="s">
        <v>3521</v>
      </c>
    </row>
    <row r="40" spans="1:9" x14ac:dyDescent="0.25">
      <c r="A40" s="21" t="s">
        <v>3581</v>
      </c>
      <c r="B40" s="23">
        <v>71</v>
      </c>
      <c r="C40" s="24" t="s">
        <v>869</v>
      </c>
      <c r="D40" s="24">
        <v>42.5</v>
      </c>
      <c r="E40" s="24">
        <v>37.299999999999997</v>
      </c>
      <c r="F40" s="24">
        <v>75</v>
      </c>
      <c r="G40" s="25" t="s">
        <v>1448</v>
      </c>
      <c r="H40" s="26" t="s">
        <v>623</v>
      </c>
      <c r="I40" s="25" t="s">
        <v>3571</v>
      </c>
    </row>
    <row r="41" spans="1:9" x14ac:dyDescent="0.25">
      <c r="A41" s="21" t="s">
        <v>3637</v>
      </c>
      <c r="B41" s="23">
        <v>29</v>
      </c>
      <c r="C41" s="24" t="s">
        <v>993</v>
      </c>
      <c r="D41" s="24">
        <v>45</v>
      </c>
      <c r="E41" s="24">
        <v>39.4</v>
      </c>
      <c r="F41" s="24">
        <v>28.4</v>
      </c>
      <c r="G41" s="25" t="s">
        <v>1090</v>
      </c>
      <c r="H41" s="26" t="s">
        <v>670</v>
      </c>
      <c r="I41" s="25" t="s">
        <v>3627</v>
      </c>
    </row>
    <row r="42" spans="1:9" x14ac:dyDescent="0.25">
      <c r="A42" s="21" t="s">
        <v>3688</v>
      </c>
      <c r="B42" s="23">
        <v>39</v>
      </c>
      <c r="C42" s="24" t="s">
        <v>1157</v>
      </c>
      <c r="D42" s="24">
        <v>48.7</v>
      </c>
      <c r="E42" s="24">
        <v>44.5</v>
      </c>
      <c r="F42" s="24">
        <v>33.799999999999997</v>
      </c>
      <c r="G42" s="25" t="s">
        <v>1296</v>
      </c>
      <c r="H42" s="26" t="s">
        <v>837</v>
      </c>
      <c r="I42" s="25" t="s">
        <v>3682</v>
      </c>
    </row>
    <row r="43" spans="1:9" x14ac:dyDescent="0.25">
      <c r="A43" s="21" t="s">
        <v>3732</v>
      </c>
      <c r="B43" s="23">
        <v>31</v>
      </c>
      <c r="C43" s="24" t="s">
        <v>657</v>
      </c>
      <c r="D43" s="24">
        <v>37.700000000000003</v>
      </c>
      <c r="E43" s="24">
        <v>34</v>
      </c>
      <c r="F43" s="24">
        <v>37.200000000000003</v>
      </c>
      <c r="G43" s="25" t="s">
        <v>904</v>
      </c>
      <c r="H43" s="26" t="s">
        <v>1201</v>
      </c>
      <c r="I43" s="25" t="s">
        <v>3724</v>
      </c>
    </row>
    <row r="44" spans="1:9" x14ac:dyDescent="0.25">
      <c r="A44" s="21" t="s">
        <v>3773</v>
      </c>
      <c r="B44" s="23">
        <v>26</v>
      </c>
      <c r="C44" s="24" t="s">
        <v>1412</v>
      </c>
      <c r="D44" s="24">
        <v>47.2</v>
      </c>
      <c r="E44" s="24">
        <v>41.2</v>
      </c>
      <c r="F44" s="24">
        <v>25</v>
      </c>
      <c r="G44" s="25" t="s">
        <v>1394</v>
      </c>
      <c r="H44" s="26" t="s">
        <v>789</v>
      </c>
      <c r="I44" s="25" t="s">
        <v>3765</v>
      </c>
    </row>
    <row r="45" spans="1:9" x14ac:dyDescent="0.25">
      <c r="A45" s="21" t="s">
        <v>3823</v>
      </c>
      <c r="B45" s="23">
        <v>42</v>
      </c>
      <c r="C45" s="24" t="s">
        <v>1043</v>
      </c>
      <c r="D45" s="24">
        <v>49.7</v>
      </c>
      <c r="E45" s="24">
        <v>43.6</v>
      </c>
      <c r="F45" s="24">
        <v>37.700000000000003</v>
      </c>
      <c r="G45" s="25" t="s">
        <v>904</v>
      </c>
      <c r="H45" s="26" t="s">
        <v>595</v>
      </c>
      <c r="I45" s="25" t="s">
        <v>3815</v>
      </c>
    </row>
    <row r="46" spans="1:9" x14ac:dyDescent="0.25">
      <c r="A46" s="21" t="s">
        <v>3859</v>
      </c>
      <c r="B46" s="23">
        <v>22</v>
      </c>
      <c r="C46" s="24" t="s">
        <v>930</v>
      </c>
      <c r="D46" s="24">
        <v>47.5</v>
      </c>
      <c r="E46" s="24">
        <v>42.8</v>
      </c>
      <c r="F46" s="24">
        <v>20.8</v>
      </c>
      <c r="G46" s="25" t="s">
        <v>1822</v>
      </c>
      <c r="H46" s="26" t="s">
        <v>566</v>
      </c>
      <c r="I46" s="25" t="s">
        <v>3342</v>
      </c>
    </row>
    <row r="47" spans="1:9" x14ac:dyDescent="0.25">
      <c r="A47" s="21" t="s">
        <v>3905</v>
      </c>
      <c r="B47" s="23">
        <v>21</v>
      </c>
      <c r="C47" s="24" t="s">
        <v>663</v>
      </c>
      <c r="D47" s="24">
        <v>61.6</v>
      </c>
      <c r="E47" s="24">
        <v>54.4</v>
      </c>
      <c r="F47" s="24">
        <v>15.2</v>
      </c>
      <c r="G47" s="25" t="s">
        <v>951</v>
      </c>
      <c r="H47" s="26" t="s">
        <v>1562</v>
      </c>
      <c r="I47" s="25" t="s">
        <v>3898</v>
      </c>
    </row>
    <row r="48" spans="1:9" x14ac:dyDescent="0.25">
      <c r="A48" s="21" t="s">
        <v>3932</v>
      </c>
      <c r="B48" s="23">
        <v>13</v>
      </c>
      <c r="C48" s="24" t="s">
        <v>1424</v>
      </c>
      <c r="D48" s="24">
        <v>41</v>
      </c>
      <c r="E48" s="24">
        <v>40.5</v>
      </c>
      <c r="F48" s="24">
        <v>13.8</v>
      </c>
      <c r="G48" s="25" t="s">
        <v>728</v>
      </c>
      <c r="H48" s="26" t="s">
        <v>760</v>
      </c>
      <c r="I48" s="25" t="s">
        <v>3924</v>
      </c>
    </row>
    <row r="49" spans="1:9" x14ac:dyDescent="0.25">
      <c r="A49" s="37" t="s">
        <v>3989</v>
      </c>
      <c r="B49" s="23">
        <v>292</v>
      </c>
      <c r="C49" s="24" t="s">
        <v>663</v>
      </c>
      <c r="D49" s="24">
        <v>42</v>
      </c>
      <c r="E49" s="24">
        <v>36.5</v>
      </c>
      <c r="F49" s="24">
        <v>321.2</v>
      </c>
      <c r="G49" s="25" t="s">
        <v>3976</v>
      </c>
      <c r="H49" s="26" t="s">
        <v>890</v>
      </c>
      <c r="I49" s="25" t="s">
        <v>3977</v>
      </c>
    </row>
    <row r="50" spans="1:9" x14ac:dyDescent="0.25">
      <c r="A50" s="21" t="s">
        <v>4065</v>
      </c>
      <c r="B50" s="23">
        <v>43</v>
      </c>
      <c r="C50" s="24" t="s">
        <v>570</v>
      </c>
      <c r="D50" s="24">
        <v>49.8</v>
      </c>
      <c r="E50" s="24">
        <v>46</v>
      </c>
      <c r="F50" s="24">
        <v>39.1</v>
      </c>
      <c r="G50" s="25" t="s">
        <v>2161</v>
      </c>
      <c r="H50" s="26" t="s">
        <v>606</v>
      </c>
      <c r="I50" s="25" t="s">
        <v>4056</v>
      </c>
    </row>
    <row r="51" spans="1:9" x14ac:dyDescent="0.25">
      <c r="A51" s="21" t="s">
        <v>4118</v>
      </c>
      <c r="B51" s="23">
        <v>42</v>
      </c>
      <c r="C51" s="24" t="s">
        <v>1144</v>
      </c>
      <c r="D51" s="24">
        <v>41.3</v>
      </c>
      <c r="E51" s="24">
        <v>34.299999999999997</v>
      </c>
      <c r="F51" s="24">
        <v>49.3</v>
      </c>
      <c r="G51" s="25" t="s">
        <v>1120</v>
      </c>
      <c r="H51" s="26" t="s">
        <v>932</v>
      </c>
      <c r="I51" s="25" t="s">
        <v>4112</v>
      </c>
    </row>
    <row r="52" spans="1:9" x14ac:dyDescent="0.25">
      <c r="A52" s="21" t="s">
        <v>4161</v>
      </c>
      <c r="B52" s="23">
        <v>18</v>
      </c>
      <c r="C52" s="24" t="s">
        <v>570</v>
      </c>
      <c r="D52" s="24">
        <v>57.2</v>
      </c>
      <c r="E52" s="24">
        <v>49.8</v>
      </c>
      <c r="F52" s="24">
        <v>14.8</v>
      </c>
      <c r="G52" s="25" t="s">
        <v>951</v>
      </c>
      <c r="H52" s="26" t="s">
        <v>1017</v>
      </c>
      <c r="I52" s="25" t="s">
        <v>2044</v>
      </c>
    </row>
    <row r="53" spans="1:9" x14ac:dyDescent="0.25">
      <c r="A53" s="21" t="s">
        <v>4200</v>
      </c>
      <c r="B53" s="23">
        <v>79</v>
      </c>
      <c r="C53" s="24" t="s">
        <v>758</v>
      </c>
      <c r="D53" s="24">
        <v>38.799999999999997</v>
      </c>
      <c r="E53" s="24">
        <v>35.5</v>
      </c>
      <c r="F53" s="24">
        <v>88</v>
      </c>
      <c r="G53" s="25" t="s">
        <v>3778</v>
      </c>
      <c r="H53" s="26" t="s">
        <v>802</v>
      </c>
      <c r="I53" s="25" t="s">
        <v>4192</v>
      </c>
    </row>
    <row r="54" spans="1:9" x14ac:dyDescent="0.25">
      <c r="A54" s="21" t="s">
        <v>4260</v>
      </c>
      <c r="B54" s="23">
        <v>18</v>
      </c>
      <c r="C54" s="24" t="s">
        <v>1804</v>
      </c>
      <c r="D54" s="24">
        <v>36.6</v>
      </c>
      <c r="E54" s="24">
        <v>30.7</v>
      </c>
      <c r="F54" s="24">
        <v>22.6</v>
      </c>
      <c r="G54" s="25" t="s">
        <v>1482</v>
      </c>
      <c r="H54" s="26" t="s">
        <v>1389</v>
      </c>
      <c r="I54" s="25" t="s">
        <v>4251</v>
      </c>
    </row>
    <row r="55" spans="1:9" x14ac:dyDescent="0.25">
      <c r="A55" s="21" t="s">
        <v>4299</v>
      </c>
      <c r="B55" s="23">
        <v>16</v>
      </c>
      <c r="C55" s="24" t="s">
        <v>570</v>
      </c>
      <c r="D55" s="24">
        <v>31.4</v>
      </c>
      <c r="E55" s="24">
        <v>24.4</v>
      </c>
      <c r="F55" s="24">
        <v>25.5</v>
      </c>
      <c r="G55" s="25" t="s">
        <v>1365</v>
      </c>
      <c r="H55" s="26" t="s">
        <v>1829</v>
      </c>
      <c r="I55" s="25" t="s">
        <v>4290</v>
      </c>
    </row>
    <row r="56" spans="1:9" x14ac:dyDescent="0.25">
      <c r="A56" s="21" t="s">
        <v>4348</v>
      </c>
      <c r="B56" s="23">
        <v>76</v>
      </c>
      <c r="C56" s="24" t="s">
        <v>1182</v>
      </c>
      <c r="D56" s="24">
        <v>44.3</v>
      </c>
      <c r="E56" s="24">
        <v>37.5</v>
      </c>
      <c r="F56" s="24">
        <v>82</v>
      </c>
      <c r="G56" s="25" t="s">
        <v>3621</v>
      </c>
      <c r="H56" s="26" t="s">
        <v>877</v>
      </c>
      <c r="I56" s="25" t="s">
        <v>2419</v>
      </c>
    </row>
    <row r="57" spans="1:9" x14ac:dyDescent="0.25">
      <c r="A57" s="37" t="s">
        <v>4417</v>
      </c>
      <c r="B57" s="23">
        <v>187</v>
      </c>
      <c r="C57" s="24" t="s">
        <v>930</v>
      </c>
      <c r="D57" s="24">
        <v>43.2</v>
      </c>
      <c r="E57" s="24">
        <v>37.1</v>
      </c>
      <c r="F57" s="24">
        <v>199</v>
      </c>
      <c r="G57" s="25" t="s">
        <v>918</v>
      </c>
      <c r="H57" s="26" t="s">
        <v>760</v>
      </c>
      <c r="I57" s="25" t="s">
        <v>4405</v>
      </c>
    </row>
    <row r="58" spans="1:9" x14ac:dyDescent="0.25">
      <c r="A58" s="21" t="s">
        <v>4468</v>
      </c>
      <c r="B58" s="23">
        <v>15</v>
      </c>
      <c r="C58" s="24" t="s">
        <v>859</v>
      </c>
      <c r="D58" s="24">
        <v>38.5</v>
      </c>
      <c r="E58" s="24">
        <v>34.1</v>
      </c>
      <c r="F58" s="24">
        <v>17.7</v>
      </c>
      <c r="G58" s="25" t="s">
        <v>801</v>
      </c>
      <c r="H58" s="26" t="s">
        <v>932</v>
      </c>
      <c r="I58" s="25" t="s">
        <v>4464</v>
      </c>
    </row>
    <row r="59" spans="1:9" x14ac:dyDescent="0.25">
      <c r="A59" s="21" t="s">
        <v>4502</v>
      </c>
      <c r="B59" s="23">
        <v>16</v>
      </c>
      <c r="C59" s="24" t="s">
        <v>570</v>
      </c>
      <c r="D59" s="24">
        <v>32</v>
      </c>
      <c r="E59" s="24">
        <v>25.7</v>
      </c>
      <c r="F59" s="24">
        <v>24.3</v>
      </c>
      <c r="G59" s="25" t="s">
        <v>1384</v>
      </c>
      <c r="H59" s="26" t="s">
        <v>1320</v>
      </c>
      <c r="I59" s="25" t="s">
        <v>4494</v>
      </c>
    </row>
    <row r="60" spans="1:9" x14ac:dyDescent="0.25">
      <c r="A60" s="21" t="s">
        <v>4538</v>
      </c>
      <c r="B60" s="23">
        <v>11</v>
      </c>
      <c r="C60" s="24" t="s">
        <v>570</v>
      </c>
      <c r="D60" s="24">
        <v>31</v>
      </c>
      <c r="E60" s="24">
        <v>26.8</v>
      </c>
      <c r="F60" s="24">
        <v>15.2</v>
      </c>
      <c r="G60" s="25" t="s">
        <v>951</v>
      </c>
      <c r="H60" s="26" t="s">
        <v>1352</v>
      </c>
      <c r="I60" s="25" t="s">
        <v>4534</v>
      </c>
    </row>
    <row r="61" spans="1:9" x14ac:dyDescent="0.25">
      <c r="A61" s="21" t="s">
        <v>4568</v>
      </c>
      <c r="B61" s="23">
        <v>18</v>
      </c>
      <c r="C61" s="24" t="s">
        <v>570</v>
      </c>
      <c r="D61" s="24">
        <v>36.200000000000003</v>
      </c>
      <c r="E61" s="24">
        <v>30.8</v>
      </c>
      <c r="F61" s="24">
        <v>22.2</v>
      </c>
      <c r="G61" s="25" t="s">
        <v>1725</v>
      </c>
      <c r="H61" s="26" t="s">
        <v>1467</v>
      </c>
      <c r="I61" s="25" t="s">
        <v>3160</v>
      </c>
    </row>
    <row r="62" spans="1:9" x14ac:dyDescent="0.25">
      <c r="A62" s="21" t="s">
        <v>4602</v>
      </c>
      <c r="B62" s="23">
        <v>23</v>
      </c>
      <c r="C62" s="24" t="s">
        <v>2096</v>
      </c>
      <c r="D62" s="24">
        <v>53.3</v>
      </c>
      <c r="E62" s="24">
        <v>46.1</v>
      </c>
      <c r="F62" s="24">
        <v>19.600000000000001</v>
      </c>
      <c r="G62" s="25" t="s">
        <v>1698</v>
      </c>
      <c r="H62" s="26" t="s">
        <v>841</v>
      </c>
      <c r="I62" s="25" t="s">
        <v>4595</v>
      </c>
    </row>
    <row r="63" spans="1:9" x14ac:dyDescent="0.25">
      <c r="A63" s="21" t="s">
        <v>4627</v>
      </c>
      <c r="B63" s="23">
        <v>8</v>
      </c>
      <c r="C63" s="24" t="s">
        <v>1228</v>
      </c>
      <c r="D63" s="24">
        <v>27.3</v>
      </c>
      <c r="E63" s="24">
        <v>21</v>
      </c>
      <c r="F63" s="24">
        <v>13.9</v>
      </c>
      <c r="G63" s="25" t="s">
        <v>728</v>
      </c>
      <c r="H63" s="26" t="s">
        <v>3469</v>
      </c>
      <c r="I63" s="25" t="s">
        <v>4611</v>
      </c>
    </row>
    <row r="64" spans="1:9" x14ac:dyDescent="0.25">
      <c r="A64" s="21" t="s">
        <v>4668</v>
      </c>
      <c r="B64" s="23">
        <v>69</v>
      </c>
      <c r="C64" s="24" t="s">
        <v>1765</v>
      </c>
      <c r="D64" s="24">
        <v>54.6</v>
      </c>
      <c r="E64" s="24">
        <v>47.9</v>
      </c>
      <c r="F64" s="24">
        <v>58.8</v>
      </c>
      <c r="G64" s="25" t="s">
        <v>947</v>
      </c>
      <c r="H64" s="26" t="s">
        <v>841</v>
      </c>
      <c r="I64" s="25" t="s">
        <v>4658</v>
      </c>
    </row>
    <row r="65" spans="1:9" x14ac:dyDescent="0.25">
      <c r="A65" s="21" t="s">
        <v>4713</v>
      </c>
      <c r="B65" s="23">
        <v>27</v>
      </c>
      <c r="C65" s="24" t="s">
        <v>2061</v>
      </c>
      <c r="D65" s="24">
        <v>45.1</v>
      </c>
      <c r="E65" s="24">
        <v>36.9</v>
      </c>
      <c r="F65" s="24">
        <v>27.3</v>
      </c>
      <c r="G65" s="25" t="s">
        <v>840</v>
      </c>
      <c r="H65" s="26" t="s">
        <v>634</v>
      </c>
      <c r="I65" s="25" t="s">
        <v>4708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2103</v>
      </c>
      <c r="C67" s="33" t="s">
        <v>1144</v>
      </c>
      <c r="D67" s="33">
        <v>43.4</v>
      </c>
      <c r="E67" s="33">
        <v>39.799999999999997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2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4795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253</v>
      </c>
      <c r="C8" s="24" t="s">
        <v>869</v>
      </c>
      <c r="D8" s="24">
        <v>15.1</v>
      </c>
      <c r="E8" s="24">
        <v>11.2</v>
      </c>
      <c r="F8" s="24">
        <v>229.1</v>
      </c>
      <c r="G8" s="25" t="s">
        <v>870</v>
      </c>
      <c r="H8" s="26" t="s">
        <v>606</v>
      </c>
      <c r="I8" s="25" t="s">
        <v>607</v>
      </c>
    </row>
    <row r="9" spans="1:9" x14ac:dyDescent="0.25">
      <c r="A9" s="21" t="s">
        <v>996</v>
      </c>
      <c r="B9" s="23">
        <v>128</v>
      </c>
      <c r="C9" s="24" t="s">
        <v>1070</v>
      </c>
      <c r="D9" s="24">
        <v>14.1</v>
      </c>
      <c r="E9" s="24">
        <v>11</v>
      </c>
      <c r="F9" s="24">
        <v>117.2</v>
      </c>
      <c r="G9" s="25" t="s">
        <v>1071</v>
      </c>
      <c r="H9" s="26" t="s">
        <v>799</v>
      </c>
      <c r="I9" s="25" t="s">
        <v>1072</v>
      </c>
    </row>
    <row r="10" spans="1:9" x14ac:dyDescent="0.25">
      <c r="A10" s="21" t="s">
        <v>1184</v>
      </c>
      <c r="B10" s="23">
        <v>9</v>
      </c>
      <c r="C10" s="24" t="s">
        <v>1224</v>
      </c>
      <c r="D10" s="24">
        <v>17.3</v>
      </c>
      <c r="E10" s="24">
        <v>13</v>
      </c>
      <c r="F10" s="24">
        <v>7.3</v>
      </c>
      <c r="G10" s="25" t="s">
        <v>972</v>
      </c>
      <c r="H10" s="26" t="s">
        <v>920</v>
      </c>
      <c r="I10" s="25" t="s">
        <v>1232</v>
      </c>
    </row>
    <row r="11" spans="1:9" x14ac:dyDescent="0.25">
      <c r="A11" s="21" t="s">
        <v>1318</v>
      </c>
      <c r="B11" s="23">
        <v>1</v>
      </c>
      <c r="C11" s="24" t="s">
        <v>570</v>
      </c>
      <c r="D11" s="24">
        <v>2.4</v>
      </c>
      <c r="E11" s="24">
        <v>1.8</v>
      </c>
      <c r="F11" s="24">
        <v>6.4</v>
      </c>
      <c r="G11" s="25" t="s">
        <v>1165</v>
      </c>
      <c r="H11" s="26" t="s">
        <v>1358</v>
      </c>
      <c r="I11" s="25" t="s">
        <v>1359</v>
      </c>
    </row>
    <row r="12" spans="1:9" x14ac:dyDescent="0.25">
      <c r="A12" s="21" t="s">
        <v>1433</v>
      </c>
      <c r="B12" s="23">
        <v>17</v>
      </c>
      <c r="C12" s="24" t="s">
        <v>1130</v>
      </c>
      <c r="D12" s="24">
        <v>18</v>
      </c>
      <c r="E12" s="24">
        <v>12</v>
      </c>
      <c r="F12" s="24">
        <v>13.9</v>
      </c>
      <c r="G12" s="25" t="s">
        <v>728</v>
      </c>
      <c r="H12" s="26" t="s">
        <v>1017</v>
      </c>
      <c r="I12" s="25" t="s">
        <v>1474</v>
      </c>
    </row>
    <row r="13" spans="1:9" x14ac:dyDescent="0.25">
      <c r="A13" s="21" t="s">
        <v>1543</v>
      </c>
      <c r="B13" s="23">
        <v>16</v>
      </c>
      <c r="C13" s="24" t="s">
        <v>1228</v>
      </c>
      <c r="D13" s="24">
        <v>28.2</v>
      </c>
      <c r="E13" s="24">
        <v>17.100000000000001</v>
      </c>
      <c r="F13" s="24">
        <v>9.3000000000000007</v>
      </c>
      <c r="G13" s="25" t="s">
        <v>902</v>
      </c>
      <c r="H13" s="26" t="s">
        <v>1493</v>
      </c>
      <c r="I13" s="25" t="s">
        <v>1580</v>
      </c>
    </row>
    <row r="14" spans="1:9" x14ac:dyDescent="0.25">
      <c r="A14" s="21" t="s">
        <v>1646</v>
      </c>
      <c r="B14" s="23">
        <v>17</v>
      </c>
      <c r="C14" s="24" t="s">
        <v>1130</v>
      </c>
      <c r="D14" s="24">
        <v>17.7</v>
      </c>
      <c r="E14" s="24">
        <v>10.8</v>
      </c>
      <c r="F14" s="24">
        <v>14.9</v>
      </c>
      <c r="G14" s="25" t="s">
        <v>951</v>
      </c>
      <c r="H14" s="26" t="s">
        <v>1196</v>
      </c>
      <c r="I14" s="25" t="s">
        <v>1687</v>
      </c>
    </row>
    <row r="15" spans="1:9" x14ac:dyDescent="0.25">
      <c r="A15" s="21" t="s">
        <v>1749</v>
      </c>
      <c r="B15" s="23">
        <v>10</v>
      </c>
      <c r="C15" s="24" t="s">
        <v>570</v>
      </c>
      <c r="D15" s="24">
        <v>15</v>
      </c>
      <c r="E15" s="24">
        <v>10.1</v>
      </c>
      <c r="F15" s="24">
        <v>10.3</v>
      </c>
      <c r="G15" s="25" t="s">
        <v>1369</v>
      </c>
      <c r="H15" s="26" t="s">
        <v>775</v>
      </c>
      <c r="I15" s="25" t="s">
        <v>1691</v>
      </c>
    </row>
    <row r="16" spans="1:9" x14ac:dyDescent="0.25">
      <c r="A16" s="21" t="s">
        <v>1838</v>
      </c>
      <c r="B16" s="23">
        <v>9</v>
      </c>
      <c r="C16" s="24" t="s">
        <v>1224</v>
      </c>
      <c r="D16" s="24">
        <v>12</v>
      </c>
      <c r="E16" s="24">
        <v>8.4</v>
      </c>
      <c r="F16" s="24">
        <v>11</v>
      </c>
      <c r="G16" s="25" t="s">
        <v>791</v>
      </c>
      <c r="H16" s="26" t="s">
        <v>1153</v>
      </c>
      <c r="I16" s="25" t="s">
        <v>1873</v>
      </c>
    </row>
    <row r="17" spans="1:9" x14ac:dyDescent="0.25">
      <c r="A17" s="21" t="s">
        <v>1937</v>
      </c>
      <c r="B17" s="23">
        <v>12</v>
      </c>
      <c r="C17" s="24" t="s">
        <v>963</v>
      </c>
      <c r="D17" s="24">
        <v>14.4</v>
      </c>
      <c r="E17" s="24">
        <v>10.3</v>
      </c>
      <c r="F17" s="24">
        <v>11.8</v>
      </c>
      <c r="G17" s="25" t="s">
        <v>1248</v>
      </c>
      <c r="H17" s="26" t="s">
        <v>670</v>
      </c>
      <c r="I17" s="25" t="s">
        <v>1967</v>
      </c>
    </row>
    <row r="18" spans="1:9" x14ac:dyDescent="0.25">
      <c r="A18" s="21" t="s">
        <v>2028</v>
      </c>
      <c r="B18" s="23">
        <v>34</v>
      </c>
      <c r="C18" s="24" t="s">
        <v>1281</v>
      </c>
      <c r="D18" s="24">
        <v>16.899999999999999</v>
      </c>
      <c r="E18" s="24">
        <v>13.4</v>
      </c>
      <c r="F18" s="24">
        <v>27</v>
      </c>
      <c r="G18" s="25" t="s">
        <v>1377</v>
      </c>
      <c r="H18" s="26" t="s">
        <v>1217</v>
      </c>
      <c r="I18" s="25" t="s">
        <v>2064</v>
      </c>
    </row>
    <row r="19" spans="1:9" x14ac:dyDescent="0.25">
      <c r="A19" s="37" t="s">
        <v>2138</v>
      </c>
      <c r="B19" s="23">
        <v>59</v>
      </c>
      <c r="C19" s="24" t="s">
        <v>2184</v>
      </c>
      <c r="D19" s="24">
        <v>11.3</v>
      </c>
      <c r="E19" s="24">
        <v>8.4</v>
      </c>
      <c r="F19" s="24">
        <v>71.099999999999994</v>
      </c>
      <c r="G19" s="25" t="s">
        <v>941</v>
      </c>
      <c r="H19" s="26" t="s">
        <v>1201</v>
      </c>
      <c r="I19" s="25" t="s">
        <v>2185</v>
      </c>
    </row>
    <row r="20" spans="1:9" x14ac:dyDescent="0.25">
      <c r="A20" s="21" t="s">
        <v>2240</v>
      </c>
      <c r="B20" s="23">
        <v>15</v>
      </c>
      <c r="C20" s="24" t="s">
        <v>859</v>
      </c>
      <c r="D20" s="24">
        <v>19.600000000000001</v>
      </c>
      <c r="E20" s="24">
        <v>13.9</v>
      </c>
      <c r="F20" s="24">
        <v>10.7</v>
      </c>
      <c r="G20" s="25" t="s">
        <v>791</v>
      </c>
      <c r="H20" s="26" t="s">
        <v>1006</v>
      </c>
      <c r="I20" s="25" t="s">
        <v>2263</v>
      </c>
    </row>
    <row r="21" spans="1:9" x14ac:dyDescent="0.25">
      <c r="A21" s="21" t="s">
        <v>2307</v>
      </c>
      <c r="B21" s="23">
        <v>4</v>
      </c>
      <c r="C21" s="24" t="s">
        <v>570</v>
      </c>
      <c r="D21" s="24">
        <v>5</v>
      </c>
      <c r="E21" s="24">
        <v>3.3</v>
      </c>
      <c r="F21" s="24">
        <v>10.9</v>
      </c>
      <c r="G21" s="25" t="s">
        <v>791</v>
      </c>
      <c r="H21" s="26" t="s">
        <v>1801</v>
      </c>
      <c r="I21" s="25" t="s">
        <v>1802</v>
      </c>
    </row>
    <row r="22" spans="1:9" x14ac:dyDescent="0.25">
      <c r="A22" s="21" t="s">
        <v>2381</v>
      </c>
      <c r="B22" s="23">
        <v>16</v>
      </c>
      <c r="C22" s="24" t="s">
        <v>737</v>
      </c>
      <c r="D22" s="24">
        <v>10.6</v>
      </c>
      <c r="E22" s="24">
        <v>8.1</v>
      </c>
      <c r="F22" s="24">
        <v>19.8</v>
      </c>
      <c r="G22" s="25" t="s">
        <v>1703</v>
      </c>
      <c r="H22" s="26" t="s">
        <v>1467</v>
      </c>
      <c r="I22" s="25" t="s">
        <v>1811</v>
      </c>
    </row>
    <row r="23" spans="1:9" x14ac:dyDescent="0.25">
      <c r="A23" s="21" t="s">
        <v>2462</v>
      </c>
      <c r="B23" s="23">
        <v>9</v>
      </c>
      <c r="C23" s="24" t="s">
        <v>1224</v>
      </c>
      <c r="D23" s="24">
        <v>14.4</v>
      </c>
      <c r="E23" s="24">
        <v>11.1</v>
      </c>
      <c r="F23" s="24">
        <v>8.8000000000000007</v>
      </c>
      <c r="G23" s="25" t="s">
        <v>1496</v>
      </c>
      <c r="H23" s="26" t="s">
        <v>670</v>
      </c>
      <c r="I23" s="25" t="s">
        <v>2485</v>
      </c>
    </row>
    <row r="24" spans="1:9" x14ac:dyDescent="0.25">
      <c r="A24" s="21" t="s">
        <v>2527</v>
      </c>
      <c r="B24" s="23">
        <v>2</v>
      </c>
      <c r="C24" s="24" t="s">
        <v>570</v>
      </c>
      <c r="D24" s="24">
        <v>4.7</v>
      </c>
      <c r="E24" s="24">
        <v>4.3</v>
      </c>
      <c r="F24" s="24">
        <v>5.0999999999999996</v>
      </c>
      <c r="G24" s="25" t="s">
        <v>1155</v>
      </c>
      <c r="H24" s="26" t="s">
        <v>2550</v>
      </c>
      <c r="I24" s="25" t="s">
        <v>2551</v>
      </c>
    </row>
    <row r="25" spans="1:9" x14ac:dyDescent="0.25">
      <c r="A25" s="21" t="s">
        <v>2601</v>
      </c>
      <c r="B25" s="23">
        <v>6</v>
      </c>
      <c r="C25" s="24" t="s">
        <v>570</v>
      </c>
      <c r="D25" s="24">
        <v>7.5</v>
      </c>
      <c r="E25" s="24">
        <v>5.3</v>
      </c>
      <c r="F25" s="24">
        <v>11.4</v>
      </c>
      <c r="G25" s="25" t="s">
        <v>791</v>
      </c>
      <c r="H25" s="26" t="s">
        <v>1328</v>
      </c>
      <c r="I25" s="25" t="s">
        <v>2628</v>
      </c>
    </row>
    <row r="26" spans="1:9" x14ac:dyDescent="0.25">
      <c r="A26" s="21" t="s">
        <v>2662</v>
      </c>
      <c r="B26" s="23">
        <v>7</v>
      </c>
      <c r="C26" s="24" t="s">
        <v>570</v>
      </c>
      <c r="D26" s="24">
        <v>21.9</v>
      </c>
      <c r="E26" s="24">
        <v>16.399999999999999</v>
      </c>
      <c r="F26" s="24">
        <v>4.4000000000000004</v>
      </c>
      <c r="G26" s="25" t="s">
        <v>1138</v>
      </c>
      <c r="H26" s="26" t="s">
        <v>2678</v>
      </c>
      <c r="I26" s="25" t="s">
        <v>2679</v>
      </c>
    </row>
    <row r="27" spans="1:9" x14ac:dyDescent="0.25">
      <c r="A27" s="37" t="s">
        <v>2736</v>
      </c>
      <c r="B27" s="23">
        <v>111</v>
      </c>
      <c r="C27" s="24" t="s">
        <v>593</v>
      </c>
      <c r="D27" s="24">
        <v>16.5</v>
      </c>
      <c r="E27" s="24">
        <v>11.3</v>
      </c>
      <c r="F27" s="24">
        <v>97.6</v>
      </c>
      <c r="G27" s="25" t="s">
        <v>1093</v>
      </c>
      <c r="H27" s="26" t="s">
        <v>1196</v>
      </c>
      <c r="I27" s="25" t="s">
        <v>2779</v>
      </c>
    </row>
    <row r="28" spans="1:9" x14ac:dyDescent="0.25">
      <c r="A28" s="21" t="s">
        <v>2828</v>
      </c>
      <c r="B28" s="23">
        <v>12</v>
      </c>
      <c r="C28" s="24" t="s">
        <v>963</v>
      </c>
      <c r="D28" s="24">
        <v>14</v>
      </c>
      <c r="E28" s="24">
        <v>9.4</v>
      </c>
      <c r="F28" s="24">
        <v>12.3</v>
      </c>
      <c r="G28" s="25" t="s">
        <v>1116</v>
      </c>
      <c r="H28" s="26" t="s">
        <v>572</v>
      </c>
      <c r="I28" s="25" t="s">
        <v>2851</v>
      </c>
    </row>
    <row r="29" spans="1:9" x14ac:dyDescent="0.25">
      <c r="A29" s="21" t="s">
        <v>2897</v>
      </c>
      <c r="B29" s="23">
        <v>12</v>
      </c>
      <c r="C29" s="24" t="s">
        <v>570</v>
      </c>
      <c r="D29" s="24">
        <v>14.8</v>
      </c>
      <c r="E29" s="24">
        <v>9.6999999999999993</v>
      </c>
      <c r="F29" s="24">
        <v>12</v>
      </c>
      <c r="G29" s="25" t="s">
        <v>1248</v>
      </c>
      <c r="H29" s="26" t="s">
        <v>578</v>
      </c>
      <c r="I29" s="25" t="s">
        <v>2923</v>
      </c>
    </row>
    <row r="30" spans="1:9" x14ac:dyDescent="0.25">
      <c r="A30" s="21" t="s">
        <v>2962</v>
      </c>
      <c r="B30" s="23">
        <v>13</v>
      </c>
      <c r="C30" s="24" t="s">
        <v>1412</v>
      </c>
      <c r="D30" s="24">
        <v>25.6</v>
      </c>
      <c r="E30" s="24">
        <v>15.7</v>
      </c>
      <c r="F30" s="24">
        <v>8.1</v>
      </c>
      <c r="G30" s="25" t="s">
        <v>1195</v>
      </c>
      <c r="H30" s="26" t="s">
        <v>1848</v>
      </c>
      <c r="I30" s="25" t="s">
        <v>2981</v>
      </c>
    </row>
    <row r="31" spans="1:9" x14ac:dyDescent="0.25">
      <c r="A31" s="21" t="s">
        <v>3031</v>
      </c>
      <c r="B31" s="23">
        <v>32</v>
      </c>
      <c r="C31" s="24" t="s">
        <v>1620</v>
      </c>
      <c r="D31" s="24">
        <v>13.6</v>
      </c>
      <c r="E31" s="24">
        <v>10</v>
      </c>
      <c r="F31" s="24">
        <v>32.299999999999997</v>
      </c>
      <c r="G31" s="25" t="s">
        <v>1470</v>
      </c>
      <c r="H31" s="26" t="s">
        <v>634</v>
      </c>
      <c r="I31" s="25" t="s">
        <v>3056</v>
      </c>
    </row>
    <row r="32" spans="1:9" x14ac:dyDescent="0.25">
      <c r="A32" s="21" t="s">
        <v>3095</v>
      </c>
      <c r="B32" s="23">
        <v>12</v>
      </c>
      <c r="C32" s="24" t="s">
        <v>963</v>
      </c>
      <c r="D32" s="24">
        <v>16.5</v>
      </c>
      <c r="E32" s="24">
        <v>11.2</v>
      </c>
      <c r="F32" s="24">
        <v>10.7</v>
      </c>
      <c r="G32" s="25" t="s">
        <v>791</v>
      </c>
      <c r="H32" s="26" t="s">
        <v>1086</v>
      </c>
      <c r="I32" s="25" t="s">
        <v>3108</v>
      </c>
    </row>
    <row r="33" spans="1:9" x14ac:dyDescent="0.25">
      <c r="A33" s="21" t="s">
        <v>3151</v>
      </c>
      <c r="B33" s="23">
        <v>17</v>
      </c>
      <c r="C33" s="24" t="s">
        <v>570</v>
      </c>
      <c r="D33" s="24">
        <v>21.2</v>
      </c>
      <c r="E33" s="24">
        <v>14.6</v>
      </c>
      <c r="F33" s="24">
        <v>11.8</v>
      </c>
      <c r="G33" s="25" t="s">
        <v>1248</v>
      </c>
      <c r="H33" s="26" t="s">
        <v>1418</v>
      </c>
      <c r="I33" s="25" t="s">
        <v>3172</v>
      </c>
    </row>
    <row r="34" spans="1:9" x14ac:dyDescent="0.25">
      <c r="A34" s="21" t="s">
        <v>3213</v>
      </c>
      <c r="B34" s="23">
        <v>13</v>
      </c>
      <c r="C34" s="24" t="s">
        <v>570</v>
      </c>
      <c r="D34" s="24">
        <v>19.600000000000001</v>
      </c>
      <c r="E34" s="24">
        <v>11.6</v>
      </c>
      <c r="F34" s="24">
        <v>10.5</v>
      </c>
      <c r="G34" s="25" t="s">
        <v>1369</v>
      </c>
      <c r="H34" s="26" t="s">
        <v>1125</v>
      </c>
      <c r="I34" s="25" t="s">
        <v>3232</v>
      </c>
    </row>
    <row r="35" spans="1:9" x14ac:dyDescent="0.25">
      <c r="A35" s="37" t="s">
        <v>3284</v>
      </c>
      <c r="B35" s="23">
        <v>139</v>
      </c>
      <c r="C35" s="24" t="s">
        <v>764</v>
      </c>
      <c r="D35" s="24">
        <v>13.9</v>
      </c>
      <c r="E35" s="24">
        <v>10.199999999999999</v>
      </c>
      <c r="F35" s="24">
        <v>141.6</v>
      </c>
      <c r="G35" s="25" t="s">
        <v>3318</v>
      </c>
      <c r="H35" s="26" t="s">
        <v>572</v>
      </c>
      <c r="I35" s="25" t="s">
        <v>3319</v>
      </c>
    </row>
    <row r="36" spans="1:9" x14ac:dyDescent="0.25">
      <c r="A36" s="21" t="s">
        <v>3362</v>
      </c>
      <c r="B36" s="23">
        <v>16</v>
      </c>
      <c r="C36" s="24" t="s">
        <v>737</v>
      </c>
      <c r="D36" s="24">
        <v>15.5</v>
      </c>
      <c r="E36" s="24">
        <v>11.1</v>
      </c>
      <c r="F36" s="24">
        <v>14.1</v>
      </c>
      <c r="G36" s="25" t="s">
        <v>728</v>
      </c>
      <c r="H36" s="26" t="s">
        <v>1041</v>
      </c>
      <c r="I36" s="25" t="s">
        <v>1042</v>
      </c>
    </row>
    <row r="37" spans="1:9" x14ac:dyDescent="0.25">
      <c r="A37" s="21" t="s">
        <v>3421</v>
      </c>
      <c r="B37" s="23">
        <v>14</v>
      </c>
      <c r="C37" s="24" t="s">
        <v>570</v>
      </c>
      <c r="D37" s="24">
        <v>15</v>
      </c>
      <c r="E37" s="24">
        <v>10.6</v>
      </c>
      <c r="F37" s="24">
        <v>13.3</v>
      </c>
      <c r="G37" s="25" t="s">
        <v>1131</v>
      </c>
      <c r="H37" s="26" t="s">
        <v>676</v>
      </c>
      <c r="I37" s="25" t="s">
        <v>3442</v>
      </c>
    </row>
    <row r="38" spans="1:9" x14ac:dyDescent="0.25">
      <c r="A38" s="21" t="s">
        <v>3475</v>
      </c>
      <c r="B38" s="23">
        <v>8</v>
      </c>
      <c r="C38" s="24" t="s">
        <v>1450</v>
      </c>
      <c r="D38" s="24">
        <v>17.2</v>
      </c>
      <c r="E38" s="24">
        <v>12.2</v>
      </c>
      <c r="F38" s="24">
        <v>6.4</v>
      </c>
      <c r="G38" s="25" t="s">
        <v>1165</v>
      </c>
      <c r="H38" s="26" t="s">
        <v>1267</v>
      </c>
      <c r="I38" s="25" t="s">
        <v>1268</v>
      </c>
    </row>
    <row r="39" spans="1:9" x14ac:dyDescent="0.25">
      <c r="A39" s="21" t="s">
        <v>3528</v>
      </c>
      <c r="B39" s="23">
        <v>7</v>
      </c>
      <c r="C39" s="24" t="s">
        <v>570</v>
      </c>
      <c r="D39" s="24">
        <v>9.6</v>
      </c>
      <c r="E39" s="24">
        <v>7.8</v>
      </c>
      <c r="F39" s="24">
        <v>10.4</v>
      </c>
      <c r="G39" s="25" t="s">
        <v>1369</v>
      </c>
      <c r="H39" s="26" t="s">
        <v>1311</v>
      </c>
      <c r="I39" s="25" t="s">
        <v>3539</v>
      </c>
    </row>
    <row r="40" spans="1:9" x14ac:dyDescent="0.25">
      <c r="A40" s="21" t="s">
        <v>3581</v>
      </c>
      <c r="B40" s="23">
        <v>30</v>
      </c>
      <c r="C40" s="24" t="s">
        <v>727</v>
      </c>
      <c r="D40" s="24">
        <v>16.8</v>
      </c>
      <c r="E40" s="24">
        <v>12.3</v>
      </c>
      <c r="F40" s="24">
        <v>25.2</v>
      </c>
      <c r="G40" s="25" t="s">
        <v>1394</v>
      </c>
      <c r="H40" s="26" t="s">
        <v>1039</v>
      </c>
      <c r="I40" s="25" t="s">
        <v>3601</v>
      </c>
    </row>
    <row r="41" spans="1:9" x14ac:dyDescent="0.25">
      <c r="A41" s="21" t="s">
        <v>3637</v>
      </c>
      <c r="B41" s="23">
        <v>8</v>
      </c>
      <c r="C41" s="24" t="s">
        <v>570</v>
      </c>
      <c r="D41" s="24">
        <v>11.7</v>
      </c>
      <c r="E41" s="24">
        <v>9.3000000000000007</v>
      </c>
      <c r="F41" s="24">
        <v>9.6</v>
      </c>
      <c r="G41" s="25" t="s">
        <v>902</v>
      </c>
      <c r="H41" s="26" t="s">
        <v>1201</v>
      </c>
      <c r="I41" s="25" t="s">
        <v>2490</v>
      </c>
    </row>
    <row r="42" spans="1:9" x14ac:dyDescent="0.25">
      <c r="A42" s="21" t="s">
        <v>3688</v>
      </c>
      <c r="B42" s="23">
        <v>7</v>
      </c>
      <c r="C42" s="24" t="s">
        <v>1043</v>
      </c>
      <c r="D42" s="24">
        <v>8.5</v>
      </c>
      <c r="E42" s="24">
        <v>6.6</v>
      </c>
      <c r="F42" s="24">
        <v>11.7</v>
      </c>
      <c r="G42" s="25" t="s">
        <v>1248</v>
      </c>
      <c r="H42" s="26" t="s">
        <v>1789</v>
      </c>
      <c r="I42" s="25" t="s">
        <v>3666</v>
      </c>
    </row>
    <row r="43" spans="1:9" x14ac:dyDescent="0.25">
      <c r="A43" s="21" t="s">
        <v>3732</v>
      </c>
      <c r="B43" s="23">
        <v>17</v>
      </c>
      <c r="C43" s="24" t="s">
        <v>570</v>
      </c>
      <c r="D43" s="24">
        <v>18.899999999999999</v>
      </c>
      <c r="E43" s="24">
        <v>14.8</v>
      </c>
      <c r="F43" s="24">
        <v>13.3</v>
      </c>
      <c r="G43" s="25" t="s">
        <v>1131</v>
      </c>
      <c r="H43" s="26" t="s">
        <v>824</v>
      </c>
      <c r="I43" s="25" t="s">
        <v>3744</v>
      </c>
    </row>
    <row r="44" spans="1:9" x14ac:dyDescent="0.25">
      <c r="A44" s="21" t="s">
        <v>3773</v>
      </c>
      <c r="B44" s="23">
        <v>7</v>
      </c>
      <c r="C44" s="24" t="s">
        <v>1043</v>
      </c>
      <c r="D44" s="24">
        <v>11.7</v>
      </c>
      <c r="E44" s="24">
        <v>8.8000000000000007</v>
      </c>
      <c r="F44" s="24">
        <v>8.3000000000000007</v>
      </c>
      <c r="G44" s="25" t="s">
        <v>1195</v>
      </c>
      <c r="H44" s="26" t="s">
        <v>1742</v>
      </c>
      <c r="I44" s="25" t="s">
        <v>3786</v>
      </c>
    </row>
    <row r="45" spans="1:9" x14ac:dyDescent="0.25">
      <c r="A45" s="21" t="s">
        <v>3823</v>
      </c>
      <c r="B45" s="23">
        <v>10</v>
      </c>
      <c r="C45" s="24" t="s">
        <v>570</v>
      </c>
      <c r="D45" s="24">
        <v>11.3</v>
      </c>
      <c r="E45" s="24">
        <v>8.6999999999999993</v>
      </c>
      <c r="F45" s="24">
        <v>12.7</v>
      </c>
      <c r="G45" s="25" t="s">
        <v>1116</v>
      </c>
      <c r="H45" s="26" t="s">
        <v>1073</v>
      </c>
      <c r="I45" s="25" t="s">
        <v>3701</v>
      </c>
    </row>
    <row r="46" spans="1:9" x14ac:dyDescent="0.25">
      <c r="A46" s="21" t="s">
        <v>3859</v>
      </c>
      <c r="B46" s="23">
        <v>6</v>
      </c>
      <c r="C46" s="24" t="s">
        <v>570</v>
      </c>
      <c r="D46" s="24">
        <v>12.8</v>
      </c>
      <c r="E46" s="24">
        <v>8.8000000000000007</v>
      </c>
      <c r="F46" s="24">
        <v>6.7</v>
      </c>
      <c r="G46" s="25" t="s">
        <v>1165</v>
      </c>
      <c r="H46" s="26" t="s">
        <v>802</v>
      </c>
      <c r="I46" s="25" t="s">
        <v>3493</v>
      </c>
    </row>
    <row r="47" spans="1:9" x14ac:dyDescent="0.25">
      <c r="A47" s="21" t="s">
        <v>3905</v>
      </c>
      <c r="B47" s="23">
        <v>5</v>
      </c>
      <c r="C47" s="24" t="s">
        <v>570</v>
      </c>
      <c r="D47" s="24">
        <v>13.9</v>
      </c>
      <c r="E47" s="24">
        <v>9.8000000000000007</v>
      </c>
      <c r="F47" s="24">
        <v>5.4</v>
      </c>
      <c r="G47" s="25" t="s">
        <v>1155</v>
      </c>
      <c r="H47" s="26" t="s">
        <v>877</v>
      </c>
      <c r="I47" s="25" t="s">
        <v>1303</v>
      </c>
    </row>
    <row r="48" spans="1:9" x14ac:dyDescent="0.25">
      <c r="A48" s="21" t="s">
        <v>3932</v>
      </c>
      <c r="B48" s="23">
        <v>4</v>
      </c>
      <c r="C48" s="24" t="s">
        <v>570</v>
      </c>
      <c r="D48" s="24">
        <v>12.1</v>
      </c>
      <c r="E48" s="24">
        <v>8.3000000000000007</v>
      </c>
      <c r="F48" s="24">
        <v>4.5999999999999996</v>
      </c>
      <c r="G48" s="25" t="s">
        <v>1138</v>
      </c>
      <c r="H48" s="26" t="s">
        <v>1146</v>
      </c>
      <c r="I48" s="25" t="s">
        <v>3912</v>
      </c>
    </row>
    <row r="49" spans="1:9" x14ac:dyDescent="0.25">
      <c r="A49" s="37" t="s">
        <v>3989</v>
      </c>
      <c r="B49" s="23">
        <v>94</v>
      </c>
      <c r="C49" s="24" t="s">
        <v>704</v>
      </c>
      <c r="D49" s="24">
        <v>12.8</v>
      </c>
      <c r="E49" s="24">
        <v>8.6</v>
      </c>
      <c r="F49" s="24">
        <v>108.1</v>
      </c>
      <c r="G49" s="25" t="s">
        <v>3674</v>
      </c>
      <c r="H49" s="26" t="s">
        <v>1146</v>
      </c>
      <c r="I49" s="25" t="s">
        <v>2394</v>
      </c>
    </row>
    <row r="50" spans="1:9" x14ac:dyDescent="0.25">
      <c r="A50" s="21" t="s">
        <v>4065</v>
      </c>
      <c r="B50" s="23">
        <v>11</v>
      </c>
      <c r="C50" s="24" t="s">
        <v>1484</v>
      </c>
      <c r="D50" s="24">
        <v>12.2</v>
      </c>
      <c r="E50" s="24">
        <v>9</v>
      </c>
      <c r="F50" s="24">
        <v>13.1</v>
      </c>
      <c r="G50" s="25" t="s">
        <v>1131</v>
      </c>
      <c r="H50" s="26" t="s">
        <v>1742</v>
      </c>
      <c r="I50" s="25" t="s">
        <v>3136</v>
      </c>
    </row>
    <row r="51" spans="1:9" x14ac:dyDescent="0.25">
      <c r="A51" s="21" t="s">
        <v>4118</v>
      </c>
      <c r="B51" s="23">
        <v>8</v>
      </c>
      <c r="C51" s="24" t="s">
        <v>570</v>
      </c>
      <c r="D51" s="24">
        <v>7.6</v>
      </c>
      <c r="E51" s="24">
        <v>4.5999999999999996</v>
      </c>
      <c r="F51" s="24">
        <v>15.9</v>
      </c>
      <c r="G51" s="25" t="s">
        <v>1145</v>
      </c>
      <c r="H51" s="26" t="s">
        <v>4136</v>
      </c>
      <c r="I51" s="25" t="s">
        <v>4137</v>
      </c>
    </row>
    <row r="52" spans="1:9" x14ac:dyDescent="0.25">
      <c r="A52" s="21" t="s">
        <v>4161</v>
      </c>
      <c r="B52" s="23">
        <v>2</v>
      </c>
      <c r="C52" s="24" t="s">
        <v>570</v>
      </c>
      <c r="D52" s="24">
        <v>6.1</v>
      </c>
      <c r="E52" s="24">
        <v>3.9</v>
      </c>
      <c r="F52" s="24">
        <v>4.8</v>
      </c>
      <c r="G52" s="25" t="s">
        <v>1155</v>
      </c>
      <c r="H52" s="26" t="s">
        <v>1187</v>
      </c>
      <c r="I52" s="25" t="s">
        <v>3873</v>
      </c>
    </row>
    <row r="53" spans="1:9" x14ac:dyDescent="0.25">
      <c r="A53" s="21" t="s">
        <v>4200</v>
      </c>
      <c r="B53" s="23">
        <v>25</v>
      </c>
      <c r="C53" s="24" t="s">
        <v>1056</v>
      </c>
      <c r="D53" s="24">
        <v>11.7</v>
      </c>
      <c r="E53" s="24">
        <v>8.8000000000000007</v>
      </c>
      <c r="F53" s="24">
        <v>29.6</v>
      </c>
      <c r="G53" s="25" t="s">
        <v>675</v>
      </c>
      <c r="H53" s="26" t="s">
        <v>1742</v>
      </c>
      <c r="I53" s="25" t="s">
        <v>4102</v>
      </c>
    </row>
    <row r="54" spans="1:9" x14ac:dyDescent="0.25">
      <c r="A54" s="21" t="s">
        <v>4260</v>
      </c>
      <c r="B54" s="23">
        <v>9</v>
      </c>
      <c r="C54" s="24" t="s">
        <v>570</v>
      </c>
      <c r="D54" s="24">
        <v>17.5</v>
      </c>
      <c r="E54" s="24">
        <v>13.7</v>
      </c>
      <c r="F54" s="24">
        <v>7.2</v>
      </c>
      <c r="G54" s="25" t="s">
        <v>1186</v>
      </c>
      <c r="H54" s="26" t="s">
        <v>1267</v>
      </c>
      <c r="I54" s="25" t="s">
        <v>2807</v>
      </c>
    </row>
    <row r="55" spans="1:9" x14ac:dyDescent="0.25">
      <c r="A55" s="21" t="s">
        <v>4299</v>
      </c>
      <c r="B55" s="23">
        <v>11</v>
      </c>
      <c r="C55" s="24" t="s">
        <v>1484</v>
      </c>
      <c r="D55" s="24">
        <v>19.7</v>
      </c>
      <c r="E55" s="24">
        <v>11</v>
      </c>
      <c r="F55" s="24">
        <v>8.6</v>
      </c>
      <c r="G55" s="25" t="s">
        <v>1162</v>
      </c>
      <c r="H55" s="26" t="s">
        <v>824</v>
      </c>
      <c r="I55" s="25" t="s">
        <v>2231</v>
      </c>
    </row>
    <row r="56" spans="1:9" x14ac:dyDescent="0.25">
      <c r="A56" s="21" t="s">
        <v>4348</v>
      </c>
      <c r="B56" s="23">
        <v>28</v>
      </c>
      <c r="C56" s="24" t="s">
        <v>593</v>
      </c>
      <c r="D56" s="24">
        <v>15</v>
      </c>
      <c r="E56" s="24">
        <v>9.1</v>
      </c>
      <c r="F56" s="24">
        <v>28.9</v>
      </c>
      <c r="G56" s="25" t="s">
        <v>2037</v>
      </c>
      <c r="H56" s="26" t="s">
        <v>775</v>
      </c>
      <c r="I56" s="25" t="s">
        <v>4367</v>
      </c>
    </row>
    <row r="57" spans="1:9" x14ac:dyDescent="0.25">
      <c r="A57" s="37" t="s">
        <v>4417</v>
      </c>
      <c r="B57" s="23">
        <v>55</v>
      </c>
      <c r="C57" s="24" t="s">
        <v>819</v>
      </c>
      <c r="D57" s="24">
        <v>12.4</v>
      </c>
      <c r="E57" s="24">
        <v>8.6999999999999993</v>
      </c>
      <c r="F57" s="24">
        <v>63.5</v>
      </c>
      <c r="G57" s="25" t="s">
        <v>2585</v>
      </c>
      <c r="H57" s="26" t="s">
        <v>1146</v>
      </c>
      <c r="I57" s="25" t="s">
        <v>4442</v>
      </c>
    </row>
    <row r="58" spans="1:9" x14ac:dyDescent="0.25">
      <c r="A58" s="21" t="s">
        <v>4468</v>
      </c>
      <c r="B58" s="23">
        <v>5</v>
      </c>
      <c r="C58" s="24" t="s">
        <v>1277</v>
      </c>
      <c r="D58" s="24">
        <v>12.4</v>
      </c>
      <c r="E58" s="24">
        <v>9.9</v>
      </c>
      <c r="F58" s="24">
        <v>5.4</v>
      </c>
      <c r="G58" s="25" t="s">
        <v>1155</v>
      </c>
      <c r="H58" s="26" t="s">
        <v>877</v>
      </c>
      <c r="I58" s="25" t="s">
        <v>1303</v>
      </c>
    </row>
    <row r="59" spans="1:9" x14ac:dyDescent="0.25">
      <c r="A59" s="21" t="s">
        <v>4502</v>
      </c>
      <c r="B59" s="23">
        <v>11</v>
      </c>
      <c r="C59" s="24" t="s">
        <v>570</v>
      </c>
      <c r="D59" s="24">
        <v>21.3</v>
      </c>
      <c r="E59" s="24">
        <v>15.5</v>
      </c>
      <c r="F59" s="24">
        <v>7.6</v>
      </c>
      <c r="G59" s="25" t="s">
        <v>972</v>
      </c>
      <c r="H59" s="26" t="s">
        <v>1179</v>
      </c>
      <c r="I59" s="25" t="s">
        <v>4517</v>
      </c>
    </row>
    <row r="60" spans="1:9" x14ac:dyDescent="0.25">
      <c r="A60" s="21" t="s">
        <v>4538</v>
      </c>
      <c r="B60" s="23">
        <v>8</v>
      </c>
      <c r="C60" s="24" t="s">
        <v>570</v>
      </c>
      <c r="D60" s="24">
        <v>22.5</v>
      </c>
      <c r="E60" s="24">
        <v>14.7</v>
      </c>
      <c r="F60" s="24">
        <v>4.9000000000000004</v>
      </c>
      <c r="G60" s="25" t="s">
        <v>1155</v>
      </c>
      <c r="H60" s="26" t="s">
        <v>1578</v>
      </c>
      <c r="I60" s="25" t="s">
        <v>4549</v>
      </c>
    </row>
    <row r="61" spans="1:9" x14ac:dyDescent="0.25">
      <c r="A61" s="21" t="s">
        <v>4568</v>
      </c>
      <c r="B61" s="23">
        <v>5</v>
      </c>
      <c r="C61" s="24" t="s">
        <v>570</v>
      </c>
      <c r="D61" s="24">
        <v>10</v>
      </c>
      <c r="E61" s="24">
        <v>6.7</v>
      </c>
      <c r="F61" s="24">
        <v>7</v>
      </c>
      <c r="G61" s="25" t="s">
        <v>1186</v>
      </c>
      <c r="H61" s="26" t="s">
        <v>1160</v>
      </c>
      <c r="I61" s="25" t="s">
        <v>3827</v>
      </c>
    </row>
    <row r="62" spans="1:9" x14ac:dyDescent="0.25">
      <c r="A62" s="21" t="s">
        <v>4602</v>
      </c>
      <c r="B62" s="23">
        <v>5</v>
      </c>
      <c r="C62" s="24" t="s">
        <v>570</v>
      </c>
      <c r="D62" s="24">
        <v>11.7</v>
      </c>
      <c r="E62" s="24">
        <v>9.5</v>
      </c>
      <c r="F62" s="24">
        <v>6</v>
      </c>
      <c r="G62" s="25" t="s">
        <v>999</v>
      </c>
      <c r="H62" s="26" t="s">
        <v>1201</v>
      </c>
      <c r="I62" s="25" t="s">
        <v>2723</v>
      </c>
    </row>
    <row r="63" spans="1:9" x14ac:dyDescent="0.25">
      <c r="A63" s="21" t="s">
        <v>4627</v>
      </c>
      <c r="B63" s="23">
        <v>5</v>
      </c>
      <c r="C63" s="24" t="s">
        <v>1277</v>
      </c>
      <c r="D63" s="24">
        <v>16.2</v>
      </c>
      <c r="E63" s="24">
        <v>10.4</v>
      </c>
      <c r="F63" s="24">
        <v>4.5999999999999996</v>
      </c>
      <c r="G63" s="25" t="s">
        <v>1138</v>
      </c>
      <c r="H63" s="26" t="s">
        <v>799</v>
      </c>
      <c r="I63" s="25" t="s">
        <v>1139</v>
      </c>
    </row>
    <row r="64" spans="1:9" x14ac:dyDescent="0.25">
      <c r="A64" s="21" t="s">
        <v>4668</v>
      </c>
      <c r="B64" s="23">
        <v>9</v>
      </c>
      <c r="C64" s="24" t="s">
        <v>1224</v>
      </c>
      <c r="D64" s="24">
        <v>6.8</v>
      </c>
      <c r="E64" s="24">
        <v>4.4000000000000004</v>
      </c>
      <c r="F64" s="24">
        <v>19.3</v>
      </c>
      <c r="G64" s="25" t="s">
        <v>588</v>
      </c>
      <c r="H64" s="26" t="s">
        <v>4688</v>
      </c>
      <c r="I64" s="25" t="s">
        <v>4689</v>
      </c>
    </row>
    <row r="65" spans="1:9" x14ac:dyDescent="0.25">
      <c r="A65" s="21" t="s">
        <v>4713</v>
      </c>
      <c r="B65" s="23">
        <v>7</v>
      </c>
      <c r="C65" s="24" t="s">
        <v>570</v>
      </c>
      <c r="D65" s="24">
        <v>11.4</v>
      </c>
      <c r="E65" s="24">
        <v>7.6</v>
      </c>
      <c r="F65" s="24">
        <v>8.6999999999999993</v>
      </c>
      <c r="G65" s="25" t="s">
        <v>1162</v>
      </c>
      <c r="H65" s="26" t="s">
        <v>1389</v>
      </c>
      <c r="I65" s="25" t="s">
        <v>3923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711</v>
      </c>
      <c r="C67" s="33" t="s">
        <v>993</v>
      </c>
      <c r="D67" s="33">
        <v>14.1</v>
      </c>
      <c r="E67" s="33">
        <v>10.1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3"/>
  <dimension ref="A1:A59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4796</v>
      </c>
    </row>
    <row r="59" spans="1:1" x14ac:dyDescent="0.25">
      <c r="A59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4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4797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196</v>
      </c>
      <c r="C8" s="24" t="s">
        <v>722</v>
      </c>
      <c r="D8" s="24">
        <v>12.2</v>
      </c>
      <c r="E8" s="24">
        <v>11.7</v>
      </c>
      <c r="F8" s="24">
        <v>199.4</v>
      </c>
      <c r="G8" s="25" t="s">
        <v>723</v>
      </c>
      <c r="H8" s="26" t="s">
        <v>572</v>
      </c>
      <c r="I8" s="25" t="s">
        <v>724</v>
      </c>
    </row>
    <row r="9" spans="1:9" x14ac:dyDescent="0.25">
      <c r="A9" s="21" t="s">
        <v>996</v>
      </c>
      <c r="B9" s="23">
        <v>95</v>
      </c>
      <c r="C9" s="24" t="s">
        <v>969</v>
      </c>
      <c r="D9" s="24">
        <v>10.7</v>
      </c>
      <c r="E9" s="24">
        <v>10.7</v>
      </c>
      <c r="F9" s="24">
        <v>104.7</v>
      </c>
      <c r="G9" s="25" t="s">
        <v>970</v>
      </c>
      <c r="H9" s="26" t="s">
        <v>890</v>
      </c>
      <c r="I9" s="25" t="s">
        <v>971</v>
      </c>
    </row>
    <row r="10" spans="1:9" x14ac:dyDescent="0.25">
      <c r="A10" s="21" t="s">
        <v>1184</v>
      </c>
      <c r="B10" s="23">
        <v>7</v>
      </c>
      <c r="C10" s="24" t="s">
        <v>1043</v>
      </c>
      <c r="D10" s="24">
        <v>14.2</v>
      </c>
      <c r="E10" s="24">
        <v>12.2</v>
      </c>
      <c r="F10" s="24">
        <v>6.4</v>
      </c>
      <c r="G10" s="25" t="s">
        <v>1165</v>
      </c>
      <c r="H10" s="26" t="s">
        <v>799</v>
      </c>
      <c r="I10" s="25" t="s">
        <v>1166</v>
      </c>
    </row>
    <row r="11" spans="1:9" x14ac:dyDescent="0.25">
      <c r="A11" s="21" t="s">
        <v>1318</v>
      </c>
      <c r="B11" s="23">
        <v>5</v>
      </c>
      <c r="C11" s="24" t="s">
        <v>1302</v>
      </c>
      <c r="D11" s="24">
        <v>12.9</v>
      </c>
      <c r="E11" s="24">
        <v>11</v>
      </c>
      <c r="F11" s="24">
        <v>5.4</v>
      </c>
      <c r="G11" s="25" t="s">
        <v>1155</v>
      </c>
      <c r="H11" s="26" t="s">
        <v>877</v>
      </c>
      <c r="I11" s="25" t="s">
        <v>1303</v>
      </c>
    </row>
    <row r="12" spans="1:9" x14ac:dyDescent="0.25">
      <c r="A12" s="21" t="s">
        <v>1433</v>
      </c>
      <c r="B12" s="23">
        <v>15</v>
      </c>
      <c r="C12" s="24" t="s">
        <v>570</v>
      </c>
      <c r="D12" s="24">
        <v>17.3</v>
      </c>
      <c r="E12" s="24">
        <v>15.2</v>
      </c>
      <c r="F12" s="24">
        <v>11.7</v>
      </c>
      <c r="G12" s="25" t="s">
        <v>1248</v>
      </c>
      <c r="H12" s="26" t="s">
        <v>824</v>
      </c>
      <c r="I12" s="25" t="s">
        <v>1417</v>
      </c>
    </row>
    <row r="13" spans="1:9" x14ac:dyDescent="0.25">
      <c r="A13" s="21" t="s">
        <v>1543</v>
      </c>
      <c r="B13" s="23">
        <v>7</v>
      </c>
      <c r="C13" s="24" t="s">
        <v>1351</v>
      </c>
      <c r="D13" s="24">
        <v>13.2</v>
      </c>
      <c r="E13" s="24">
        <v>9.1999999999999993</v>
      </c>
      <c r="F13" s="24">
        <v>7.6</v>
      </c>
      <c r="G13" s="25" t="s">
        <v>972</v>
      </c>
      <c r="H13" s="26" t="s">
        <v>665</v>
      </c>
      <c r="I13" s="25" t="s">
        <v>1528</v>
      </c>
    </row>
    <row r="14" spans="1:9" x14ac:dyDescent="0.25">
      <c r="A14" s="21" t="s">
        <v>1646</v>
      </c>
      <c r="B14" s="23">
        <v>15</v>
      </c>
      <c r="C14" s="24" t="s">
        <v>727</v>
      </c>
      <c r="D14" s="24">
        <v>16.7</v>
      </c>
      <c r="E14" s="24">
        <v>15.2</v>
      </c>
      <c r="F14" s="24">
        <v>12.1</v>
      </c>
      <c r="G14" s="25" t="s">
        <v>1248</v>
      </c>
      <c r="H14" s="26" t="s">
        <v>1125</v>
      </c>
      <c r="I14" s="25" t="s">
        <v>1632</v>
      </c>
    </row>
    <row r="15" spans="1:9" x14ac:dyDescent="0.25">
      <c r="A15" s="21" t="s">
        <v>1749</v>
      </c>
      <c r="B15" s="23">
        <v>13</v>
      </c>
      <c r="C15" s="24" t="s">
        <v>1412</v>
      </c>
      <c r="D15" s="24">
        <v>20.5</v>
      </c>
      <c r="E15" s="24">
        <v>18.600000000000001</v>
      </c>
      <c r="F15" s="24">
        <v>8.6999999999999993</v>
      </c>
      <c r="G15" s="25" t="s">
        <v>1162</v>
      </c>
      <c r="H15" s="26" t="s">
        <v>1652</v>
      </c>
      <c r="I15" s="25" t="s">
        <v>1737</v>
      </c>
    </row>
    <row r="16" spans="1:9" x14ac:dyDescent="0.25">
      <c r="A16" s="21" t="s">
        <v>1838</v>
      </c>
      <c r="B16" s="23">
        <v>8</v>
      </c>
      <c r="C16" s="24" t="s">
        <v>570</v>
      </c>
      <c r="D16" s="24">
        <v>11.5</v>
      </c>
      <c r="E16" s="24">
        <v>11.6</v>
      </c>
      <c r="F16" s="24">
        <v>9.4</v>
      </c>
      <c r="G16" s="25" t="s">
        <v>902</v>
      </c>
      <c r="H16" s="26" t="s">
        <v>932</v>
      </c>
      <c r="I16" s="25" t="s">
        <v>1827</v>
      </c>
    </row>
    <row r="17" spans="1:9" x14ac:dyDescent="0.25">
      <c r="A17" s="21" t="s">
        <v>1937</v>
      </c>
      <c r="B17" s="23">
        <v>7</v>
      </c>
      <c r="C17" s="24" t="s">
        <v>1924</v>
      </c>
      <c r="D17" s="24">
        <v>8.8000000000000007</v>
      </c>
      <c r="E17" s="24">
        <v>8</v>
      </c>
      <c r="F17" s="24">
        <v>10.199999999999999</v>
      </c>
      <c r="G17" s="25" t="s">
        <v>908</v>
      </c>
      <c r="H17" s="26" t="s">
        <v>1023</v>
      </c>
      <c r="I17" s="25" t="s">
        <v>1867</v>
      </c>
    </row>
    <row r="18" spans="1:9" x14ac:dyDescent="0.25">
      <c r="A18" s="21" t="s">
        <v>2028</v>
      </c>
      <c r="B18" s="23">
        <v>24</v>
      </c>
      <c r="C18" s="24" t="s">
        <v>693</v>
      </c>
      <c r="D18" s="24">
        <v>12.6</v>
      </c>
      <c r="E18" s="24">
        <v>12.1</v>
      </c>
      <c r="F18" s="24">
        <v>23.2</v>
      </c>
      <c r="G18" s="25" t="s">
        <v>1002</v>
      </c>
      <c r="H18" s="26" t="s">
        <v>584</v>
      </c>
      <c r="I18" s="25" t="s">
        <v>2015</v>
      </c>
    </row>
    <row r="19" spans="1:9" x14ac:dyDescent="0.25">
      <c r="A19" s="37" t="s">
        <v>2138</v>
      </c>
      <c r="B19" s="23">
        <v>68</v>
      </c>
      <c r="C19" s="24" t="s">
        <v>2121</v>
      </c>
      <c r="D19" s="24">
        <v>13.3</v>
      </c>
      <c r="E19" s="24">
        <v>12.7</v>
      </c>
      <c r="F19" s="24">
        <v>64.900000000000006</v>
      </c>
      <c r="G19" s="25" t="s">
        <v>931</v>
      </c>
      <c r="H19" s="26" t="s">
        <v>676</v>
      </c>
      <c r="I19" s="25" t="s">
        <v>2122</v>
      </c>
    </row>
    <row r="20" spans="1:9" x14ac:dyDescent="0.25">
      <c r="A20" s="21" t="s">
        <v>2240</v>
      </c>
      <c r="B20" s="23">
        <v>13</v>
      </c>
      <c r="C20" s="24" t="s">
        <v>1412</v>
      </c>
      <c r="D20" s="24">
        <v>17.600000000000001</v>
      </c>
      <c r="E20" s="24">
        <v>15.9</v>
      </c>
      <c r="F20" s="24">
        <v>9.6999999999999993</v>
      </c>
      <c r="G20" s="25" t="s">
        <v>902</v>
      </c>
      <c r="H20" s="26" t="s">
        <v>1824</v>
      </c>
      <c r="I20" s="25" t="s">
        <v>2230</v>
      </c>
    </row>
    <row r="21" spans="1:9" x14ac:dyDescent="0.25">
      <c r="A21" s="21" t="s">
        <v>2307</v>
      </c>
      <c r="B21" s="23">
        <v>11</v>
      </c>
      <c r="C21" s="24" t="s">
        <v>1484</v>
      </c>
      <c r="D21" s="24">
        <v>13.9</v>
      </c>
      <c r="E21" s="24">
        <v>13.1</v>
      </c>
      <c r="F21" s="24">
        <v>10.1</v>
      </c>
      <c r="G21" s="25" t="s">
        <v>908</v>
      </c>
      <c r="H21" s="26" t="s">
        <v>799</v>
      </c>
      <c r="I21" s="25" t="s">
        <v>1710</v>
      </c>
    </row>
    <row r="22" spans="1:9" x14ac:dyDescent="0.25">
      <c r="A22" s="21" t="s">
        <v>2381</v>
      </c>
      <c r="B22" s="23">
        <v>17</v>
      </c>
      <c r="C22" s="24" t="s">
        <v>1130</v>
      </c>
      <c r="D22" s="24">
        <v>11.6</v>
      </c>
      <c r="E22" s="24">
        <v>10.4</v>
      </c>
      <c r="F22" s="24">
        <v>18.399999999999999</v>
      </c>
      <c r="G22" s="25" t="s">
        <v>1487</v>
      </c>
      <c r="H22" s="26" t="s">
        <v>665</v>
      </c>
      <c r="I22" s="25" t="s">
        <v>2371</v>
      </c>
    </row>
    <row r="23" spans="1:9" x14ac:dyDescent="0.25">
      <c r="A23" s="21" t="s">
        <v>2462</v>
      </c>
      <c r="B23" s="23">
        <v>10</v>
      </c>
      <c r="C23" s="24" t="s">
        <v>2449</v>
      </c>
      <c r="D23" s="24">
        <v>17</v>
      </c>
      <c r="E23" s="24">
        <v>17.8</v>
      </c>
      <c r="F23" s="24">
        <v>7.4</v>
      </c>
      <c r="G23" s="25" t="s">
        <v>972</v>
      </c>
      <c r="H23" s="26" t="s">
        <v>1027</v>
      </c>
      <c r="I23" s="25" t="s">
        <v>2450</v>
      </c>
    </row>
    <row r="24" spans="1:9" x14ac:dyDescent="0.25">
      <c r="A24" s="21" t="s">
        <v>2527</v>
      </c>
      <c r="B24" s="23">
        <v>3</v>
      </c>
      <c r="C24" s="24" t="s">
        <v>1457</v>
      </c>
      <c r="D24" s="24">
        <v>7.1</v>
      </c>
      <c r="E24" s="24">
        <v>7.1</v>
      </c>
      <c r="F24" s="24">
        <v>4.9000000000000004</v>
      </c>
      <c r="G24" s="25" t="s">
        <v>1155</v>
      </c>
      <c r="H24" s="26" t="s">
        <v>1275</v>
      </c>
      <c r="I24" s="25" t="s">
        <v>1989</v>
      </c>
    </row>
    <row r="25" spans="1:9" x14ac:dyDescent="0.25">
      <c r="A25" s="21" t="s">
        <v>2601</v>
      </c>
      <c r="B25" s="23">
        <v>12</v>
      </c>
      <c r="C25" s="24" t="s">
        <v>1450</v>
      </c>
      <c r="D25" s="24">
        <v>15.4</v>
      </c>
      <c r="E25" s="24">
        <v>15.4</v>
      </c>
      <c r="F25" s="24">
        <v>10.3</v>
      </c>
      <c r="G25" s="25" t="s">
        <v>1369</v>
      </c>
      <c r="H25" s="26" t="s">
        <v>841</v>
      </c>
      <c r="I25" s="25" t="s">
        <v>2590</v>
      </c>
    </row>
    <row r="26" spans="1:9" x14ac:dyDescent="0.25">
      <c r="A26" s="21" t="s">
        <v>2662</v>
      </c>
      <c r="B26" s="23">
        <v>2</v>
      </c>
      <c r="C26" s="24" t="s">
        <v>1274</v>
      </c>
      <c r="D26" s="24">
        <v>6.3</v>
      </c>
      <c r="E26" s="24">
        <v>4.5999999999999996</v>
      </c>
      <c r="F26" s="24">
        <v>4.2</v>
      </c>
      <c r="G26" s="25" t="s">
        <v>1138</v>
      </c>
      <c r="H26" s="26" t="s">
        <v>1657</v>
      </c>
      <c r="I26" s="25" t="s">
        <v>1658</v>
      </c>
    </row>
    <row r="27" spans="1:9" x14ac:dyDescent="0.25">
      <c r="A27" s="37" t="s">
        <v>2736</v>
      </c>
      <c r="B27" s="23">
        <v>84</v>
      </c>
      <c r="C27" s="24" t="s">
        <v>974</v>
      </c>
      <c r="D27" s="24">
        <v>13</v>
      </c>
      <c r="E27" s="24">
        <v>11.7</v>
      </c>
      <c r="F27" s="24">
        <v>84.8</v>
      </c>
      <c r="G27" s="25" t="s">
        <v>1507</v>
      </c>
      <c r="H27" s="26" t="s">
        <v>634</v>
      </c>
      <c r="I27" s="25" t="s">
        <v>744</v>
      </c>
    </row>
    <row r="28" spans="1:9" x14ac:dyDescent="0.25">
      <c r="A28" s="21" t="s">
        <v>2828</v>
      </c>
      <c r="B28" s="23">
        <v>15</v>
      </c>
      <c r="C28" s="24" t="s">
        <v>859</v>
      </c>
      <c r="D28" s="24">
        <v>18</v>
      </c>
      <c r="E28" s="24">
        <v>16</v>
      </c>
      <c r="F28" s="24">
        <v>11.2</v>
      </c>
      <c r="G28" s="25" t="s">
        <v>791</v>
      </c>
      <c r="H28" s="26" t="s">
        <v>1824</v>
      </c>
      <c r="I28" s="25" t="s">
        <v>2820</v>
      </c>
    </row>
    <row r="29" spans="1:9" x14ac:dyDescent="0.25">
      <c r="A29" s="21" t="s">
        <v>2897</v>
      </c>
      <c r="B29" s="23">
        <v>4</v>
      </c>
      <c r="C29" s="24" t="s">
        <v>570</v>
      </c>
      <c r="D29" s="24">
        <v>5.3</v>
      </c>
      <c r="E29" s="24">
        <v>4.0999999999999996</v>
      </c>
      <c r="F29" s="24">
        <v>10.5</v>
      </c>
      <c r="G29" s="25" t="s">
        <v>1369</v>
      </c>
      <c r="H29" s="26" t="s">
        <v>2541</v>
      </c>
      <c r="I29" s="25" t="s">
        <v>2542</v>
      </c>
    </row>
    <row r="30" spans="1:9" x14ac:dyDescent="0.25">
      <c r="A30" s="21" t="s">
        <v>2962</v>
      </c>
      <c r="B30" s="23">
        <v>1</v>
      </c>
      <c r="C30" s="24" t="s">
        <v>570</v>
      </c>
      <c r="D30" s="24">
        <v>2.1</v>
      </c>
      <c r="E30" s="24">
        <v>1.4</v>
      </c>
      <c r="F30" s="24">
        <v>6.5</v>
      </c>
      <c r="G30" s="25" t="s">
        <v>1165</v>
      </c>
      <c r="H30" s="26" t="s">
        <v>2953</v>
      </c>
      <c r="I30" s="25" t="s">
        <v>2954</v>
      </c>
    </row>
    <row r="31" spans="1:9" x14ac:dyDescent="0.25">
      <c r="A31" s="21" t="s">
        <v>3031</v>
      </c>
      <c r="B31" s="23">
        <v>26</v>
      </c>
      <c r="C31" s="24" t="s">
        <v>1252</v>
      </c>
      <c r="D31" s="24">
        <v>11.4</v>
      </c>
      <c r="E31" s="24">
        <v>10.5</v>
      </c>
      <c r="F31" s="24">
        <v>28.5</v>
      </c>
      <c r="G31" s="25" t="s">
        <v>3021</v>
      </c>
      <c r="H31" s="26" t="s">
        <v>890</v>
      </c>
      <c r="I31" s="25" t="s">
        <v>3022</v>
      </c>
    </row>
    <row r="32" spans="1:9" x14ac:dyDescent="0.25">
      <c r="A32" s="21" t="s">
        <v>3095</v>
      </c>
      <c r="B32" s="23">
        <v>13</v>
      </c>
      <c r="C32" s="24" t="s">
        <v>570</v>
      </c>
      <c r="D32" s="24">
        <v>18</v>
      </c>
      <c r="E32" s="24">
        <v>16.399999999999999</v>
      </c>
      <c r="F32" s="24">
        <v>9.4</v>
      </c>
      <c r="G32" s="25" t="s">
        <v>902</v>
      </c>
      <c r="H32" s="26" t="s">
        <v>1562</v>
      </c>
      <c r="I32" s="25" t="s">
        <v>1577</v>
      </c>
    </row>
    <row r="33" spans="1:9" x14ac:dyDescent="0.25">
      <c r="A33" s="21" t="s">
        <v>3151</v>
      </c>
      <c r="B33" s="23">
        <v>17</v>
      </c>
      <c r="C33" s="24" t="s">
        <v>709</v>
      </c>
      <c r="D33" s="24">
        <v>22.2</v>
      </c>
      <c r="E33" s="24">
        <v>20.100000000000001</v>
      </c>
      <c r="F33" s="24">
        <v>10</v>
      </c>
      <c r="G33" s="25" t="s">
        <v>908</v>
      </c>
      <c r="H33" s="26" t="s">
        <v>3139</v>
      </c>
      <c r="I33" s="25" t="s">
        <v>3140</v>
      </c>
    </row>
    <row r="34" spans="1:9" x14ac:dyDescent="0.25">
      <c r="A34" s="21" t="s">
        <v>3213</v>
      </c>
      <c r="B34" s="23">
        <v>8</v>
      </c>
      <c r="C34" s="24" t="s">
        <v>1228</v>
      </c>
      <c r="D34" s="24">
        <v>12.6</v>
      </c>
      <c r="E34" s="24">
        <v>11.7</v>
      </c>
      <c r="F34" s="24">
        <v>8.6999999999999993</v>
      </c>
      <c r="G34" s="25" t="s">
        <v>1162</v>
      </c>
      <c r="H34" s="26" t="s">
        <v>665</v>
      </c>
      <c r="I34" s="25" t="s">
        <v>3206</v>
      </c>
    </row>
    <row r="35" spans="1:9" x14ac:dyDescent="0.25">
      <c r="A35" s="37" t="s">
        <v>3284</v>
      </c>
      <c r="B35" s="23">
        <v>117</v>
      </c>
      <c r="C35" s="24" t="s">
        <v>1720</v>
      </c>
      <c r="D35" s="24">
        <v>12.2</v>
      </c>
      <c r="E35" s="24">
        <v>11</v>
      </c>
      <c r="F35" s="24">
        <v>123.8</v>
      </c>
      <c r="G35" s="25" t="s">
        <v>3270</v>
      </c>
      <c r="H35" s="26" t="s">
        <v>623</v>
      </c>
      <c r="I35" s="25" t="s">
        <v>3155</v>
      </c>
    </row>
    <row r="36" spans="1:9" x14ac:dyDescent="0.25">
      <c r="A36" s="21" t="s">
        <v>3362</v>
      </c>
      <c r="B36" s="23">
        <v>12</v>
      </c>
      <c r="C36" s="24" t="s">
        <v>570</v>
      </c>
      <c r="D36" s="24">
        <v>12.3</v>
      </c>
      <c r="E36" s="24">
        <v>11.4</v>
      </c>
      <c r="F36" s="24">
        <v>12.1</v>
      </c>
      <c r="G36" s="25" t="s">
        <v>1248</v>
      </c>
      <c r="H36" s="26" t="s">
        <v>634</v>
      </c>
      <c r="I36" s="25" t="s">
        <v>1734</v>
      </c>
    </row>
    <row r="37" spans="1:9" x14ac:dyDescent="0.25">
      <c r="A37" s="21" t="s">
        <v>3421</v>
      </c>
      <c r="B37" s="23">
        <v>6</v>
      </c>
      <c r="C37" s="24" t="s">
        <v>1457</v>
      </c>
      <c r="D37" s="24">
        <v>6.2</v>
      </c>
      <c r="E37" s="24">
        <v>6.5</v>
      </c>
      <c r="F37" s="24">
        <v>12.1</v>
      </c>
      <c r="G37" s="25" t="s">
        <v>1248</v>
      </c>
      <c r="H37" s="26" t="s">
        <v>1205</v>
      </c>
      <c r="I37" s="25" t="s">
        <v>3410</v>
      </c>
    </row>
    <row r="38" spans="1:9" x14ac:dyDescent="0.25">
      <c r="A38" s="21" t="s">
        <v>3475</v>
      </c>
      <c r="B38" s="23">
        <v>3</v>
      </c>
      <c r="C38" s="24" t="s">
        <v>570</v>
      </c>
      <c r="D38" s="24">
        <v>6.7</v>
      </c>
      <c r="E38" s="24">
        <v>7.5</v>
      </c>
      <c r="F38" s="24">
        <v>5.9</v>
      </c>
      <c r="G38" s="25" t="s">
        <v>999</v>
      </c>
      <c r="H38" s="26" t="s">
        <v>1941</v>
      </c>
      <c r="I38" s="25" t="s">
        <v>3468</v>
      </c>
    </row>
    <row r="39" spans="1:9" x14ac:dyDescent="0.25">
      <c r="A39" s="21" t="s">
        <v>3528</v>
      </c>
      <c r="B39" s="23">
        <v>12</v>
      </c>
      <c r="C39" s="24" t="s">
        <v>1207</v>
      </c>
      <c r="D39" s="24">
        <v>16.899999999999999</v>
      </c>
      <c r="E39" s="24">
        <v>13.7</v>
      </c>
      <c r="F39" s="24">
        <v>9.1999999999999993</v>
      </c>
      <c r="G39" s="25" t="s">
        <v>902</v>
      </c>
      <c r="H39" s="26" t="s">
        <v>1420</v>
      </c>
      <c r="I39" s="25" t="s">
        <v>2591</v>
      </c>
    </row>
    <row r="40" spans="1:9" x14ac:dyDescent="0.25">
      <c r="A40" s="21" t="s">
        <v>3581</v>
      </c>
      <c r="B40" s="23">
        <v>21</v>
      </c>
      <c r="C40" s="24" t="s">
        <v>1134</v>
      </c>
      <c r="D40" s="24">
        <v>12.6</v>
      </c>
      <c r="E40" s="24">
        <v>10.9</v>
      </c>
      <c r="F40" s="24">
        <v>21.9</v>
      </c>
      <c r="G40" s="25" t="s">
        <v>1725</v>
      </c>
      <c r="H40" s="26" t="s">
        <v>754</v>
      </c>
      <c r="I40" s="25" t="s">
        <v>3572</v>
      </c>
    </row>
    <row r="41" spans="1:9" x14ac:dyDescent="0.25">
      <c r="A41" s="21" t="s">
        <v>3637</v>
      </c>
      <c r="B41" s="23">
        <v>4</v>
      </c>
      <c r="C41" s="24" t="s">
        <v>1450</v>
      </c>
      <c r="D41" s="24">
        <v>6.2</v>
      </c>
      <c r="E41" s="24">
        <v>4.7</v>
      </c>
      <c r="F41" s="24">
        <v>8.5</v>
      </c>
      <c r="G41" s="25" t="s">
        <v>1162</v>
      </c>
      <c r="H41" s="26" t="s">
        <v>1372</v>
      </c>
      <c r="I41" s="25" t="s">
        <v>1373</v>
      </c>
    </row>
    <row r="42" spans="1:9" x14ac:dyDescent="0.25">
      <c r="A42" s="21" t="s">
        <v>3688</v>
      </c>
      <c r="B42" s="23">
        <v>8</v>
      </c>
      <c r="C42" s="24" t="s">
        <v>1452</v>
      </c>
      <c r="D42" s="24">
        <v>10</v>
      </c>
      <c r="E42" s="24">
        <v>8.9</v>
      </c>
      <c r="F42" s="24">
        <v>10.199999999999999</v>
      </c>
      <c r="G42" s="25" t="s">
        <v>908</v>
      </c>
      <c r="H42" s="26" t="s">
        <v>817</v>
      </c>
      <c r="I42" s="25" t="s">
        <v>1834</v>
      </c>
    </row>
    <row r="43" spans="1:9" x14ac:dyDescent="0.25">
      <c r="A43" s="21" t="s">
        <v>3732</v>
      </c>
      <c r="B43" s="23">
        <v>13</v>
      </c>
      <c r="C43" s="24" t="s">
        <v>1412</v>
      </c>
      <c r="D43" s="24">
        <v>15.8</v>
      </c>
      <c r="E43" s="24">
        <v>14.8</v>
      </c>
      <c r="F43" s="24">
        <v>10.9</v>
      </c>
      <c r="G43" s="25" t="s">
        <v>791</v>
      </c>
      <c r="H43" s="26" t="s">
        <v>1039</v>
      </c>
      <c r="I43" s="25" t="s">
        <v>3725</v>
      </c>
    </row>
    <row r="44" spans="1:9" x14ac:dyDescent="0.25">
      <c r="A44" s="21" t="s">
        <v>3773</v>
      </c>
      <c r="B44" s="23">
        <v>11</v>
      </c>
      <c r="C44" s="24" t="s">
        <v>570</v>
      </c>
      <c r="D44" s="24">
        <v>20</v>
      </c>
      <c r="E44" s="24">
        <v>17.399999999999999</v>
      </c>
      <c r="F44" s="24">
        <v>7.3</v>
      </c>
      <c r="G44" s="25" t="s">
        <v>972</v>
      </c>
      <c r="H44" s="26" t="s">
        <v>2631</v>
      </c>
      <c r="I44" s="25" t="s">
        <v>3038</v>
      </c>
    </row>
    <row r="45" spans="1:9" x14ac:dyDescent="0.25">
      <c r="A45" s="21" t="s">
        <v>3823</v>
      </c>
      <c r="B45" s="23">
        <v>14</v>
      </c>
      <c r="C45" s="24" t="s">
        <v>1587</v>
      </c>
      <c r="D45" s="24">
        <v>16.600000000000001</v>
      </c>
      <c r="E45" s="24">
        <v>15.4</v>
      </c>
      <c r="F45" s="24">
        <v>11.1</v>
      </c>
      <c r="G45" s="25" t="s">
        <v>791</v>
      </c>
      <c r="H45" s="26" t="s">
        <v>1217</v>
      </c>
      <c r="I45" s="25" t="s">
        <v>3538</v>
      </c>
    </row>
    <row r="46" spans="1:9" x14ac:dyDescent="0.25">
      <c r="A46" s="21" t="s">
        <v>3859</v>
      </c>
      <c r="B46" s="23">
        <v>5</v>
      </c>
      <c r="C46" s="24" t="s">
        <v>570</v>
      </c>
      <c r="D46" s="24">
        <v>10.8</v>
      </c>
      <c r="E46" s="24">
        <v>9.9</v>
      </c>
      <c r="F46" s="24">
        <v>6.2</v>
      </c>
      <c r="G46" s="25" t="s">
        <v>999</v>
      </c>
      <c r="H46" s="26" t="s">
        <v>1467</v>
      </c>
      <c r="I46" s="25" t="s">
        <v>3856</v>
      </c>
    </row>
    <row r="47" spans="1:9" x14ac:dyDescent="0.25">
      <c r="A47" s="21" t="s">
        <v>3905</v>
      </c>
      <c r="B47" s="23">
        <v>4</v>
      </c>
      <c r="C47" s="24" t="s">
        <v>570</v>
      </c>
      <c r="D47" s="24">
        <v>11.7</v>
      </c>
      <c r="E47" s="24">
        <v>10.6</v>
      </c>
      <c r="F47" s="24">
        <v>4.3</v>
      </c>
      <c r="G47" s="25" t="s">
        <v>1138</v>
      </c>
      <c r="H47" s="26" t="s">
        <v>877</v>
      </c>
      <c r="I47" s="25" t="s">
        <v>1514</v>
      </c>
    </row>
    <row r="48" spans="1:9" x14ac:dyDescent="0.25">
      <c r="A48" s="21" t="s">
        <v>3932</v>
      </c>
      <c r="B48" s="23">
        <v>4</v>
      </c>
      <c r="C48" s="24" t="s">
        <v>570</v>
      </c>
      <c r="D48" s="24">
        <v>12.6</v>
      </c>
      <c r="E48" s="24">
        <v>10.4</v>
      </c>
      <c r="F48" s="24">
        <v>4</v>
      </c>
      <c r="G48" s="25" t="s">
        <v>1127</v>
      </c>
      <c r="H48" s="26" t="s">
        <v>578</v>
      </c>
      <c r="I48" s="25" t="s">
        <v>2427</v>
      </c>
    </row>
    <row r="49" spans="1:9" x14ac:dyDescent="0.25">
      <c r="A49" s="37" t="s">
        <v>3989</v>
      </c>
      <c r="B49" s="23">
        <v>96</v>
      </c>
      <c r="C49" s="24" t="s">
        <v>963</v>
      </c>
      <c r="D49" s="24">
        <v>13.8</v>
      </c>
      <c r="E49" s="24">
        <v>12.4</v>
      </c>
      <c r="F49" s="24">
        <v>92.1</v>
      </c>
      <c r="G49" s="25" t="s">
        <v>3978</v>
      </c>
      <c r="H49" s="26" t="s">
        <v>789</v>
      </c>
      <c r="I49" s="25" t="s">
        <v>3619</v>
      </c>
    </row>
    <row r="50" spans="1:9" x14ac:dyDescent="0.25">
      <c r="A50" s="21" t="s">
        <v>4065</v>
      </c>
      <c r="B50" s="23">
        <v>7</v>
      </c>
      <c r="C50" s="24" t="s">
        <v>570</v>
      </c>
      <c r="D50" s="24">
        <v>8.1</v>
      </c>
      <c r="E50" s="24">
        <v>7.1</v>
      </c>
      <c r="F50" s="24">
        <v>11.4</v>
      </c>
      <c r="G50" s="25" t="s">
        <v>791</v>
      </c>
      <c r="H50" s="26" t="s">
        <v>1275</v>
      </c>
      <c r="I50" s="25" t="s">
        <v>4057</v>
      </c>
    </row>
    <row r="51" spans="1:9" x14ac:dyDescent="0.25">
      <c r="A51" s="21" t="s">
        <v>4118</v>
      </c>
      <c r="B51" s="23">
        <v>15</v>
      </c>
      <c r="C51" s="24" t="s">
        <v>727</v>
      </c>
      <c r="D51" s="24">
        <v>14.7</v>
      </c>
      <c r="E51" s="24">
        <v>12.7</v>
      </c>
      <c r="F51" s="24">
        <v>13.9</v>
      </c>
      <c r="G51" s="25" t="s">
        <v>728</v>
      </c>
      <c r="H51" s="26" t="s">
        <v>659</v>
      </c>
      <c r="I51" s="25" t="s">
        <v>4085</v>
      </c>
    </row>
    <row r="52" spans="1:9" x14ac:dyDescent="0.25">
      <c r="A52" s="21" t="s">
        <v>4161</v>
      </c>
      <c r="B52" s="23">
        <v>2</v>
      </c>
      <c r="C52" s="24" t="s">
        <v>570</v>
      </c>
      <c r="D52" s="24">
        <v>6.4</v>
      </c>
      <c r="E52" s="24">
        <v>6.9</v>
      </c>
      <c r="F52" s="24">
        <v>4.3</v>
      </c>
      <c r="G52" s="25" t="s">
        <v>1138</v>
      </c>
      <c r="H52" s="26" t="s">
        <v>1372</v>
      </c>
      <c r="I52" s="25" t="s">
        <v>4099</v>
      </c>
    </row>
    <row r="53" spans="1:9" x14ac:dyDescent="0.25">
      <c r="A53" s="21" t="s">
        <v>4200</v>
      </c>
      <c r="B53" s="23">
        <v>27</v>
      </c>
      <c r="C53" s="24" t="s">
        <v>2061</v>
      </c>
      <c r="D53" s="24">
        <v>13.2</v>
      </c>
      <c r="E53" s="24">
        <v>12.4</v>
      </c>
      <c r="F53" s="24">
        <v>25.7</v>
      </c>
      <c r="G53" s="25" t="s">
        <v>1365</v>
      </c>
      <c r="H53" s="26" t="s">
        <v>676</v>
      </c>
      <c r="I53" s="25" t="s">
        <v>2328</v>
      </c>
    </row>
    <row r="54" spans="1:9" x14ac:dyDescent="0.25">
      <c r="A54" s="21" t="s">
        <v>4260</v>
      </c>
      <c r="B54" s="23">
        <v>8</v>
      </c>
      <c r="C54" s="24" t="s">
        <v>570</v>
      </c>
      <c r="D54" s="24">
        <v>16.3</v>
      </c>
      <c r="E54" s="24">
        <v>14.3</v>
      </c>
      <c r="F54" s="24">
        <v>6.5</v>
      </c>
      <c r="G54" s="25" t="s">
        <v>1165</v>
      </c>
      <c r="H54" s="26" t="s">
        <v>920</v>
      </c>
      <c r="I54" s="25" t="s">
        <v>4252</v>
      </c>
    </row>
    <row r="55" spans="1:9" x14ac:dyDescent="0.25">
      <c r="A55" s="21" t="s">
        <v>4299</v>
      </c>
      <c r="B55" s="23">
        <v>15</v>
      </c>
      <c r="C55" s="24" t="s">
        <v>727</v>
      </c>
      <c r="D55" s="24">
        <v>29.4</v>
      </c>
      <c r="E55" s="24">
        <v>26.3</v>
      </c>
      <c r="F55" s="24">
        <v>7.2</v>
      </c>
      <c r="G55" s="25" t="s">
        <v>1186</v>
      </c>
      <c r="H55" s="26" t="s">
        <v>3874</v>
      </c>
      <c r="I55" s="25" t="s">
        <v>4291</v>
      </c>
    </row>
    <row r="56" spans="1:9" x14ac:dyDescent="0.25">
      <c r="A56" s="21" t="s">
        <v>4348</v>
      </c>
      <c r="B56" s="23">
        <v>22</v>
      </c>
      <c r="C56" s="24" t="s">
        <v>930</v>
      </c>
      <c r="D56" s="24">
        <v>12.8</v>
      </c>
      <c r="E56" s="24">
        <v>11.3</v>
      </c>
      <c r="F56" s="24">
        <v>23.1</v>
      </c>
      <c r="G56" s="25" t="s">
        <v>1002</v>
      </c>
      <c r="H56" s="26" t="s">
        <v>623</v>
      </c>
      <c r="I56" s="25" t="s">
        <v>4340</v>
      </c>
    </row>
    <row r="57" spans="1:9" x14ac:dyDescent="0.25">
      <c r="A57" s="37" t="s">
        <v>4417</v>
      </c>
      <c r="B57" s="23">
        <v>62</v>
      </c>
      <c r="C57" s="24" t="s">
        <v>3251</v>
      </c>
      <c r="D57" s="24">
        <v>14.3</v>
      </c>
      <c r="E57" s="24">
        <v>12.7</v>
      </c>
      <c r="F57" s="24">
        <v>58.1</v>
      </c>
      <c r="G57" s="25" t="s">
        <v>3224</v>
      </c>
      <c r="H57" s="26" t="s">
        <v>617</v>
      </c>
      <c r="I57" s="25" t="s">
        <v>4406</v>
      </c>
    </row>
    <row r="58" spans="1:9" x14ac:dyDescent="0.25">
      <c r="A58" s="21" t="s">
        <v>4468</v>
      </c>
      <c r="B58" s="23">
        <v>4</v>
      </c>
      <c r="C58" s="24" t="s">
        <v>1274</v>
      </c>
      <c r="D58" s="24">
        <v>10.3</v>
      </c>
      <c r="E58" s="24">
        <v>9.6999999999999993</v>
      </c>
      <c r="F58" s="24">
        <v>5.2</v>
      </c>
      <c r="G58" s="25" t="s">
        <v>1155</v>
      </c>
      <c r="H58" s="26" t="s">
        <v>1309</v>
      </c>
      <c r="I58" s="25" t="s">
        <v>3643</v>
      </c>
    </row>
    <row r="59" spans="1:9" x14ac:dyDescent="0.25">
      <c r="A59" s="21" t="s">
        <v>4502</v>
      </c>
      <c r="B59" s="23">
        <v>9</v>
      </c>
      <c r="C59" s="24" t="s">
        <v>1224</v>
      </c>
      <c r="D59" s="24">
        <v>18</v>
      </c>
      <c r="E59" s="24">
        <v>15</v>
      </c>
      <c r="F59" s="24">
        <v>7</v>
      </c>
      <c r="G59" s="25" t="s">
        <v>1186</v>
      </c>
      <c r="H59" s="26" t="s">
        <v>1132</v>
      </c>
      <c r="I59" s="25" t="s">
        <v>4495</v>
      </c>
    </row>
    <row r="60" spans="1:9" x14ac:dyDescent="0.25">
      <c r="A60" s="21" t="s">
        <v>4538</v>
      </c>
      <c r="B60" s="23">
        <v>5</v>
      </c>
      <c r="C60" s="24" t="s">
        <v>1277</v>
      </c>
      <c r="D60" s="24">
        <v>14.1</v>
      </c>
      <c r="E60" s="24">
        <v>13.6</v>
      </c>
      <c r="F60" s="24">
        <v>4.7</v>
      </c>
      <c r="G60" s="25" t="s">
        <v>1138</v>
      </c>
      <c r="H60" s="26" t="s">
        <v>566</v>
      </c>
      <c r="I60" s="25" t="s">
        <v>2948</v>
      </c>
    </row>
    <row r="61" spans="1:9" x14ac:dyDescent="0.25">
      <c r="A61" s="21" t="s">
        <v>4568</v>
      </c>
      <c r="B61" s="23">
        <v>10</v>
      </c>
      <c r="C61" s="24" t="s">
        <v>1277</v>
      </c>
      <c r="D61" s="24">
        <v>20.100000000000001</v>
      </c>
      <c r="E61" s="24">
        <v>18.3</v>
      </c>
      <c r="F61" s="24">
        <v>6.6</v>
      </c>
      <c r="G61" s="25" t="s">
        <v>1165</v>
      </c>
      <c r="H61" s="26" t="s">
        <v>2048</v>
      </c>
      <c r="I61" s="25" t="s">
        <v>4564</v>
      </c>
    </row>
    <row r="62" spans="1:9" x14ac:dyDescent="0.25">
      <c r="A62" s="21" t="s">
        <v>4602</v>
      </c>
      <c r="B62" s="23">
        <v>5</v>
      </c>
      <c r="C62" s="24" t="s">
        <v>1172</v>
      </c>
      <c r="D62" s="24">
        <v>11.6</v>
      </c>
      <c r="E62" s="24">
        <v>9.4</v>
      </c>
      <c r="F62" s="24">
        <v>5.8</v>
      </c>
      <c r="G62" s="25" t="s">
        <v>999</v>
      </c>
      <c r="H62" s="26" t="s">
        <v>1336</v>
      </c>
      <c r="I62" s="25" t="s">
        <v>2864</v>
      </c>
    </row>
    <row r="63" spans="1:9" x14ac:dyDescent="0.25">
      <c r="A63" s="21" t="s">
        <v>4627</v>
      </c>
      <c r="B63" s="23">
        <v>4</v>
      </c>
      <c r="C63" s="24" t="s">
        <v>570</v>
      </c>
      <c r="D63" s="24">
        <v>13.7</v>
      </c>
      <c r="E63" s="24">
        <v>12.6</v>
      </c>
      <c r="F63" s="24">
        <v>4</v>
      </c>
      <c r="G63" s="25" t="s">
        <v>1127</v>
      </c>
      <c r="H63" s="26" t="s">
        <v>578</v>
      </c>
      <c r="I63" s="25" t="s">
        <v>2427</v>
      </c>
    </row>
    <row r="64" spans="1:9" x14ac:dyDescent="0.25">
      <c r="A64" s="21" t="s">
        <v>4668</v>
      </c>
      <c r="B64" s="23">
        <v>16</v>
      </c>
      <c r="C64" s="24" t="s">
        <v>737</v>
      </c>
      <c r="D64" s="24">
        <v>12.7</v>
      </c>
      <c r="E64" s="24">
        <v>11.1</v>
      </c>
      <c r="F64" s="24">
        <v>16.899999999999999</v>
      </c>
      <c r="G64" s="25" t="s">
        <v>1413</v>
      </c>
      <c r="H64" s="26" t="s">
        <v>623</v>
      </c>
      <c r="I64" s="25" t="s">
        <v>2213</v>
      </c>
    </row>
    <row r="65" spans="1:9" x14ac:dyDescent="0.25">
      <c r="A65" s="21" t="s">
        <v>4713</v>
      </c>
      <c r="B65" s="23">
        <v>9</v>
      </c>
      <c r="C65" s="24" t="s">
        <v>1008</v>
      </c>
      <c r="D65" s="24">
        <v>15</v>
      </c>
      <c r="E65" s="24">
        <v>12.7</v>
      </c>
      <c r="F65" s="24">
        <v>8</v>
      </c>
      <c r="G65" s="25" t="s">
        <v>1195</v>
      </c>
      <c r="H65" s="26" t="s">
        <v>1086</v>
      </c>
      <c r="I65" s="25" t="s">
        <v>1853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623</v>
      </c>
      <c r="C67" s="33" t="s">
        <v>4373</v>
      </c>
      <c r="D67" s="33">
        <v>12.8</v>
      </c>
      <c r="E67" s="33">
        <v>11.8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5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4798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157</v>
      </c>
      <c r="C8" s="24" t="s">
        <v>871</v>
      </c>
      <c r="D8" s="24">
        <v>9.4</v>
      </c>
      <c r="E8" s="24">
        <v>8.1999999999999993</v>
      </c>
      <c r="F8" s="24">
        <v>164</v>
      </c>
      <c r="G8" s="25" t="s">
        <v>872</v>
      </c>
      <c r="H8" s="26" t="s">
        <v>754</v>
      </c>
      <c r="I8" s="25" t="s">
        <v>873</v>
      </c>
    </row>
    <row r="9" spans="1:9" x14ac:dyDescent="0.25">
      <c r="A9" s="21" t="s">
        <v>996</v>
      </c>
      <c r="B9" s="23">
        <v>67</v>
      </c>
      <c r="C9" s="24" t="s">
        <v>599</v>
      </c>
      <c r="D9" s="24">
        <v>7.4</v>
      </c>
      <c r="E9" s="24">
        <v>6.8</v>
      </c>
      <c r="F9" s="24">
        <v>85.2</v>
      </c>
      <c r="G9" s="25" t="s">
        <v>1030</v>
      </c>
      <c r="H9" s="26" t="s">
        <v>1073</v>
      </c>
      <c r="I9" s="25" t="s">
        <v>1074</v>
      </c>
    </row>
    <row r="10" spans="1:9" x14ac:dyDescent="0.25">
      <c r="A10" s="21" t="s">
        <v>1184</v>
      </c>
      <c r="B10" s="23">
        <v>3</v>
      </c>
      <c r="C10" s="24" t="s">
        <v>570</v>
      </c>
      <c r="D10" s="24">
        <v>5.8</v>
      </c>
      <c r="E10" s="24">
        <v>5</v>
      </c>
      <c r="F10" s="24">
        <v>5.3</v>
      </c>
      <c r="G10" s="25" t="s">
        <v>1155</v>
      </c>
      <c r="H10" s="26" t="s">
        <v>1233</v>
      </c>
      <c r="I10" s="25" t="s">
        <v>1234</v>
      </c>
    </row>
    <row r="11" spans="1:9" x14ac:dyDescent="0.25">
      <c r="A11" s="21" t="s">
        <v>1318</v>
      </c>
      <c r="B11" s="23">
        <v>3</v>
      </c>
      <c r="C11" s="24" t="s">
        <v>570</v>
      </c>
      <c r="D11" s="24">
        <v>7.2</v>
      </c>
      <c r="E11" s="24">
        <v>4.9000000000000004</v>
      </c>
      <c r="F11" s="24">
        <v>4.5</v>
      </c>
      <c r="G11" s="25" t="s">
        <v>1138</v>
      </c>
      <c r="H11" s="26" t="s">
        <v>1311</v>
      </c>
      <c r="I11" s="25" t="s">
        <v>1360</v>
      </c>
    </row>
    <row r="12" spans="1:9" x14ac:dyDescent="0.25">
      <c r="A12" s="21" t="s">
        <v>1433</v>
      </c>
      <c r="B12" s="23">
        <v>13</v>
      </c>
      <c r="C12" s="24" t="s">
        <v>1252</v>
      </c>
      <c r="D12" s="24">
        <v>13.8</v>
      </c>
      <c r="E12" s="24">
        <v>11.5</v>
      </c>
      <c r="F12" s="24">
        <v>9.8000000000000007</v>
      </c>
      <c r="G12" s="25" t="s">
        <v>902</v>
      </c>
      <c r="H12" s="26" t="s">
        <v>925</v>
      </c>
      <c r="I12" s="25" t="s">
        <v>1475</v>
      </c>
    </row>
    <row r="13" spans="1:9" x14ac:dyDescent="0.25">
      <c r="A13" s="21" t="s">
        <v>1543</v>
      </c>
      <c r="B13" s="23">
        <v>6</v>
      </c>
      <c r="C13" s="24" t="s">
        <v>1207</v>
      </c>
      <c r="D13" s="24">
        <v>10.6</v>
      </c>
      <c r="E13" s="24">
        <v>7.7</v>
      </c>
      <c r="F13" s="24">
        <v>6.2</v>
      </c>
      <c r="G13" s="25" t="s">
        <v>999</v>
      </c>
      <c r="H13" s="26" t="s">
        <v>775</v>
      </c>
      <c r="I13" s="25" t="s">
        <v>1581</v>
      </c>
    </row>
    <row r="14" spans="1:9" x14ac:dyDescent="0.25">
      <c r="A14" s="21" t="s">
        <v>1646</v>
      </c>
      <c r="B14" s="23">
        <v>10</v>
      </c>
      <c r="C14" s="24" t="s">
        <v>1347</v>
      </c>
      <c r="D14" s="24">
        <v>10.4</v>
      </c>
      <c r="E14" s="24">
        <v>8.9</v>
      </c>
      <c r="F14" s="24">
        <v>10.199999999999999</v>
      </c>
      <c r="G14" s="25" t="s">
        <v>908</v>
      </c>
      <c r="H14" s="26" t="s">
        <v>572</v>
      </c>
      <c r="I14" s="25" t="s">
        <v>1688</v>
      </c>
    </row>
    <row r="15" spans="1:9" x14ac:dyDescent="0.25">
      <c r="A15" s="21" t="s">
        <v>1749</v>
      </c>
      <c r="B15" s="23">
        <v>11</v>
      </c>
      <c r="C15" s="24" t="s">
        <v>1484</v>
      </c>
      <c r="D15" s="24">
        <v>16.399999999999999</v>
      </c>
      <c r="E15" s="24">
        <v>12.1</v>
      </c>
      <c r="F15" s="24">
        <v>7.1</v>
      </c>
      <c r="G15" s="25" t="s">
        <v>1186</v>
      </c>
      <c r="H15" s="26" t="s">
        <v>1777</v>
      </c>
      <c r="I15" s="25" t="s">
        <v>1778</v>
      </c>
    </row>
    <row r="16" spans="1:9" x14ac:dyDescent="0.25">
      <c r="A16" s="21" t="s">
        <v>1838</v>
      </c>
      <c r="B16" s="23">
        <v>7</v>
      </c>
      <c r="C16" s="24" t="s">
        <v>570</v>
      </c>
      <c r="D16" s="24">
        <v>9.3000000000000007</v>
      </c>
      <c r="E16" s="24">
        <v>8.8000000000000007</v>
      </c>
      <c r="F16" s="24">
        <v>7.9</v>
      </c>
      <c r="G16" s="25" t="s">
        <v>1195</v>
      </c>
      <c r="H16" s="26" t="s">
        <v>1291</v>
      </c>
      <c r="I16" s="25" t="s">
        <v>1874</v>
      </c>
    </row>
    <row r="17" spans="1:9" x14ac:dyDescent="0.25">
      <c r="A17" s="21" t="s">
        <v>1937</v>
      </c>
      <c r="B17" s="23">
        <v>14</v>
      </c>
      <c r="C17" s="24" t="s">
        <v>1351</v>
      </c>
      <c r="D17" s="24">
        <v>16.8</v>
      </c>
      <c r="E17" s="24">
        <v>13.5</v>
      </c>
      <c r="F17" s="24">
        <v>8.4</v>
      </c>
      <c r="G17" s="25" t="s">
        <v>1162</v>
      </c>
      <c r="H17" s="26" t="s">
        <v>1272</v>
      </c>
      <c r="I17" s="25" t="s">
        <v>1968</v>
      </c>
    </row>
    <row r="18" spans="1:9" x14ac:dyDescent="0.25">
      <c r="A18" s="21" t="s">
        <v>2028</v>
      </c>
      <c r="B18" s="23">
        <v>23</v>
      </c>
      <c r="C18" s="24" t="s">
        <v>1264</v>
      </c>
      <c r="D18" s="24">
        <v>11.4</v>
      </c>
      <c r="E18" s="24">
        <v>10</v>
      </c>
      <c r="F18" s="24">
        <v>19.5</v>
      </c>
      <c r="G18" s="25" t="s">
        <v>1698</v>
      </c>
      <c r="H18" s="26" t="s">
        <v>1176</v>
      </c>
      <c r="I18" s="25" t="s">
        <v>2065</v>
      </c>
    </row>
    <row r="19" spans="1:9" x14ac:dyDescent="0.25">
      <c r="A19" s="37" t="s">
        <v>2138</v>
      </c>
      <c r="B19" s="23">
        <v>71</v>
      </c>
      <c r="C19" s="24" t="s">
        <v>1209</v>
      </c>
      <c r="D19" s="24">
        <v>13.5</v>
      </c>
      <c r="E19" s="24">
        <v>11.4</v>
      </c>
      <c r="F19" s="24">
        <v>51.4</v>
      </c>
      <c r="G19" s="25" t="s">
        <v>816</v>
      </c>
      <c r="H19" s="26" t="s">
        <v>1562</v>
      </c>
      <c r="I19" s="25" t="s">
        <v>2186</v>
      </c>
    </row>
    <row r="20" spans="1:9" x14ac:dyDescent="0.25">
      <c r="A20" s="21" t="s">
        <v>2240</v>
      </c>
      <c r="B20" s="23">
        <v>10</v>
      </c>
      <c r="C20" s="24" t="s">
        <v>1277</v>
      </c>
      <c r="D20" s="24">
        <v>13.1</v>
      </c>
      <c r="E20" s="24">
        <v>8.9</v>
      </c>
      <c r="F20" s="24">
        <v>7.7</v>
      </c>
      <c r="G20" s="25" t="s">
        <v>1195</v>
      </c>
      <c r="H20" s="26" t="s">
        <v>1420</v>
      </c>
      <c r="I20" s="25" t="s">
        <v>1571</v>
      </c>
    </row>
    <row r="21" spans="1:9" x14ac:dyDescent="0.25">
      <c r="A21" s="21" t="s">
        <v>2307</v>
      </c>
      <c r="B21" s="23">
        <v>9</v>
      </c>
      <c r="C21" s="24" t="s">
        <v>1224</v>
      </c>
      <c r="D21" s="24">
        <v>11.2</v>
      </c>
      <c r="E21" s="24">
        <v>10.199999999999999</v>
      </c>
      <c r="F21" s="24">
        <v>7.9</v>
      </c>
      <c r="G21" s="25" t="s">
        <v>1195</v>
      </c>
      <c r="H21" s="26" t="s">
        <v>1196</v>
      </c>
      <c r="I21" s="25" t="s">
        <v>1197</v>
      </c>
    </row>
    <row r="22" spans="1:9" x14ac:dyDescent="0.25">
      <c r="A22" s="21" t="s">
        <v>2381</v>
      </c>
      <c r="B22" s="23">
        <v>24</v>
      </c>
      <c r="C22" s="24" t="s">
        <v>1207</v>
      </c>
      <c r="D22" s="24">
        <v>15.9</v>
      </c>
      <c r="E22" s="24">
        <v>13.7</v>
      </c>
      <c r="F22" s="24">
        <v>14.5</v>
      </c>
      <c r="G22" s="25" t="s">
        <v>1590</v>
      </c>
      <c r="H22" s="26" t="s">
        <v>2412</v>
      </c>
      <c r="I22" s="25" t="s">
        <v>2413</v>
      </c>
    </row>
    <row r="23" spans="1:9" x14ac:dyDescent="0.25">
      <c r="A23" s="21" t="s">
        <v>2462</v>
      </c>
      <c r="B23" s="23">
        <v>7</v>
      </c>
      <c r="C23" s="24" t="s">
        <v>1351</v>
      </c>
      <c r="D23" s="24">
        <v>11.2</v>
      </c>
      <c r="E23" s="24">
        <v>8.6999999999999993</v>
      </c>
      <c r="F23" s="24">
        <v>6.2</v>
      </c>
      <c r="G23" s="25" t="s">
        <v>999</v>
      </c>
      <c r="H23" s="26" t="s">
        <v>1041</v>
      </c>
      <c r="I23" s="25" t="s">
        <v>2486</v>
      </c>
    </row>
    <row r="24" spans="1:9" x14ac:dyDescent="0.25">
      <c r="A24" s="21" t="s">
        <v>2527</v>
      </c>
      <c r="B24" s="23">
        <v>3</v>
      </c>
      <c r="C24" s="24" t="s">
        <v>570</v>
      </c>
      <c r="D24" s="24">
        <v>7</v>
      </c>
      <c r="E24" s="24">
        <v>7.1</v>
      </c>
      <c r="F24" s="24">
        <v>3.9</v>
      </c>
      <c r="G24" s="25" t="s">
        <v>1127</v>
      </c>
      <c r="H24" s="26" t="s">
        <v>1309</v>
      </c>
      <c r="I24" s="25" t="s">
        <v>2232</v>
      </c>
    </row>
    <row r="25" spans="1:9" x14ac:dyDescent="0.25">
      <c r="A25" s="21" t="s">
        <v>2601</v>
      </c>
      <c r="B25" s="23">
        <v>11</v>
      </c>
      <c r="C25" s="24" t="s">
        <v>930</v>
      </c>
      <c r="D25" s="24">
        <v>13.8</v>
      </c>
      <c r="E25" s="24">
        <v>11.6</v>
      </c>
      <c r="F25" s="24">
        <v>8.1</v>
      </c>
      <c r="G25" s="25" t="s">
        <v>1195</v>
      </c>
      <c r="H25" s="26" t="s">
        <v>1313</v>
      </c>
      <c r="I25" s="25" t="s">
        <v>2629</v>
      </c>
    </row>
    <row r="26" spans="1:9" x14ac:dyDescent="0.25">
      <c r="A26" s="21" t="s">
        <v>2662</v>
      </c>
      <c r="B26" s="23">
        <v>7</v>
      </c>
      <c r="C26" s="24" t="s">
        <v>1351</v>
      </c>
      <c r="D26" s="24">
        <v>21.9</v>
      </c>
      <c r="E26" s="24">
        <v>18.3</v>
      </c>
      <c r="F26" s="24">
        <v>3.2</v>
      </c>
      <c r="G26" s="25" t="s">
        <v>1169</v>
      </c>
      <c r="H26" s="26" t="s">
        <v>1706</v>
      </c>
      <c r="I26" s="25" t="s">
        <v>1707</v>
      </c>
    </row>
    <row r="27" spans="1:9" x14ac:dyDescent="0.25">
      <c r="A27" s="37" t="s">
        <v>2736</v>
      </c>
      <c r="B27" s="23">
        <v>61</v>
      </c>
      <c r="C27" s="24" t="s">
        <v>871</v>
      </c>
      <c r="D27" s="24">
        <v>9.1</v>
      </c>
      <c r="E27" s="24">
        <v>7.8</v>
      </c>
      <c r="F27" s="24">
        <v>68.7</v>
      </c>
      <c r="G27" s="25" t="s">
        <v>798</v>
      </c>
      <c r="H27" s="26" t="s">
        <v>1291</v>
      </c>
      <c r="I27" s="25" t="s">
        <v>1960</v>
      </c>
    </row>
    <row r="28" spans="1:9" x14ac:dyDescent="0.25">
      <c r="A28" s="21" t="s">
        <v>2828</v>
      </c>
      <c r="B28" s="23">
        <v>11</v>
      </c>
      <c r="C28" s="24" t="s">
        <v>1484</v>
      </c>
      <c r="D28" s="24">
        <v>12.8</v>
      </c>
      <c r="E28" s="24">
        <v>10.6</v>
      </c>
      <c r="F28" s="24">
        <v>8.8000000000000007</v>
      </c>
      <c r="G28" s="25" t="s">
        <v>1496</v>
      </c>
      <c r="H28" s="26" t="s">
        <v>1267</v>
      </c>
      <c r="I28" s="25" t="s">
        <v>2032</v>
      </c>
    </row>
    <row r="29" spans="1:9" x14ac:dyDescent="0.25">
      <c r="A29" s="21" t="s">
        <v>2897</v>
      </c>
      <c r="B29" s="23">
        <v>9</v>
      </c>
      <c r="C29" s="24" t="s">
        <v>570</v>
      </c>
      <c r="D29" s="24">
        <v>11.1</v>
      </c>
      <c r="E29" s="24">
        <v>10.7</v>
      </c>
      <c r="F29" s="24">
        <v>8.5</v>
      </c>
      <c r="G29" s="25" t="s">
        <v>1162</v>
      </c>
      <c r="H29" s="26" t="s">
        <v>566</v>
      </c>
      <c r="I29" s="25" t="s">
        <v>2924</v>
      </c>
    </row>
    <row r="30" spans="1:9" x14ac:dyDescent="0.25">
      <c r="A30" s="21" t="s">
        <v>2962</v>
      </c>
      <c r="B30" s="23">
        <v>5</v>
      </c>
      <c r="C30" s="24" t="s">
        <v>1277</v>
      </c>
      <c r="D30" s="24">
        <v>9.9</v>
      </c>
      <c r="E30" s="24">
        <v>10.3</v>
      </c>
      <c r="F30" s="24">
        <v>5.4</v>
      </c>
      <c r="G30" s="25" t="s">
        <v>1155</v>
      </c>
      <c r="H30" s="26" t="s">
        <v>877</v>
      </c>
      <c r="I30" s="25" t="s">
        <v>1303</v>
      </c>
    </row>
    <row r="31" spans="1:9" x14ac:dyDescent="0.25">
      <c r="A31" s="21" t="s">
        <v>3031</v>
      </c>
      <c r="B31" s="23">
        <v>18</v>
      </c>
      <c r="C31" s="24" t="s">
        <v>1224</v>
      </c>
      <c r="D31" s="24">
        <v>7.6</v>
      </c>
      <c r="E31" s="24">
        <v>6.7</v>
      </c>
      <c r="F31" s="24">
        <v>23.1</v>
      </c>
      <c r="G31" s="25" t="s">
        <v>1002</v>
      </c>
      <c r="H31" s="26" t="s">
        <v>817</v>
      </c>
      <c r="I31" s="25" t="s">
        <v>3057</v>
      </c>
    </row>
    <row r="32" spans="1:9" x14ac:dyDescent="0.25">
      <c r="A32" s="21" t="s">
        <v>3095</v>
      </c>
      <c r="B32" s="23">
        <v>5</v>
      </c>
      <c r="C32" s="24" t="s">
        <v>1277</v>
      </c>
      <c r="D32" s="24">
        <v>6.9</v>
      </c>
      <c r="E32" s="24">
        <v>5.3</v>
      </c>
      <c r="F32" s="24">
        <v>7.6</v>
      </c>
      <c r="G32" s="25" t="s">
        <v>972</v>
      </c>
      <c r="H32" s="26" t="s">
        <v>1320</v>
      </c>
      <c r="I32" s="25" t="s">
        <v>3109</v>
      </c>
    </row>
    <row r="33" spans="1:9" x14ac:dyDescent="0.25">
      <c r="A33" s="21" t="s">
        <v>3151</v>
      </c>
      <c r="B33" s="23">
        <v>5</v>
      </c>
      <c r="C33" s="24" t="s">
        <v>570</v>
      </c>
      <c r="D33" s="24">
        <v>6.2</v>
      </c>
      <c r="E33" s="24">
        <v>4</v>
      </c>
      <c r="F33" s="24">
        <v>8.1999999999999993</v>
      </c>
      <c r="G33" s="25" t="s">
        <v>1195</v>
      </c>
      <c r="H33" s="26" t="s">
        <v>1275</v>
      </c>
      <c r="I33" s="25" t="s">
        <v>3173</v>
      </c>
    </row>
    <row r="34" spans="1:9" x14ac:dyDescent="0.25">
      <c r="A34" s="21" t="s">
        <v>3213</v>
      </c>
      <c r="B34" s="23">
        <v>8</v>
      </c>
      <c r="C34" s="24" t="s">
        <v>1228</v>
      </c>
      <c r="D34" s="24">
        <v>12.1</v>
      </c>
      <c r="E34" s="24">
        <v>9.8000000000000007</v>
      </c>
      <c r="F34" s="24">
        <v>7.1</v>
      </c>
      <c r="G34" s="25" t="s">
        <v>1186</v>
      </c>
      <c r="H34" s="26" t="s">
        <v>1041</v>
      </c>
      <c r="I34" s="25" t="s">
        <v>2560</v>
      </c>
    </row>
    <row r="35" spans="1:9" x14ac:dyDescent="0.25">
      <c r="A35" s="37" t="s">
        <v>3284</v>
      </c>
      <c r="B35" s="23">
        <v>92</v>
      </c>
      <c r="C35" s="24" t="s">
        <v>1264</v>
      </c>
      <c r="D35" s="24">
        <v>9.1999999999999993</v>
      </c>
      <c r="E35" s="24">
        <v>7.5</v>
      </c>
      <c r="F35" s="24">
        <v>100.5</v>
      </c>
      <c r="G35" s="25" t="s">
        <v>2973</v>
      </c>
      <c r="H35" s="26" t="s">
        <v>665</v>
      </c>
      <c r="I35" s="25" t="s">
        <v>3320</v>
      </c>
    </row>
    <row r="36" spans="1:9" x14ac:dyDescent="0.25">
      <c r="A36" s="21" t="s">
        <v>3362</v>
      </c>
      <c r="B36" s="23">
        <v>6</v>
      </c>
      <c r="C36" s="24" t="s">
        <v>1207</v>
      </c>
      <c r="D36" s="24">
        <v>5.8</v>
      </c>
      <c r="E36" s="24">
        <v>5.3</v>
      </c>
      <c r="F36" s="24">
        <v>10</v>
      </c>
      <c r="G36" s="25" t="s">
        <v>908</v>
      </c>
      <c r="H36" s="26" t="s">
        <v>1789</v>
      </c>
      <c r="I36" s="25" t="s">
        <v>3384</v>
      </c>
    </row>
    <row r="37" spans="1:9" x14ac:dyDescent="0.25">
      <c r="A37" s="21" t="s">
        <v>3421</v>
      </c>
      <c r="B37" s="23">
        <v>10</v>
      </c>
      <c r="C37" s="24" t="s">
        <v>1277</v>
      </c>
      <c r="D37" s="24">
        <v>10.7</v>
      </c>
      <c r="E37" s="24">
        <v>9.6</v>
      </c>
      <c r="F37" s="24">
        <v>9.5</v>
      </c>
      <c r="G37" s="25" t="s">
        <v>902</v>
      </c>
      <c r="H37" s="26" t="s">
        <v>676</v>
      </c>
      <c r="I37" s="25" t="s">
        <v>2019</v>
      </c>
    </row>
    <row r="38" spans="1:9" x14ac:dyDescent="0.25">
      <c r="A38" s="21" t="s">
        <v>3475</v>
      </c>
      <c r="B38" s="23">
        <v>3</v>
      </c>
      <c r="C38" s="24" t="s">
        <v>570</v>
      </c>
      <c r="D38" s="24">
        <v>6.5</v>
      </c>
      <c r="E38" s="24">
        <v>6</v>
      </c>
      <c r="F38" s="24">
        <v>4.7</v>
      </c>
      <c r="G38" s="25" t="s">
        <v>1138</v>
      </c>
      <c r="H38" s="26" t="s">
        <v>1663</v>
      </c>
      <c r="I38" s="25" t="s">
        <v>1664</v>
      </c>
    </row>
    <row r="39" spans="1:9" x14ac:dyDescent="0.25">
      <c r="A39" s="21" t="s">
        <v>3528</v>
      </c>
      <c r="B39" s="23">
        <v>7</v>
      </c>
      <c r="C39" s="24" t="s">
        <v>570</v>
      </c>
      <c r="D39" s="24">
        <v>9.6</v>
      </c>
      <c r="E39" s="24">
        <v>7.8</v>
      </c>
      <c r="F39" s="24">
        <v>7.4</v>
      </c>
      <c r="G39" s="25" t="s">
        <v>972</v>
      </c>
      <c r="H39" s="26" t="s">
        <v>623</v>
      </c>
      <c r="I39" s="25" t="s">
        <v>1300</v>
      </c>
    </row>
    <row r="40" spans="1:9" x14ac:dyDescent="0.25">
      <c r="A40" s="21" t="s">
        <v>3581</v>
      </c>
      <c r="B40" s="23">
        <v>17</v>
      </c>
      <c r="C40" s="24" t="s">
        <v>1130</v>
      </c>
      <c r="D40" s="24">
        <v>9.5</v>
      </c>
      <c r="E40" s="24">
        <v>6.9</v>
      </c>
      <c r="F40" s="24">
        <v>18</v>
      </c>
      <c r="G40" s="25" t="s">
        <v>571</v>
      </c>
      <c r="H40" s="26" t="s">
        <v>760</v>
      </c>
      <c r="I40" s="25" t="s">
        <v>3602</v>
      </c>
    </row>
    <row r="41" spans="1:9" x14ac:dyDescent="0.25">
      <c r="A41" s="21" t="s">
        <v>3637</v>
      </c>
      <c r="B41" s="23">
        <v>11</v>
      </c>
      <c r="C41" s="24" t="s">
        <v>570</v>
      </c>
      <c r="D41" s="24">
        <v>16.100000000000001</v>
      </c>
      <c r="E41" s="24">
        <v>12.9</v>
      </c>
      <c r="F41" s="24">
        <v>6.8</v>
      </c>
      <c r="G41" s="25" t="s">
        <v>1165</v>
      </c>
      <c r="H41" s="26" t="s">
        <v>1890</v>
      </c>
      <c r="I41" s="25" t="s">
        <v>2630</v>
      </c>
    </row>
    <row r="42" spans="1:9" x14ac:dyDescent="0.25">
      <c r="A42" s="21" t="s">
        <v>3688</v>
      </c>
      <c r="B42" s="23">
        <v>5</v>
      </c>
      <c r="C42" s="24" t="s">
        <v>570</v>
      </c>
      <c r="D42" s="24">
        <v>6.1</v>
      </c>
      <c r="E42" s="24">
        <v>5.7</v>
      </c>
      <c r="F42" s="24">
        <v>8.1999999999999993</v>
      </c>
      <c r="G42" s="25" t="s">
        <v>1195</v>
      </c>
      <c r="H42" s="26" t="s">
        <v>1275</v>
      </c>
      <c r="I42" s="25" t="s">
        <v>3173</v>
      </c>
    </row>
    <row r="43" spans="1:9" x14ac:dyDescent="0.25">
      <c r="A43" s="21" t="s">
        <v>3732</v>
      </c>
      <c r="B43" s="23">
        <v>12</v>
      </c>
      <c r="C43" s="24" t="s">
        <v>963</v>
      </c>
      <c r="D43" s="24">
        <v>13.4</v>
      </c>
      <c r="E43" s="24">
        <v>10.4</v>
      </c>
      <c r="F43" s="24">
        <v>9.1999999999999993</v>
      </c>
      <c r="G43" s="25" t="s">
        <v>902</v>
      </c>
      <c r="H43" s="26" t="s">
        <v>1420</v>
      </c>
      <c r="I43" s="25" t="s">
        <v>2591</v>
      </c>
    </row>
    <row r="44" spans="1:9" x14ac:dyDescent="0.25">
      <c r="A44" s="21" t="s">
        <v>3773</v>
      </c>
      <c r="B44" s="23">
        <v>4</v>
      </c>
      <c r="C44" s="24" t="s">
        <v>1274</v>
      </c>
      <c r="D44" s="24">
        <v>6.7</v>
      </c>
      <c r="E44" s="24">
        <v>5.0999999999999996</v>
      </c>
      <c r="F44" s="24">
        <v>5.9</v>
      </c>
      <c r="G44" s="25" t="s">
        <v>999</v>
      </c>
      <c r="H44" s="26" t="s">
        <v>1759</v>
      </c>
      <c r="I44" s="25" t="s">
        <v>2081</v>
      </c>
    </row>
    <row r="45" spans="1:9" x14ac:dyDescent="0.25">
      <c r="A45" s="21" t="s">
        <v>3823</v>
      </c>
      <c r="B45" s="23">
        <v>6</v>
      </c>
      <c r="C45" s="24" t="s">
        <v>1457</v>
      </c>
      <c r="D45" s="24">
        <v>6.8</v>
      </c>
      <c r="E45" s="24">
        <v>4.5999999999999996</v>
      </c>
      <c r="F45" s="24">
        <v>9</v>
      </c>
      <c r="G45" s="25" t="s">
        <v>1496</v>
      </c>
      <c r="H45" s="26" t="s">
        <v>1311</v>
      </c>
      <c r="I45" s="25" t="s">
        <v>3836</v>
      </c>
    </row>
    <row r="46" spans="1:9" x14ac:dyDescent="0.25">
      <c r="A46" s="21" t="s">
        <v>3859</v>
      </c>
      <c r="B46" s="23">
        <v>2</v>
      </c>
      <c r="C46" s="24" t="s">
        <v>570</v>
      </c>
      <c r="D46" s="24">
        <v>4.3</v>
      </c>
      <c r="E46" s="24">
        <v>4</v>
      </c>
      <c r="F46" s="24">
        <v>4.8</v>
      </c>
      <c r="G46" s="25" t="s">
        <v>1155</v>
      </c>
      <c r="H46" s="26" t="s">
        <v>1187</v>
      </c>
      <c r="I46" s="25" t="s">
        <v>3873</v>
      </c>
    </row>
    <row r="47" spans="1:9" x14ac:dyDescent="0.25">
      <c r="A47" s="21" t="s">
        <v>3905</v>
      </c>
      <c r="B47" s="23">
        <v>4</v>
      </c>
      <c r="C47" s="24" t="s">
        <v>1450</v>
      </c>
      <c r="D47" s="24">
        <v>11.1</v>
      </c>
      <c r="E47" s="24">
        <v>9.1</v>
      </c>
      <c r="F47" s="24">
        <v>3.6</v>
      </c>
      <c r="G47" s="25" t="s">
        <v>1109</v>
      </c>
      <c r="H47" s="26" t="s">
        <v>595</v>
      </c>
      <c r="I47" s="25" t="s">
        <v>1852</v>
      </c>
    </row>
    <row r="48" spans="1:9" x14ac:dyDescent="0.25">
      <c r="A48" s="21" t="s">
        <v>3932</v>
      </c>
      <c r="B48" s="23">
        <v>5</v>
      </c>
      <c r="C48" s="24" t="s">
        <v>570</v>
      </c>
      <c r="D48" s="24">
        <v>15.1</v>
      </c>
      <c r="E48" s="24">
        <v>13.4</v>
      </c>
      <c r="F48" s="24">
        <v>3.3</v>
      </c>
      <c r="G48" s="25" t="s">
        <v>1169</v>
      </c>
      <c r="H48" s="26" t="s">
        <v>2048</v>
      </c>
      <c r="I48" s="25" t="s">
        <v>2049</v>
      </c>
    </row>
    <row r="49" spans="1:9" x14ac:dyDescent="0.25">
      <c r="A49" s="37" t="s">
        <v>3989</v>
      </c>
      <c r="B49" s="23">
        <v>79</v>
      </c>
      <c r="C49" s="24" t="s">
        <v>4023</v>
      </c>
      <c r="D49" s="24">
        <v>10.7</v>
      </c>
      <c r="E49" s="24">
        <v>9.3000000000000007</v>
      </c>
      <c r="F49" s="24">
        <v>75.2</v>
      </c>
      <c r="G49" s="25" t="s">
        <v>1409</v>
      </c>
      <c r="H49" s="26" t="s">
        <v>676</v>
      </c>
      <c r="I49" s="25" t="s">
        <v>4024</v>
      </c>
    </row>
    <row r="50" spans="1:9" x14ac:dyDescent="0.25">
      <c r="A50" s="21" t="s">
        <v>4065</v>
      </c>
      <c r="B50" s="23">
        <v>8</v>
      </c>
      <c r="C50" s="24" t="s">
        <v>1450</v>
      </c>
      <c r="D50" s="24">
        <v>8.9</v>
      </c>
      <c r="E50" s="24">
        <v>6.6</v>
      </c>
      <c r="F50" s="24">
        <v>9.1999999999999993</v>
      </c>
      <c r="G50" s="25" t="s">
        <v>902</v>
      </c>
      <c r="H50" s="26" t="s">
        <v>1146</v>
      </c>
      <c r="I50" s="25" t="s">
        <v>3639</v>
      </c>
    </row>
    <row r="51" spans="1:9" x14ac:dyDescent="0.25">
      <c r="A51" s="21" t="s">
        <v>4118</v>
      </c>
      <c r="B51" s="23">
        <v>10</v>
      </c>
      <c r="C51" s="24" t="s">
        <v>1302</v>
      </c>
      <c r="D51" s="24">
        <v>9.5</v>
      </c>
      <c r="E51" s="24">
        <v>8.8000000000000007</v>
      </c>
      <c r="F51" s="24">
        <v>11</v>
      </c>
      <c r="G51" s="25" t="s">
        <v>791</v>
      </c>
      <c r="H51" s="26" t="s">
        <v>890</v>
      </c>
      <c r="I51" s="25" t="s">
        <v>2209</v>
      </c>
    </row>
    <row r="52" spans="1:9" x14ac:dyDescent="0.25">
      <c r="A52" s="21" t="s">
        <v>4161</v>
      </c>
      <c r="B52" s="23">
        <v>3</v>
      </c>
      <c r="C52" s="24" t="s">
        <v>570</v>
      </c>
      <c r="D52" s="24">
        <v>9.1</v>
      </c>
      <c r="E52" s="24">
        <v>8.9</v>
      </c>
      <c r="F52" s="24">
        <v>3.4</v>
      </c>
      <c r="G52" s="25" t="s">
        <v>1169</v>
      </c>
      <c r="H52" s="26" t="s">
        <v>589</v>
      </c>
      <c r="I52" s="25" t="s">
        <v>2606</v>
      </c>
    </row>
    <row r="53" spans="1:9" x14ac:dyDescent="0.25">
      <c r="A53" s="21" t="s">
        <v>4200</v>
      </c>
      <c r="B53" s="23">
        <v>28</v>
      </c>
      <c r="C53" s="24" t="s">
        <v>1450</v>
      </c>
      <c r="D53" s="24">
        <v>13.1</v>
      </c>
      <c r="E53" s="24">
        <v>11.6</v>
      </c>
      <c r="F53" s="24">
        <v>20.9</v>
      </c>
      <c r="G53" s="25" t="s">
        <v>1822</v>
      </c>
      <c r="H53" s="26" t="s">
        <v>1824</v>
      </c>
      <c r="I53" s="25" t="s">
        <v>4227</v>
      </c>
    </row>
    <row r="54" spans="1:9" x14ac:dyDescent="0.25">
      <c r="A54" s="21" t="s">
        <v>4260</v>
      </c>
      <c r="B54" s="23">
        <v>7</v>
      </c>
      <c r="C54" s="24" t="s">
        <v>1043</v>
      </c>
      <c r="D54" s="24">
        <v>13.6</v>
      </c>
      <c r="E54" s="24">
        <v>12.6</v>
      </c>
      <c r="F54" s="24">
        <v>5.2</v>
      </c>
      <c r="G54" s="25" t="s">
        <v>1155</v>
      </c>
      <c r="H54" s="26" t="s">
        <v>1027</v>
      </c>
      <c r="I54" s="25" t="s">
        <v>3080</v>
      </c>
    </row>
    <row r="55" spans="1:9" x14ac:dyDescent="0.25">
      <c r="A55" s="21" t="s">
        <v>4299</v>
      </c>
      <c r="B55" s="23">
        <v>8</v>
      </c>
      <c r="C55" s="24" t="s">
        <v>1228</v>
      </c>
      <c r="D55" s="24">
        <v>14.4</v>
      </c>
      <c r="E55" s="24">
        <v>11.2</v>
      </c>
      <c r="F55" s="24">
        <v>5.9</v>
      </c>
      <c r="G55" s="25" t="s">
        <v>999</v>
      </c>
      <c r="H55" s="26" t="s">
        <v>1313</v>
      </c>
      <c r="I55" s="25" t="s">
        <v>1314</v>
      </c>
    </row>
    <row r="56" spans="1:9" x14ac:dyDescent="0.25">
      <c r="A56" s="21" t="s">
        <v>4348</v>
      </c>
      <c r="B56" s="23">
        <v>15</v>
      </c>
      <c r="C56" s="24" t="s">
        <v>1277</v>
      </c>
      <c r="D56" s="24">
        <v>8</v>
      </c>
      <c r="E56" s="24">
        <v>6.9</v>
      </c>
      <c r="F56" s="24">
        <v>19.600000000000001</v>
      </c>
      <c r="G56" s="25" t="s">
        <v>1698</v>
      </c>
      <c r="H56" s="26" t="s">
        <v>1309</v>
      </c>
      <c r="I56" s="25" t="s">
        <v>4368</v>
      </c>
    </row>
    <row r="57" spans="1:9" x14ac:dyDescent="0.25">
      <c r="A57" s="37" t="s">
        <v>4417</v>
      </c>
      <c r="B57" s="23">
        <v>45</v>
      </c>
      <c r="C57" s="24" t="s">
        <v>1277</v>
      </c>
      <c r="D57" s="24">
        <v>10.1</v>
      </c>
      <c r="E57" s="24">
        <v>8.1999999999999993</v>
      </c>
      <c r="F57" s="24">
        <v>45.1</v>
      </c>
      <c r="G57" s="25" t="s">
        <v>4443</v>
      </c>
      <c r="H57" s="26" t="s">
        <v>578</v>
      </c>
      <c r="I57" s="25" t="s">
        <v>4444</v>
      </c>
    </row>
    <row r="58" spans="1:9" x14ac:dyDescent="0.25">
      <c r="A58" s="21" t="s">
        <v>4468</v>
      </c>
      <c r="B58" s="23">
        <v>3</v>
      </c>
      <c r="C58" s="24" t="s">
        <v>1457</v>
      </c>
      <c r="D58" s="24">
        <v>7.4</v>
      </c>
      <c r="E58" s="24">
        <v>6</v>
      </c>
      <c r="F58" s="24">
        <v>4</v>
      </c>
      <c r="G58" s="25" t="s">
        <v>1127</v>
      </c>
      <c r="H58" s="26" t="s">
        <v>1077</v>
      </c>
      <c r="I58" s="25" t="s">
        <v>4479</v>
      </c>
    </row>
    <row r="59" spans="1:9" x14ac:dyDescent="0.25">
      <c r="A59" s="21" t="s">
        <v>4502</v>
      </c>
      <c r="B59" s="23">
        <v>4</v>
      </c>
      <c r="C59" s="24" t="s">
        <v>1450</v>
      </c>
      <c r="D59" s="24">
        <v>7.8</v>
      </c>
      <c r="E59" s="24">
        <v>5.5</v>
      </c>
      <c r="F59" s="24">
        <v>5.4</v>
      </c>
      <c r="G59" s="25" t="s">
        <v>1155</v>
      </c>
      <c r="H59" s="26" t="s">
        <v>1338</v>
      </c>
      <c r="I59" s="25" t="s">
        <v>1371</v>
      </c>
    </row>
    <row r="60" spans="1:9" x14ac:dyDescent="0.25">
      <c r="A60" s="21" t="s">
        <v>4538</v>
      </c>
      <c r="B60" s="23">
        <v>5</v>
      </c>
      <c r="C60" s="24" t="s">
        <v>1277</v>
      </c>
      <c r="D60" s="24">
        <v>14.1</v>
      </c>
      <c r="E60" s="24">
        <v>12.8</v>
      </c>
      <c r="F60" s="24">
        <v>3.6</v>
      </c>
      <c r="G60" s="25" t="s">
        <v>1109</v>
      </c>
      <c r="H60" s="26" t="s">
        <v>1244</v>
      </c>
      <c r="I60" s="25" t="s">
        <v>1278</v>
      </c>
    </row>
    <row r="61" spans="1:9" x14ac:dyDescent="0.25">
      <c r="A61" s="21" t="s">
        <v>4568</v>
      </c>
      <c r="B61" s="23">
        <v>5</v>
      </c>
      <c r="C61" s="24" t="s">
        <v>1277</v>
      </c>
      <c r="D61" s="24">
        <v>10</v>
      </c>
      <c r="E61" s="24">
        <v>8.6999999999999993</v>
      </c>
      <c r="F61" s="24">
        <v>5</v>
      </c>
      <c r="G61" s="25" t="s">
        <v>1155</v>
      </c>
      <c r="H61" s="26" t="s">
        <v>578</v>
      </c>
      <c r="I61" s="25" t="s">
        <v>3357</v>
      </c>
    </row>
    <row r="62" spans="1:9" x14ac:dyDescent="0.25">
      <c r="A62" s="21" t="s">
        <v>4602</v>
      </c>
      <c r="B62" s="23">
        <v>6</v>
      </c>
      <c r="C62" s="24" t="s">
        <v>1207</v>
      </c>
      <c r="D62" s="24">
        <v>14.1</v>
      </c>
      <c r="E62" s="24">
        <v>11.6</v>
      </c>
      <c r="F62" s="24">
        <v>4.3</v>
      </c>
      <c r="G62" s="25" t="s">
        <v>1138</v>
      </c>
      <c r="H62" s="26" t="s">
        <v>1006</v>
      </c>
      <c r="I62" s="25" t="s">
        <v>3928</v>
      </c>
    </row>
    <row r="63" spans="1:9" x14ac:dyDescent="0.25">
      <c r="A63" s="21" t="s">
        <v>4627</v>
      </c>
      <c r="B63" s="23">
        <v>1</v>
      </c>
      <c r="C63" s="24" t="s">
        <v>570</v>
      </c>
      <c r="D63" s="24">
        <v>3.2</v>
      </c>
      <c r="E63" s="24">
        <v>3.5</v>
      </c>
      <c r="F63" s="24">
        <v>3.2</v>
      </c>
      <c r="G63" s="25" t="s">
        <v>1169</v>
      </c>
      <c r="H63" s="26" t="s">
        <v>3477</v>
      </c>
      <c r="I63" s="25" t="s">
        <v>3646</v>
      </c>
    </row>
    <row r="64" spans="1:9" x14ac:dyDescent="0.25">
      <c r="A64" s="21" t="s">
        <v>4668</v>
      </c>
      <c r="B64" s="23">
        <v>12</v>
      </c>
      <c r="C64" s="24" t="s">
        <v>1450</v>
      </c>
      <c r="D64" s="24">
        <v>9.1</v>
      </c>
      <c r="E64" s="24">
        <v>6.8</v>
      </c>
      <c r="F64" s="24">
        <v>13.5</v>
      </c>
      <c r="G64" s="25" t="s">
        <v>1131</v>
      </c>
      <c r="H64" s="26" t="s">
        <v>1291</v>
      </c>
      <c r="I64" s="25" t="s">
        <v>3453</v>
      </c>
    </row>
    <row r="65" spans="1:9" x14ac:dyDescent="0.25">
      <c r="A65" s="21" t="s">
        <v>4713</v>
      </c>
      <c r="B65" s="23">
        <v>9</v>
      </c>
      <c r="C65" s="24" t="s">
        <v>1224</v>
      </c>
      <c r="D65" s="24">
        <v>14.6</v>
      </c>
      <c r="E65" s="24">
        <v>12.2</v>
      </c>
      <c r="F65" s="24">
        <v>6.2</v>
      </c>
      <c r="G65" s="25" t="s">
        <v>999</v>
      </c>
      <c r="H65" s="26" t="s">
        <v>1179</v>
      </c>
      <c r="I65" s="25" t="s">
        <v>4041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505</v>
      </c>
      <c r="C67" s="33" t="s">
        <v>1442</v>
      </c>
      <c r="D67" s="33">
        <v>10</v>
      </c>
      <c r="E67" s="33">
        <v>8.5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6"/>
  <dimension ref="A1:A59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4799</v>
      </c>
    </row>
    <row r="59" spans="1:1" x14ac:dyDescent="0.25">
      <c r="A59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7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4800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174</v>
      </c>
      <c r="C8" s="24" t="s">
        <v>732</v>
      </c>
      <c r="D8" s="24">
        <v>10.8</v>
      </c>
      <c r="E8" s="24">
        <v>10.3</v>
      </c>
      <c r="F8" s="24">
        <v>177.5</v>
      </c>
      <c r="G8" s="25" t="s">
        <v>733</v>
      </c>
      <c r="H8" s="26" t="s">
        <v>572</v>
      </c>
      <c r="I8" s="25" t="s">
        <v>734</v>
      </c>
    </row>
    <row r="9" spans="1:9" x14ac:dyDescent="0.25">
      <c r="A9" s="21" t="s">
        <v>996</v>
      </c>
      <c r="B9" s="23">
        <v>84</v>
      </c>
      <c r="C9" s="24" t="s">
        <v>974</v>
      </c>
      <c r="D9" s="24">
        <v>9.5</v>
      </c>
      <c r="E9" s="24">
        <v>9.6</v>
      </c>
      <c r="F9" s="24">
        <v>93.1</v>
      </c>
      <c r="G9" s="25" t="s">
        <v>975</v>
      </c>
      <c r="H9" s="26" t="s">
        <v>802</v>
      </c>
      <c r="I9" s="25" t="s">
        <v>976</v>
      </c>
    </row>
    <row r="10" spans="1:9" x14ac:dyDescent="0.25">
      <c r="A10" s="21" t="s">
        <v>1184</v>
      </c>
      <c r="B10" s="23">
        <v>7</v>
      </c>
      <c r="C10" s="24" t="s">
        <v>1043</v>
      </c>
      <c r="D10" s="24">
        <v>14.2</v>
      </c>
      <c r="E10" s="24">
        <v>12.2</v>
      </c>
      <c r="F10" s="24">
        <v>5.8</v>
      </c>
      <c r="G10" s="25" t="s">
        <v>999</v>
      </c>
      <c r="H10" s="26" t="s">
        <v>1136</v>
      </c>
      <c r="I10" s="25" t="s">
        <v>1168</v>
      </c>
    </row>
    <row r="11" spans="1:9" x14ac:dyDescent="0.25">
      <c r="A11" s="21" t="s">
        <v>1318</v>
      </c>
      <c r="B11" s="23">
        <v>5</v>
      </c>
      <c r="C11" s="24" t="s">
        <v>1302</v>
      </c>
      <c r="D11" s="24">
        <v>12.9</v>
      </c>
      <c r="E11" s="24">
        <v>11</v>
      </c>
      <c r="F11" s="24">
        <v>4.8</v>
      </c>
      <c r="G11" s="25" t="s">
        <v>1155</v>
      </c>
      <c r="H11" s="26" t="s">
        <v>789</v>
      </c>
      <c r="I11" s="25" t="s">
        <v>1156</v>
      </c>
    </row>
    <row r="12" spans="1:9" x14ac:dyDescent="0.25">
      <c r="A12" s="21" t="s">
        <v>1433</v>
      </c>
      <c r="B12" s="23">
        <v>15</v>
      </c>
      <c r="C12" s="24" t="s">
        <v>570</v>
      </c>
      <c r="D12" s="24">
        <v>17.3</v>
      </c>
      <c r="E12" s="24">
        <v>15.2</v>
      </c>
      <c r="F12" s="24">
        <v>10.4</v>
      </c>
      <c r="G12" s="25" t="s">
        <v>1369</v>
      </c>
      <c r="H12" s="26" t="s">
        <v>1418</v>
      </c>
      <c r="I12" s="25" t="s">
        <v>1419</v>
      </c>
    </row>
    <row r="13" spans="1:9" x14ac:dyDescent="0.25">
      <c r="A13" s="21" t="s">
        <v>1543</v>
      </c>
      <c r="B13" s="23">
        <v>7</v>
      </c>
      <c r="C13" s="24" t="s">
        <v>1351</v>
      </c>
      <c r="D13" s="24">
        <v>13.2</v>
      </c>
      <c r="E13" s="24">
        <v>9.1999999999999993</v>
      </c>
      <c r="F13" s="24">
        <v>6.7</v>
      </c>
      <c r="G13" s="25" t="s">
        <v>1165</v>
      </c>
      <c r="H13" s="26" t="s">
        <v>789</v>
      </c>
      <c r="I13" s="25" t="s">
        <v>1529</v>
      </c>
    </row>
    <row r="14" spans="1:9" x14ac:dyDescent="0.25">
      <c r="A14" s="21" t="s">
        <v>1646</v>
      </c>
      <c r="B14" s="23">
        <v>13</v>
      </c>
      <c r="C14" s="24" t="s">
        <v>570</v>
      </c>
      <c r="D14" s="24">
        <v>14.5</v>
      </c>
      <c r="E14" s="24">
        <v>13.2</v>
      </c>
      <c r="F14" s="24">
        <v>10.8</v>
      </c>
      <c r="G14" s="25" t="s">
        <v>791</v>
      </c>
      <c r="H14" s="26" t="s">
        <v>874</v>
      </c>
      <c r="I14" s="25" t="s">
        <v>1634</v>
      </c>
    </row>
    <row r="15" spans="1:9" x14ac:dyDescent="0.25">
      <c r="A15" s="21" t="s">
        <v>1749</v>
      </c>
      <c r="B15" s="23">
        <v>12</v>
      </c>
      <c r="C15" s="24" t="s">
        <v>963</v>
      </c>
      <c r="D15" s="24">
        <v>18.899999999999999</v>
      </c>
      <c r="E15" s="24">
        <v>17.3</v>
      </c>
      <c r="F15" s="24">
        <v>7.8</v>
      </c>
      <c r="G15" s="25" t="s">
        <v>1195</v>
      </c>
      <c r="H15" s="26" t="s">
        <v>1367</v>
      </c>
      <c r="I15" s="25" t="s">
        <v>1739</v>
      </c>
    </row>
    <row r="16" spans="1:9" x14ac:dyDescent="0.25">
      <c r="A16" s="21" t="s">
        <v>1838</v>
      </c>
      <c r="B16" s="23">
        <v>6</v>
      </c>
      <c r="C16" s="24" t="s">
        <v>570</v>
      </c>
      <c r="D16" s="24">
        <v>8.6</v>
      </c>
      <c r="E16" s="24">
        <v>8.1999999999999993</v>
      </c>
      <c r="F16" s="24">
        <v>8.4</v>
      </c>
      <c r="G16" s="25" t="s">
        <v>1162</v>
      </c>
      <c r="H16" s="26" t="s">
        <v>1160</v>
      </c>
      <c r="I16" s="25" t="s">
        <v>1828</v>
      </c>
    </row>
    <row r="17" spans="1:9" x14ac:dyDescent="0.25">
      <c r="A17" s="21" t="s">
        <v>1937</v>
      </c>
      <c r="B17" s="23">
        <v>7</v>
      </c>
      <c r="C17" s="24" t="s">
        <v>1924</v>
      </c>
      <c r="D17" s="24">
        <v>8.8000000000000007</v>
      </c>
      <c r="E17" s="24">
        <v>8</v>
      </c>
      <c r="F17" s="24">
        <v>9.1</v>
      </c>
      <c r="G17" s="25" t="s">
        <v>1496</v>
      </c>
      <c r="H17" s="26" t="s">
        <v>1309</v>
      </c>
      <c r="I17" s="25" t="s">
        <v>1925</v>
      </c>
    </row>
    <row r="18" spans="1:9" x14ac:dyDescent="0.25">
      <c r="A18" s="21" t="s">
        <v>2028</v>
      </c>
      <c r="B18" s="23">
        <v>18</v>
      </c>
      <c r="C18" s="24" t="s">
        <v>1804</v>
      </c>
      <c r="D18" s="24">
        <v>9.4</v>
      </c>
      <c r="E18" s="24">
        <v>8.9</v>
      </c>
      <c r="F18" s="24">
        <v>20.6</v>
      </c>
      <c r="G18" s="25" t="s">
        <v>1822</v>
      </c>
      <c r="H18" s="26" t="s">
        <v>1146</v>
      </c>
      <c r="I18" s="25" t="s">
        <v>2018</v>
      </c>
    </row>
    <row r="19" spans="1:9" x14ac:dyDescent="0.25">
      <c r="A19" s="37" t="s">
        <v>2138</v>
      </c>
      <c r="B19" s="23">
        <v>60</v>
      </c>
      <c r="C19" s="24" t="s">
        <v>2123</v>
      </c>
      <c r="D19" s="24">
        <v>11.7</v>
      </c>
      <c r="E19" s="24">
        <v>11.1</v>
      </c>
      <c r="F19" s="24">
        <v>57.9</v>
      </c>
      <c r="G19" s="25" t="s">
        <v>1772</v>
      </c>
      <c r="H19" s="26" t="s">
        <v>789</v>
      </c>
      <c r="I19" s="25" t="s">
        <v>1821</v>
      </c>
    </row>
    <row r="20" spans="1:9" x14ac:dyDescent="0.25">
      <c r="A20" s="21" t="s">
        <v>2240</v>
      </c>
      <c r="B20" s="23">
        <v>11</v>
      </c>
      <c r="C20" s="24" t="s">
        <v>930</v>
      </c>
      <c r="D20" s="24">
        <v>14.9</v>
      </c>
      <c r="E20" s="24">
        <v>13.1</v>
      </c>
      <c r="F20" s="24">
        <v>8.6</v>
      </c>
      <c r="G20" s="25" t="s">
        <v>1162</v>
      </c>
      <c r="H20" s="26" t="s">
        <v>824</v>
      </c>
      <c r="I20" s="25" t="s">
        <v>2231</v>
      </c>
    </row>
    <row r="21" spans="1:9" x14ac:dyDescent="0.25">
      <c r="A21" s="21" t="s">
        <v>2307</v>
      </c>
      <c r="B21" s="23">
        <v>9</v>
      </c>
      <c r="C21" s="24" t="s">
        <v>1008</v>
      </c>
      <c r="D21" s="24">
        <v>11.4</v>
      </c>
      <c r="E21" s="24">
        <v>10.1</v>
      </c>
      <c r="F21" s="24">
        <v>9</v>
      </c>
      <c r="G21" s="25" t="s">
        <v>1496</v>
      </c>
      <c r="H21" s="26" t="s">
        <v>578</v>
      </c>
      <c r="I21" s="25" t="s">
        <v>2301</v>
      </c>
    </row>
    <row r="22" spans="1:9" x14ac:dyDescent="0.25">
      <c r="A22" s="21" t="s">
        <v>2381</v>
      </c>
      <c r="B22" s="23">
        <v>15</v>
      </c>
      <c r="C22" s="24" t="s">
        <v>1277</v>
      </c>
      <c r="D22" s="24">
        <v>10.199999999999999</v>
      </c>
      <c r="E22" s="24">
        <v>9</v>
      </c>
      <c r="F22" s="24">
        <v>16.399999999999999</v>
      </c>
      <c r="G22" s="25" t="s">
        <v>1413</v>
      </c>
      <c r="H22" s="26" t="s">
        <v>890</v>
      </c>
      <c r="I22" s="25" t="s">
        <v>2372</v>
      </c>
    </row>
    <row r="23" spans="1:9" x14ac:dyDescent="0.25">
      <c r="A23" s="21" t="s">
        <v>2462</v>
      </c>
      <c r="B23" s="23">
        <v>9</v>
      </c>
      <c r="C23" s="24" t="s">
        <v>1457</v>
      </c>
      <c r="D23" s="24">
        <v>15.3</v>
      </c>
      <c r="E23" s="24">
        <v>16.5</v>
      </c>
      <c r="F23" s="24">
        <v>6.6</v>
      </c>
      <c r="G23" s="25" t="s">
        <v>1165</v>
      </c>
      <c r="H23" s="26" t="s">
        <v>1313</v>
      </c>
      <c r="I23" s="25" t="s">
        <v>1555</v>
      </c>
    </row>
    <row r="24" spans="1:9" x14ac:dyDescent="0.25">
      <c r="A24" s="21" t="s">
        <v>2527</v>
      </c>
      <c r="B24" s="23">
        <v>2</v>
      </c>
      <c r="C24" s="24" t="s">
        <v>1274</v>
      </c>
      <c r="D24" s="24">
        <v>4.7</v>
      </c>
      <c r="E24" s="24">
        <v>4.8</v>
      </c>
      <c r="F24" s="24">
        <v>4.4000000000000004</v>
      </c>
      <c r="G24" s="25" t="s">
        <v>1138</v>
      </c>
      <c r="H24" s="26" t="s">
        <v>2265</v>
      </c>
      <c r="I24" s="25" t="s">
        <v>2517</v>
      </c>
    </row>
    <row r="25" spans="1:9" x14ac:dyDescent="0.25">
      <c r="A25" s="21" t="s">
        <v>2601</v>
      </c>
      <c r="B25" s="23">
        <v>12</v>
      </c>
      <c r="C25" s="24" t="s">
        <v>1450</v>
      </c>
      <c r="D25" s="24">
        <v>15.4</v>
      </c>
      <c r="E25" s="24">
        <v>15.4</v>
      </c>
      <c r="F25" s="24">
        <v>9.1999999999999993</v>
      </c>
      <c r="G25" s="25" t="s">
        <v>902</v>
      </c>
      <c r="H25" s="26" t="s">
        <v>1420</v>
      </c>
      <c r="I25" s="25" t="s">
        <v>2591</v>
      </c>
    </row>
    <row r="26" spans="1:9" x14ac:dyDescent="0.25">
      <c r="A26" s="21" t="s">
        <v>2662</v>
      </c>
      <c r="B26" s="23">
        <v>2</v>
      </c>
      <c r="C26" s="24" t="s">
        <v>1274</v>
      </c>
      <c r="D26" s="24">
        <v>6.3</v>
      </c>
      <c r="E26" s="24">
        <v>4.5999999999999996</v>
      </c>
      <c r="F26" s="24">
        <v>3.7</v>
      </c>
      <c r="G26" s="25" t="s">
        <v>1127</v>
      </c>
      <c r="H26" s="26" t="s">
        <v>1861</v>
      </c>
      <c r="I26" s="25" t="s">
        <v>1862</v>
      </c>
    </row>
    <row r="27" spans="1:9" x14ac:dyDescent="0.25">
      <c r="A27" s="37" t="s">
        <v>2736</v>
      </c>
      <c r="B27" s="23">
        <v>76</v>
      </c>
      <c r="C27" s="24" t="s">
        <v>1182</v>
      </c>
      <c r="D27" s="24">
        <v>11.7</v>
      </c>
      <c r="E27" s="24">
        <v>10.6</v>
      </c>
      <c r="F27" s="24">
        <v>75.5</v>
      </c>
      <c r="G27" s="25" t="s">
        <v>1409</v>
      </c>
      <c r="H27" s="26" t="s">
        <v>700</v>
      </c>
      <c r="I27" s="25" t="s">
        <v>2724</v>
      </c>
    </row>
    <row r="28" spans="1:9" x14ac:dyDescent="0.25">
      <c r="A28" s="21" t="s">
        <v>2828</v>
      </c>
      <c r="B28" s="23">
        <v>14</v>
      </c>
      <c r="C28" s="24" t="s">
        <v>1043</v>
      </c>
      <c r="D28" s="24">
        <v>16.8</v>
      </c>
      <c r="E28" s="24">
        <v>15.2</v>
      </c>
      <c r="F28" s="24">
        <v>10</v>
      </c>
      <c r="G28" s="25" t="s">
        <v>908</v>
      </c>
      <c r="H28" s="26" t="s">
        <v>1006</v>
      </c>
      <c r="I28" s="25" t="s">
        <v>2821</v>
      </c>
    </row>
    <row r="29" spans="1:9" x14ac:dyDescent="0.25">
      <c r="A29" s="21" t="s">
        <v>2897</v>
      </c>
      <c r="B29" s="23">
        <v>2</v>
      </c>
      <c r="C29" s="24" t="s">
        <v>570</v>
      </c>
      <c r="D29" s="24">
        <v>2.6</v>
      </c>
      <c r="E29" s="24">
        <v>1.9</v>
      </c>
      <c r="F29" s="24">
        <v>9.4</v>
      </c>
      <c r="G29" s="25" t="s">
        <v>902</v>
      </c>
      <c r="H29" s="26" t="s">
        <v>2886</v>
      </c>
      <c r="I29" s="25" t="s">
        <v>2887</v>
      </c>
    </row>
    <row r="30" spans="1:9" x14ac:dyDescent="0.25">
      <c r="A30" s="21" t="s">
        <v>2962</v>
      </c>
      <c r="B30" s="23">
        <v>1</v>
      </c>
      <c r="C30" s="24" t="s">
        <v>570</v>
      </c>
      <c r="D30" s="24">
        <v>2.1</v>
      </c>
      <c r="E30" s="24">
        <v>1.4</v>
      </c>
      <c r="F30" s="24">
        <v>5.8</v>
      </c>
      <c r="G30" s="25" t="s">
        <v>999</v>
      </c>
      <c r="H30" s="26" t="s">
        <v>2955</v>
      </c>
      <c r="I30" s="25" t="s">
        <v>2956</v>
      </c>
    </row>
    <row r="31" spans="1:9" x14ac:dyDescent="0.25">
      <c r="A31" s="21" t="s">
        <v>3031</v>
      </c>
      <c r="B31" s="23">
        <v>24</v>
      </c>
      <c r="C31" s="24" t="s">
        <v>1207</v>
      </c>
      <c r="D31" s="24">
        <v>10.6</v>
      </c>
      <c r="E31" s="24">
        <v>9.6999999999999993</v>
      </c>
      <c r="F31" s="24">
        <v>25.3</v>
      </c>
      <c r="G31" s="25" t="s">
        <v>1365</v>
      </c>
      <c r="H31" s="26" t="s">
        <v>623</v>
      </c>
      <c r="I31" s="25" t="s">
        <v>3023</v>
      </c>
    </row>
    <row r="32" spans="1:9" x14ac:dyDescent="0.25">
      <c r="A32" s="21" t="s">
        <v>3095</v>
      </c>
      <c r="B32" s="23">
        <v>12</v>
      </c>
      <c r="C32" s="24" t="s">
        <v>570</v>
      </c>
      <c r="D32" s="24">
        <v>16.7</v>
      </c>
      <c r="E32" s="24">
        <v>15.4</v>
      </c>
      <c r="F32" s="24">
        <v>8.4</v>
      </c>
      <c r="G32" s="25" t="s">
        <v>1162</v>
      </c>
      <c r="H32" s="26" t="s">
        <v>1123</v>
      </c>
      <c r="I32" s="25" t="s">
        <v>1163</v>
      </c>
    </row>
    <row r="33" spans="1:9" x14ac:dyDescent="0.25">
      <c r="A33" s="21" t="s">
        <v>3151</v>
      </c>
      <c r="B33" s="23">
        <v>17</v>
      </c>
      <c r="C33" s="24" t="s">
        <v>709</v>
      </c>
      <c r="D33" s="24">
        <v>22.2</v>
      </c>
      <c r="E33" s="24">
        <v>20.100000000000001</v>
      </c>
      <c r="F33" s="24">
        <v>8.9</v>
      </c>
      <c r="G33" s="25" t="s">
        <v>1496</v>
      </c>
      <c r="H33" s="26" t="s">
        <v>3141</v>
      </c>
      <c r="I33" s="25" t="s">
        <v>3142</v>
      </c>
    </row>
    <row r="34" spans="1:9" x14ac:dyDescent="0.25">
      <c r="A34" s="21" t="s">
        <v>3213</v>
      </c>
      <c r="B34" s="23">
        <v>6</v>
      </c>
      <c r="C34" s="24" t="s">
        <v>570</v>
      </c>
      <c r="D34" s="24">
        <v>9.4</v>
      </c>
      <c r="E34" s="24">
        <v>8.6999999999999993</v>
      </c>
      <c r="F34" s="24">
        <v>7.8</v>
      </c>
      <c r="G34" s="25" t="s">
        <v>1195</v>
      </c>
      <c r="H34" s="26" t="s">
        <v>1309</v>
      </c>
      <c r="I34" s="25" t="s">
        <v>3207</v>
      </c>
    </row>
    <row r="35" spans="1:9" x14ac:dyDescent="0.25">
      <c r="A35" s="37" t="s">
        <v>3284</v>
      </c>
      <c r="B35" s="23">
        <v>103</v>
      </c>
      <c r="C35" s="24" t="s">
        <v>3271</v>
      </c>
      <c r="D35" s="24">
        <v>10.8</v>
      </c>
      <c r="E35" s="24">
        <v>9.6999999999999993</v>
      </c>
      <c r="F35" s="24">
        <v>110.3</v>
      </c>
      <c r="G35" s="25" t="s">
        <v>2575</v>
      </c>
      <c r="H35" s="26" t="s">
        <v>877</v>
      </c>
      <c r="I35" s="25" t="s">
        <v>3272</v>
      </c>
    </row>
    <row r="36" spans="1:9" x14ac:dyDescent="0.25">
      <c r="A36" s="21" t="s">
        <v>3362</v>
      </c>
      <c r="B36" s="23">
        <v>9</v>
      </c>
      <c r="C36" s="24" t="s">
        <v>570</v>
      </c>
      <c r="D36" s="24">
        <v>9.1999999999999993</v>
      </c>
      <c r="E36" s="24">
        <v>8.1999999999999993</v>
      </c>
      <c r="F36" s="24">
        <v>10.8</v>
      </c>
      <c r="G36" s="25" t="s">
        <v>791</v>
      </c>
      <c r="H36" s="26" t="s">
        <v>1201</v>
      </c>
      <c r="I36" s="25" t="s">
        <v>1534</v>
      </c>
    </row>
    <row r="37" spans="1:9" x14ac:dyDescent="0.25">
      <c r="A37" s="21" t="s">
        <v>3421</v>
      </c>
      <c r="B37" s="23">
        <v>6</v>
      </c>
      <c r="C37" s="24" t="s">
        <v>1457</v>
      </c>
      <c r="D37" s="24">
        <v>6.2</v>
      </c>
      <c r="E37" s="24">
        <v>6.5</v>
      </c>
      <c r="F37" s="24">
        <v>10.8</v>
      </c>
      <c r="G37" s="25" t="s">
        <v>791</v>
      </c>
      <c r="H37" s="26" t="s">
        <v>1386</v>
      </c>
      <c r="I37" s="25" t="s">
        <v>3411</v>
      </c>
    </row>
    <row r="38" spans="1:9" x14ac:dyDescent="0.25">
      <c r="A38" s="21" t="s">
        <v>3475</v>
      </c>
      <c r="B38" s="23">
        <v>3</v>
      </c>
      <c r="C38" s="24" t="s">
        <v>570</v>
      </c>
      <c r="D38" s="24">
        <v>6.7</v>
      </c>
      <c r="E38" s="24">
        <v>7.5</v>
      </c>
      <c r="F38" s="24">
        <v>5.2</v>
      </c>
      <c r="G38" s="25" t="s">
        <v>1155</v>
      </c>
      <c r="H38" s="26" t="s">
        <v>3469</v>
      </c>
      <c r="I38" s="25" t="s">
        <v>3470</v>
      </c>
    </row>
    <row r="39" spans="1:9" x14ac:dyDescent="0.25">
      <c r="A39" s="21" t="s">
        <v>3528</v>
      </c>
      <c r="B39" s="23">
        <v>11</v>
      </c>
      <c r="C39" s="24" t="s">
        <v>1484</v>
      </c>
      <c r="D39" s="24">
        <v>15.5</v>
      </c>
      <c r="E39" s="24">
        <v>12.6</v>
      </c>
      <c r="F39" s="24">
        <v>8.1999999999999993</v>
      </c>
      <c r="G39" s="25" t="s">
        <v>1195</v>
      </c>
      <c r="H39" s="26" t="s">
        <v>1824</v>
      </c>
      <c r="I39" s="25" t="s">
        <v>3522</v>
      </c>
    </row>
    <row r="40" spans="1:9" x14ac:dyDescent="0.25">
      <c r="A40" s="21" t="s">
        <v>3581</v>
      </c>
      <c r="B40" s="23">
        <v>18</v>
      </c>
      <c r="C40" s="24" t="s">
        <v>1008</v>
      </c>
      <c r="D40" s="24">
        <v>10.8</v>
      </c>
      <c r="E40" s="24">
        <v>9.1999999999999993</v>
      </c>
      <c r="F40" s="24">
        <v>19.5</v>
      </c>
      <c r="G40" s="25" t="s">
        <v>1698</v>
      </c>
      <c r="H40" s="26" t="s">
        <v>665</v>
      </c>
      <c r="I40" s="25" t="s">
        <v>2928</v>
      </c>
    </row>
    <row r="41" spans="1:9" x14ac:dyDescent="0.25">
      <c r="A41" s="21" t="s">
        <v>3637</v>
      </c>
      <c r="B41" s="23">
        <v>2</v>
      </c>
      <c r="C41" s="24" t="s">
        <v>1274</v>
      </c>
      <c r="D41" s="24">
        <v>3.1</v>
      </c>
      <c r="E41" s="24">
        <v>2.5</v>
      </c>
      <c r="F41" s="24">
        <v>7.6</v>
      </c>
      <c r="G41" s="25" t="s">
        <v>972</v>
      </c>
      <c r="H41" s="26" t="s">
        <v>3519</v>
      </c>
      <c r="I41" s="25" t="s">
        <v>3628</v>
      </c>
    </row>
    <row r="42" spans="1:9" x14ac:dyDescent="0.25">
      <c r="A42" s="21" t="s">
        <v>3688</v>
      </c>
      <c r="B42" s="23">
        <v>8</v>
      </c>
      <c r="C42" s="24" t="s">
        <v>1452</v>
      </c>
      <c r="D42" s="24">
        <v>10</v>
      </c>
      <c r="E42" s="24">
        <v>8.9</v>
      </c>
      <c r="F42" s="24">
        <v>9.1</v>
      </c>
      <c r="G42" s="25" t="s">
        <v>1496</v>
      </c>
      <c r="H42" s="26" t="s">
        <v>589</v>
      </c>
      <c r="I42" s="25" t="s">
        <v>2951</v>
      </c>
    </row>
    <row r="43" spans="1:9" x14ac:dyDescent="0.25">
      <c r="A43" s="21" t="s">
        <v>3732</v>
      </c>
      <c r="B43" s="23">
        <v>11</v>
      </c>
      <c r="C43" s="24" t="s">
        <v>930</v>
      </c>
      <c r="D43" s="24">
        <v>13.4</v>
      </c>
      <c r="E43" s="24">
        <v>12.9</v>
      </c>
      <c r="F43" s="24">
        <v>9.6999999999999993</v>
      </c>
      <c r="G43" s="25" t="s">
        <v>902</v>
      </c>
      <c r="H43" s="26" t="s">
        <v>1041</v>
      </c>
      <c r="I43" s="25" t="s">
        <v>3215</v>
      </c>
    </row>
    <row r="44" spans="1:9" x14ac:dyDescent="0.25">
      <c r="A44" s="21" t="s">
        <v>3773</v>
      </c>
      <c r="B44" s="23">
        <v>11</v>
      </c>
      <c r="C44" s="24" t="s">
        <v>570</v>
      </c>
      <c r="D44" s="24">
        <v>20</v>
      </c>
      <c r="E44" s="24">
        <v>17.399999999999999</v>
      </c>
      <c r="F44" s="24">
        <v>6.6</v>
      </c>
      <c r="G44" s="25" t="s">
        <v>1165</v>
      </c>
      <c r="H44" s="26" t="s">
        <v>1272</v>
      </c>
      <c r="I44" s="25" t="s">
        <v>3766</v>
      </c>
    </row>
    <row r="45" spans="1:9" x14ac:dyDescent="0.25">
      <c r="A45" s="21" t="s">
        <v>3823</v>
      </c>
      <c r="B45" s="23">
        <v>11</v>
      </c>
      <c r="C45" s="24" t="s">
        <v>1594</v>
      </c>
      <c r="D45" s="24">
        <v>13</v>
      </c>
      <c r="E45" s="24">
        <v>12</v>
      </c>
      <c r="F45" s="24">
        <v>9.9</v>
      </c>
      <c r="G45" s="25" t="s">
        <v>902</v>
      </c>
      <c r="H45" s="26" t="s">
        <v>595</v>
      </c>
      <c r="I45" s="25" t="s">
        <v>3816</v>
      </c>
    </row>
    <row r="46" spans="1:9" x14ac:dyDescent="0.25">
      <c r="A46" s="21" t="s">
        <v>3859</v>
      </c>
      <c r="B46" s="23">
        <v>5</v>
      </c>
      <c r="C46" s="24" t="s">
        <v>570</v>
      </c>
      <c r="D46" s="24">
        <v>10.8</v>
      </c>
      <c r="E46" s="24">
        <v>9.9</v>
      </c>
      <c r="F46" s="24">
        <v>5.5</v>
      </c>
      <c r="G46" s="25" t="s">
        <v>1509</v>
      </c>
      <c r="H46" s="26" t="s">
        <v>890</v>
      </c>
      <c r="I46" s="25" t="s">
        <v>1966</v>
      </c>
    </row>
    <row r="47" spans="1:9" x14ac:dyDescent="0.25">
      <c r="A47" s="21" t="s">
        <v>3905</v>
      </c>
      <c r="B47" s="23">
        <v>4</v>
      </c>
      <c r="C47" s="24" t="s">
        <v>570</v>
      </c>
      <c r="D47" s="24">
        <v>11.7</v>
      </c>
      <c r="E47" s="24">
        <v>10.6</v>
      </c>
      <c r="F47" s="24">
        <v>3.9</v>
      </c>
      <c r="G47" s="25" t="s">
        <v>1127</v>
      </c>
      <c r="H47" s="26" t="s">
        <v>584</v>
      </c>
      <c r="I47" s="25" t="s">
        <v>2564</v>
      </c>
    </row>
    <row r="48" spans="1:9" x14ac:dyDescent="0.25">
      <c r="A48" s="21" t="s">
        <v>3932</v>
      </c>
      <c r="B48" s="23">
        <v>4</v>
      </c>
      <c r="C48" s="24" t="s">
        <v>570</v>
      </c>
      <c r="D48" s="24">
        <v>12.6</v>
      </c>
      <c r="E48" s="24">
        <v>10.4</v>
      </c>
      <c r="F48" s="24">
        <v>3.6</v>
      </c>
      <c r="G48" s="25" t="s">
        <v>1109</v>
      </c>
      <c r="H48" s="26" t="s">
        <v>595</v>
      </c>
      <c r="I48" s="25" t="s">
        <v>1852</v>
      </c>
    </row>
    <row r="49" spans="1:9" x14ac:dyDescent="0.25">
      <c r="A49" s="37" t="s">
        <v>3989</v>
      </c>
      <c r="B49" s="23">
        <v>88</v>
      </c>
      <c r="C49" s="24" t="s">
        <v>769</v>
      </c>
      <c r="D49" s="24">
        <v>12.7</v>
      </c>
      <c r="E49" s="24">
        <v>11.4</v>
      </c>
      <c r="F49" s="24">
        <v>82</v>
      </c>
      <c r="G49" s="25" t="s">
        <v>3621</v>
      </c>
      <c r="H49" s="26" t="s">
        <v>617</v>
      </c>
      <c r="I49" s="25" t="s">
        <v>3979</v>
      </c>
    </row>
    <row r="50" spans="1:9" x14ac:dyDescent="0.25">
      <c r="A50" s="21" t="s">
        <v>4065</v>
      </c>
      <c r="B50" s="23">
        <v>6</v>
      </c>
      <c r="C50" s="24" t="s">
        <v>570</v>
      </c>
      <c r="D50" s="24">
        <v>6.9</v>
      </c>
      <c r="E50" s="24">
        <v>6.2</v>
      </c>
      <c r="F50" s="24">
        <v>10.199999999999999</v>
      </c>
      <c r="G50" s="25" t="s">
        <v>908</v>
      </c>
      <c r="H50" s="26" t="s">
        <v>909</v>
      </c>
      <c r="I50" s="25" t="s">
        <v>1478</v>
      </c>
    </row>
    <row r="51" spans="1:9" x14ac:dyDescent="0.25">
      <c r="A51" s="21" t="s">
        <v>4118</v>
      </c>
      <c r="B51" s="23">
        <v>13</v>
      </c>
      <c r="C51" s="24" t="s">
        <v>1412</v>
      </c>
      <c r="D51" s="24">
        <v>12.8</v>
      </c>
      <c r="E51" s="24">
        <v>11.2</v>
      </c>
      <c r="F51" s="24">
        <v>12.4</v>
      </c>
      <c r="G51" s="25" t="s">
        <v>1116</v>
      </c>
      <c r="H51" s="26" t="s">
        <v>676</v>
      </c>
      <c r="I51" s="25" t="s">
        <v>3712</v>
      </c>
    </row>
    <row r="52" spans="1:9" x14ac:dyDescent="0.25">
      <c r="A52" s="21" t="s">
        <v>4161</v>
      </c>
      <c r="B52" s="23">
        <v>2</v>
      </c>
      <c r="C52" s="24" t="s">
        <v>570</v>
      </c>
      <c r="D52" s="24">
        <v>6.4</v>
      </c>
      <c r="E52" s="24">
        <v>6.9</v>
      </c>
      <c r="F52" s="24">
        <v>3.8</v>
      </c>
      <c r="G52" s="25" t="s">
        <v>1127</v>
      </c>
      <c r="H52" s="26" t="s">
        <v>1328</v>
      </c>
      <c r="I52" s="25" t="s">
        <v>1361</v>
      </c>
    </row>
    <row r="53" spans="1:9" x14ac:dyDescent="0.25">
      <c r="A53" s="21" t="s">
        <v>4200</v>
      </c>
      <c r="B53" s="23">
        <v>26</v>
      </c>
      <c r="C53" s="24" t="s">
        <v>1252</v>
      </c>
      <c r="D53" s="24">
        <v>12.8</v>
      </c>
      <c r="E53" s="24">
        <v>12.1</v>
      </c>
      <c r="F53" s="24">
        <v>22.9</v>
      </c>
      <c r="G53" s="25" t="s">
        <v>1002</v>
      </c>
      <c r="H53" s="26" t="s">
        <v>1196</v>
      </c>
      <c r="I53" s="25" t="s">
        <v>4193</v>
      </c>
    </row>
    <row r="54" spans="1:9" x14ac:dyDescent="0.25">
      <c r="A54" s="21" t="s">
        <v>4260</v>
      </c>
      <c r="B54" s="23">
        <v>7</v>
      </c>
      <c r="C54" s="24" t="s">
        <v>570</v>
      </c>
      <c r="D54" s="24">
        <v>14.2</v>
      </c>
      <c r="E54" s="24">
        <v>12.5</v>
      </c>
      <c r="F54" s="24">
        <v>5.8</v>
      </c>
      <c r="G54" s="25" t="s">
        <v>999</v>
      </c>
      <c r="H54" s="26" t="s">
        <v>1136</v>
      </c>
      <c r="I54" s="25" t="s">
        <v>1168</v>
      </c>
    </row>
    <row r="55" spans="1:9" x14ac:dyDescent="0.25">
      <c r="A55" s="21" t="s">
        <v>4299</v>
      </c>
      <c r="B55" s="23">
        <v>13</v>
      </c>
      <c r="C55" s="24" t="s">
        <v>570</v>
      </c>
      <c r="D55" s="24">
        <v>25.5</v>
      </c>
      <c r="E55" s="24">
        <v>21.6</v>
      </c>
      <c r="F55" s="24">
        <v>6.4</v>
      </c>
      <c r="G55" s="25" t="s">
        <v>1165</v>
      </c>
      <c r="H55" s="26" t="s">
        <v>4292</v>
      </c>
      <c r="I55" s="25" t="s">
        <v>4293</v>
      </c>
    </row>
    <row r="56" spans="1:9" x14ac:dyDescent="0.25">
      <c r="A56" s="21" t="s">
        <v>4348</v>
      </c>
      <c r="B56" s="23">
        <v>21</v>
      </c>
      <c r="C56" s="24" t="s">
        <v>974</v>
      </c>
      <c r="D56" s="24">
        <v>12.2</v>
      </c>
      <c r="E56" s="24">
        <v>10.9</v>
      </c>
      <c r="F56" s="24">
        <v>20.6</v>
      </c>
      <c r="G56" s="25" t="s">
        <v>1822</v>
      </c>
      <c r="H56" s="26" t="s">
        <v>670</v>
      </c>
      <c r="I56" s="25" t="s">
        <v>4341</v>
      </c>
    </row>
    <row r="57" spans="1:9" x14ac:dyDescent="0.25">
      <c r="A57" s="37" t="s">
        <v>4417</v>
      </c>
      <c r="B57" s="23">
        <v>54</v>
      </c>
      <c r="C57" s="24" t="s">
        <v>3511</v>
      </c>
      <c r="D57" s="24">
        <v>12.5</v>
      </c>
      <c r="E57" s="24">
        <v>10.9</v>
      </c>
      <c r="F57" s="24">
        <v>51.8</v>
      </c>
      <c r="G57" s="25" t="s">
        <v>816</v>
      </c>
      <c r="H57" s="26" t="s">
        <v>789</v>
      </c>
      <c r="I57" s="25" t="s">
        <v>4407</v>
      </c>
    </row>
    <row r="58" spans="1:9" x14ac:dyDescent="0.25">
      <c r="A58" s="21" t="s">
        <v>4468</v>
      </c>
      <c r="B58" s="23">
        <v>3</v>
      </c>
      <c r="C58" s="24" t="s">
        <v>1692</v>
      </c>
      <c r="D58" s="24">
        <v>7.7</v>
      </c>
      <c r="E58" s="24">
        <v>7.3</v>
      </c>
      <c r="F58" s="24">
        <v>4.5999999999999996</v>
      </c>
      <c r="G58" s="25" t="s">
        <v>1138</v>
      </c>
      <c r="H58" s="26" t="s">
        <v>1422</v>
      </c>
      <c r="I58" s="25" t="s">
        <v>1423</v>
      </c>
    </row>
    <row r="59" spans="1:9" x14ac:dyDescent="0.25">
      <c r="A59" s="21" t="s">
        <v>4502</v>
      </c>
      <c r="B59" s="23">
        <v>6</v>
      </c>
      <c r="C59" s="24" t="s">
        <v>1207</v>
      </c>
      <c r="D59" s="24">
        <v>12</v>
      </c>
      <c r="E59" s="24">
        <v>9.8000000000000007</v>
      </c>
      <c r="F59" s="24">
        <v>6.2</v>
      </c>
      <c r="G59" s="25" t="s">
        <v>999</v>
      </c>
      <c r="H59" s="26" t="s">
        <v>775</v>
      </c>
      <c r="I59" s="25" t="s">
        <v>1581</v>
      </c>
    </row>
    <row r="60" spans="1:9" x14ac:dyDescent="0.25">
      <c r="A60" s="21" t="s">
        <v>4538</v>
      </c>
      <c r="B60" s="23">
        <v>5</v>
      </c>
      <c r="C60" s="24" t="s">
        <v>1277</v>
      </c>
      <c r="D60" s="24">
        <v>14.1</v>
      </c>
      <c r="E60" s="24">
        <v>13.6</v>
      </c>
      <c r="F60" s="24">
        <v>4.2</v>
      </c>
      <c r="G60" s="25" t="s">
        <v>1138</v>
      </c>
      <c r="H60" s="26" t="s">
        <v>1039</v>
      </c>
      <c r="I60" s="25" t="s">
        <v>1927</v>
      </c>
    </row>
    <row r="61" spans="1:9" x14ac:dyDescent="0.25">
      <c r="A61" s="21" t="s">
        <v>4568</v>
      </c>
      <c r="B61" s="23">
        <v>9</v>
      </c>
      <c r="C61" s="24" t="s">
        <v>1008</v>
      </c>
      <c r="D61" s="24">
        <v>18.100000000000001</v>
      </c>
      <c r="E61" s="24">
        <v>16.399999999999999</v>
      </c>
      <c r="F61" s="24">
        <v>5.9</v>
      </c>
      <c r="G61" s="25" t="s">
        <v>999</v>
      </c>
      <c r="H61" s="26" t="s">
        <v>2570</v>
      </c>
      <c r="I61" s="25" t="s">
        <v>4565</v>
      </c>
    </row>
    <row r="62" spans="1:9" x14ac:dyDescent="0.25">
      <c r="A62" s="21" t="s">
        <v>4602</v>
      </c>
      <c r="B62" s="23">
        <v>4</v>
      </c>
      <c r="C62" s="24" t="s">
        <v>1274</v>
      </c>
      <c r="D62" s="24">
        <v>9.3000000000000007</v>
      </c>
      <c r="E62" s="24">
        <v>7.5</v>
      </c>
      <c r="F62" s="24">
        <v>5.0999999999999996</v>
      </c>
      <c r="G62" s="25" t="s">
        <v>1155</v>
      </c>
      <c r="H62" s="26" t="s">
        <v>817</v>
      </c>
      <c r="I62" s="25" t="s">
        <v>1872</v>
      </c>
    </row>
    <row r="63" spans="1:9" x14ac:dyDescent="0.25">
      <c r="A63" s="21" t="s">
        <v>4627</v>
      </c>
      <c r="B63" s="23">
        <v>3</v>
      </c>
      <c r="C63" s="24" t="s">
        <v>570</v>
      </c>
      <c r="D63" s="24">
        <v>10.199999999999999</v>
      </c>
      <c r="E63" s="24">
        <v>9.3000000000000007</v>
      </c>
      <c r="F63" s="24">
        <v>3.5</v>
      </c>
      <c r="G63" s="25" t="s">
        <v>1109</v>
      </c>
      <c r="H63" s="26" t="s">
        <v>1336</v>
      </c>
      <c r="I63" s="25" t="s">
        <v>1337</v>
      </c>
    </row>
    <row r="64" spans="1:9" x14ac:dyDescent="0.25">
      <c r="A64" s="21" t="s">
        <v>4668</v>
      </c>
      <c r="B64" s="23">
        <v>16</v>
      </c>
      <c r="C64" s="24" t="s">
        <v>737</v>
      </c>
      <c r="D64" s="24">
        <v>12.7</v>
      </c>
      <c r="E64" s="24">
        <v>11.1</v>
      </c>
      <c r="F64" s="24">
        <v>15.1</v>
      </c>
      <c r="G64" s="25" t="s">
        <v>951</v>
      </c>
      <c r="H64" s="26" t="s">
        <v>566</v>
      </c>
      <c r="I64" s="25" t="s">
        <v>3055</v>
      </c>
    </row>
    <row r="65" spans="1:9" x14ac:dyDescent="0.25">
      <c r="A65" s="21" t="s">
        <v>4713</v>
      </c>
      <c r="B65" s="23">
        <v>8</v>
      </c>
      <c r="C65" s="24" t="s">
        <v>1450</v>
      </c>
      <c r="D65" s="24">
        <v>13.4</v>
      </c>
      <c r="E65" s="24">
        <v>10.6</v>
      </c>
      <c r="F65" s="24">
        <v>7.1</v>
      </c>
      <c r="G65" s="25" t="s">
        <v>1186</v>
      </c>
      <c r="H65" s="26" t="s">
        <v>1041</v>
      </c>
      <c r="I65" s="25" t="s">
        <v>2560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555</v>
      </c>
      <c r="C67" s="33" t="s">
        <v>3316</v>
      </c>
      <c r="D67" s="33">
        <v>11.4</v>
      </c>
      <c r="E67" s="33">
        <v>10.5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8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4801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128</v>
      </c>
      <c r="C8" s="24" t="s">
        <v>876</v>
      </c>
      <c r="D8" s="24">
        <v>7.7</v>
      </c>
      <c r="E8" s="24">
        <v>6.6</v>
      </c>
      <c r="F8" s="24">
        <v>137.80000000000001</v>
      </c>
      <c r="G8" s="25" t="s">
        <v>653</v>
      </c>
      <c r="H8" s="26" t="s">
        <v>877</v>
      </c>
      <c r="I8" s="25" t="s">
        <v>878</v>
      </c>
    </row>
    <row r="9" spans="1:9" x14ac:dyDescent="0.25">
      <c r="A9" s="21" t="s">
        <v>996</v>
      </c>
      <c r="B9" s="23">
        <v>54</v>
      </c>
      <c r="C9" s="24" t="s">
        <v>1076</v>
      </c>
      <c r="D9" s="24">
        <v>6</v>
      </c>
      <c r="E9" s="24">
        <v>5.5</v>
      </c>
      <c r="F9" s="24">
        <v>71.599999999999994</v>
      </c>
      <c r="G9" s="25" t="s">
        <v>577</v>
      </c>
      <c r="H9" s="26" t="s">
        <v>1077</v>
      </c>
      <c r="I9" s="25" t="s">
        <v>1078</v>
      </c>
    </row>
    <row r="10" spans="1:9" x14ac:dyDescent="0.25">
      <c r="A10" s="21" t="s">
        <v>1184</v>
      </c>
      <c r="B10" s="23">
        <v>1</v>
      </c>
      <c r="C10" s="24" t="s">
        <v>570</v>
      </c>
      <c r="D10" s="24">
        <v>1.9</v>
      </c>
      <c r="E10" s="24">
        <v>1.4</v>
      </c>
      <c r="F10" s="24">
        <v>4.4000000000000004</v>
      </c>
      <c r="G10" s="25" t="s">
        <v>1138</v>
      </c>
      <c r="H10" s="26" t="s">
        <v>1237</v>
      </c>
      <c r="I10" s="25" t="s">
        <v>1238</v>
      </c>
    </row>
    <row r="11" spans="1:9" x14ac:dyDescent="0.25">
      <c r="A11" s="21" t="s">
        <v>1318</v>
      </c>
      <c r="B11" s="23">
        <v>2</v>
      </c>
      <c r="C11" s="24" t="s">
        <v>570</v>
      </c>
      <c r="D11" s="24">
        <v>4.8</v>
      </c>
      <c r="E11" s="24">
        <v>3.5</v>
      </c>
      <c r="F11" s="24">
        <v>3.8</v>
      </c>
      <c r="G11" s="25" t="s">
        <v>1127</v>
      </c>
      <c r="H11" s="26" t="s">
        <v>1328</v>
      </c>
      <c r="I11" s="25" t="s">
        <v>1361</v>
      </c>
    </row>
    <row r="12" spans="1:9" x14ac:dyDescent="0.25">
      <c r="A12" s="21" t="s">
        <v>1433</v>
      </c>
      <c r="B12" s="23">
        <v>10</v>
      </c>
      <c r="C12" s="24" t="s">
        <v>1277</v>
      </c>
      <c r="D12" s="24">
        <v>10.6</v>
      </c>
      <c r="E12" s="24">
        <v>8.8000000000000007</v>
      </c>
      <c r="F12" s="24">
        <v>8.1999999999999993</v>
      </c>
      <c r="G12" s="25" t="s">
        <v>1195</v>
      </c>
      <c r="H12" s="26" t="s">
        <v>1017</v>
      </c>
      <c r="I12" s="25" t="s">
        <v>1476</v>
      </c>
    </row>
    <row r="13" spans="1:9" x14ac:dyDescent="0.25">
      <c r="A13" s="21" t="s">
        <v>1543</v>
      </c>
      <c r="B13" s="23">
        <v>5</v>
      </c>
      <c r="C13" s="24" t="s">
        <v>1277</v>
      </c>
      <c r="D13" s="24">
        <v>8.8000000000000007</v>
      </c>
      <c r="E13" s="24">
        <v>5.9</v>
      </c>
      <c r="F13" s="24">
        <v>5.2</v>
      </c>
      <c r="G13" s="25" t="s">
        <v>1155</v>
      </c>
      <c r="H13" s="26" t="s">
        <v>754</v>
      </c>
      <c r="I13" s="25" t="s">
        <v>1505</v>
      </c>
    </row>
    <row r="14" spans="1:9" x14ac:dyDescent="0.25">
      <c r="A14" s="21" t="s">
        <v>1646</v>
      </c>
      <c r="B14" s="23">
        <v>9</v>
      </c>
      <c r="C14" s="24" t="s">
        <v>1224</v>
      </c>
      <c r="D14" s="24">
        <v>9.4</v>
      </c>
      <c r="E14" s="24">
        <v>8.1</v>
      </c>
      <c r="F14" s="24">
        <v>8.6</v>
      </c>
      <c r="G14" s="25" t="s">
        <v>1162</v>
      </c>
      <c r="H14" s="26" t="s">
        <v>676</v>
      </c>
      <c r="I14" s="25" t="s">
        <v>1689</v>
      </c>
    </row>
    <row r="15" spans="1:9" x14ac:dyDescent="0.25">
      <c r="A15" s="21" t="s">
        <v>1749</v>
      </c>
      <c r="B15" s="23">
        <v>11</v>
      </c>
      <c r="C15" s="24" t="s">
        <v>1484</v>
      </c>
      <c r="D15" s="24">
        <v>16.399999999999999</v>
      </c>
      <c r="E15" s="24">
        <v>12.1</v>
      </c>
      <c r="F15" s="24">
        <v>6</v>
      </c>
      <c r="G15" s="25" t="s">
        <v>999</v>
      </c>
      <c r="H15" s="26" t="s">
        <v>1779</v>
      </c>
      <c r="I15" s="25" t="s">
        <v>1780</v>
      </c>
    </row>
    <row r="16" spans="1:9" x14ac:dyDescent="0.25">
      <c r="A16" s="21" t="s">
        <v>1838</v>
      </c>
      <c r="B16" s="23">
        <v>4</v>
      </c>
      <c r="C16" s="24" t="s">
        <v>570</v>
      </c>
      <c r="D16" s="24">
        <v>5.3</v>
      </c>
      <c r="E16" s="24">
        <v>5.0999999999999996</v>
      </c>
      <c r="F16" s="24">
        <v>6.6</v>
      </c>
      <c r="G16" s="25" t="s">
        <v>1165</v>
      </c>
      <c r="H16" s="26" t="s">
        <v>1275</v>
      </c>
      <c r="I16" s="25" t="s">
        <v>1876</v>
      </c>
    </row>
    <row r="17" spans="1:9" x14ac:dyDescent="0.25">
      <c r="A17" s="21" t="s">
        <v>1937</v>
      </c>
      <c r="B17" s="23">
        <v>13</v>
      </c>
      <c r="C17" s="24" t="s">
        <v>1969</v>
      </c>
      <c r="D17" s="24">
        <v>15.6</v>
      </c>
      <c r="E17" s="24">
        <v>12.7</v>
      </c>
      <c r="F17" s="24">
        <v>7.1</v>
      </c>
      <c r="G17" s="25" t="s">
        <v>1186</v>
      </c>
      <c r="H17" s="26" t="s">
        <v>1779</v>
      </c>
      <c r="I17" s="25" t="s">
        <v>1970</v>
      </c>
    </row>
    <row r="18" spans="1:9" x14ac:dyDescent="0.25">
      <c r="A18" s="21" t="s">
        <v>2028</v>
      </c>
      <c r="B18" s="23">
        <v>19</v>
      </c>
      <c r="C18" s="24" t="s">
        <v>1226</v>
      </c>
      <c r="D18" s="24">
        <v>9.4</v>
      </c>
      <c r="E18" s="24">
        <v>8</v>
      </c>
      <c r="F18" s="24">
        <v>16.399999999999999</v>
      </c>
      <c r="G18" s="25" t="s">
        <v>1413</v>
      </c>
      <c r="H18" s="26" t="s">
        <v>628</v>
      </c>
      <c r="I18" s="25" t="s">
        <v>2067</v>
      </c>
    </row>
    <row r="19" spans="1:9" x14ac:dyDescent="0.25">
      <c r="A19" s="37" t="s">
        <v>2138</v>
      </c>
      <c r="B19" s="23">
        <v>59</v>
      </c>
      <c r="C19" s="24" t="s">
        <v>2188</v>
      </c>
      <c r="D19" s="24">
        <v>11.3</v>
      </c>
      <c r="E19" s="24">
        <v>9.4</v>
      </c>
      <c r="F19" s="24">
        <v>43.2</v>
      </c>
      <c r="G19" s="25" t="s">
        <v>1210</v>
      </c>
      <c r="H19" s="26" t="s">
        <v>1211</v>
      </c>
      <c r="I19" s="25" t="s">
        <v>1212</v>
      </c>
    </row>
    <row r="20" spans="1:9" x14ac:dyDescent="0.25">
      <c r="A20" s="21" t="s">
        <v>2240</v>
      </c>
      <c r="B20" s="23">
        <v>7</v>
      </c>
      <c r="C20" s="24" t="s">
        <v>1351</v>
      </c>
      <c r="D20" s="24">
        <v>9.1999999999999993</v>
      </c>
      <c r="E20" s="24">
        <v>6</v>
      </c>
      <c r="F20" s="24">
        <v>6.4</v>
      </c>
      <c r="G20" s="25" t="s">
        <v>1165</v>
      </c>
      <c r="H20" s="26" t="s">
        <v>799</v>
      </c>
      <c r="I20" s="25" t="s">
        <v>1166</v>
      </c>
    </row>
    <row r="21" spans="1:9" x14ac:dyDescent="0.25">
      <c r="A21" s="21" t="s">
        <v>2307</v>
      </c>
      <c r="B21" s="23">
        <v>6</v>
      </c>
      <c r="C21" s="24" t="s">
        <v>1207</v>
      </c>
      <c r="D21" s="24">
        <v>7.5</v>
      </c>
      <c r="E21" s="24">
        <v>7</v>
      </c>
      <c r="F21" s="24">
        <v>6.6</v>
      </c>
      <c r="G21" s="25" t="s">
        <v>1165</v>
      </c>
      <c r="H21" s="26" t="s">
        <v>890</v>
      </c>
      <c r="I21" s="25" t="s">
        <v>1601</v>
      </c>
    </row>
    <row r="22" spans="1:9" x14ac:dyDescent="0.25">
      <c r="A22" s="21" t="s">
        <v>2381</v>
      </c>
      <c r="B22" s="23">
        <v>21</v>
      </c>
      <c r="C22" s="24" t="s">
        <v>1134</v>
      </c>
      <c r="D22" s="24">
        <v>13.9</v>
      </c>
      <c r="E22" s="24">
        <v>11.7</v>
      </c>
      <c r="F22" s="24">
        <v>12.2</v>
      </c>
      <c r="G22" s="25" t="s">
        <v>1248</v>
      </c>
      <c r="H22" s="26" t="s">
        <v>1493</v>
      </c>
      <c r="I22" s="25" t="s">
        <v>2414</v>
      </c>
    </row>
    <row r="23" spans="1:9" x14ac:dyDescent="0.25">
      <c r="A23" s="21" t="s">
        <v>2462</v>
      </c>
      <c r="B23" s="23">
        <v>5</v>
      </c>
      <c r="C23" s="24" t="s">
        <v>1302</v>
      </c>
      <c r="D23" s="24">
        <v>8</v>
      </c>
      <c r="E23" s="24">
        <v>6.1</v>
      </c>
      <c r="F23" s="24">
        <v>5.2</v>
      </c>
      <c r="G23" s="25" t="s">
        <v>1155</v>
      </c>
      <c r="H23" s="26" t="s">
        <v>754</v>
      </c>
      <c r="I23" s="25" t="s">
        <v>1505</v>
      </c>
    </row>
    <row r="24" spans="1:9" x14ac:dyDescent="0.25">
      <c r="A24" s="21" t="s">
        <v>2527</v>
      </c>
      <c r="B24" s="23">
        <v>3</v>
      </c>
      <c r="C24" s="24" t="s">
        <v>570</v>
      </c>
      <c r="D24" s="24">
        <v>7</v>
      </c>
      <c r="E24" s="24">
        <v>7.1</v>
      </c>
      <c r="F24" s="24">
        <v>3.3</v>
      </c>
      <c r="G24" s="25" t="s">
        <v>1169</v>
      </c>
      <c r="H24" s="26" t="s">
        <v>890</v>
      </c>
      <c r="I24" s="25" t="s">
        <v>1660</v>
      </c>
    </row>
    <row r="25" spans="1:9" x14ac:dyDescent="0.25">
      <c r="A25" s="21" t="s">
        <v>2601</v>
      </c>
      <c r="B25" s="23">
        <v>11</v>
      </c>
      <c r="C25" s="24" t="s">
        <v>930</v>
      </c>
      <c r="D25" s="24">
        <v>13.8</v>
      </c>
      <c r="E25" s="24">
        <v>11.6</v>
      </c>
      <c r="F25" s="24">
        <v>6.8</v>
      </c>
      <c r="G25" s="25" t="s">
        <v>1165</v>
      </c>
      <c r="H25" s="26" t="s">
        <v>1890</v>
      </c>
      <c r="I25" s="25" t="s">
        <v>2630</v>
      </c>
    </row>
    <row r="26" spans="1:9" x14ac:dyDescent="0.25">
      <c r="A26" s="21" t="s">
        <v>2662</v>
      </c>
      <c r="B26" s="23">
        <v>6</v>
      </c>
      <c r="C26" s="24" t="s">
        <v>1457</v>
      </c>
      <c r="D26" s="24">
        <v>18.8</v>
      </c>
      <c r="E26" s="24">
        <v>15.5</v>
      </c>
      <c r="F26" s="24">
        <v>2.7</v>
      </c>
      <c r="G26" s="25" t="s">
        <v>1106</v>
      </c>
      <c r="H26" s="26" t="s">
        <v>1537</v>
      </c>
      <c r="I26" s="25" t="s">
        <v>2682</v>
      </c>
    </row>
    <row r="27" spans="1:9" x14ac:dyDescent="0.25">
      <c r="A27" s="37" t="s">
        <v>2736</v>
      </c>
      <c r="B27" s="23">
        <v>54</v>
      </c>
      <c r="C27" s="24" t="s">
        <v>1224</v>
      </c>
      <c r="D27" s="24">
        <v>8</v>
      </c>
      <c r="E27" s="24">
        <v>7</v>
      </c>
      <c r="F27" s="24">
        <v>57.7</v>
      </c>
      <c r="G27" s="25" t="s">
        <v>1772</v>
      </c>
      <c r="H27" s="26" t="s">
        <v>760</v>
      </c>
      <c r="I27" s="25" t="s">
        <v>2780</v>
      </c>
    </row>
    <row r="28" spans="1:9" x14ac:dyDescent="0.25">
      <c r="A28" s="21" t="s">
        <v>2828</v>
      </c>
      <c r="B28" s="23">
        <v>8</v>
      </c>
      <c r="C28" s="24" t="s">
        <v>1228</v>
      </c>
      <c r="D28" s="24">
        <v>9.3000000000000007</v>
      </c>
      <c r="E28" s="24">
        <v>8</v>
      </c>
      <c r="F28" s="24">
        <v>7.4</v>
      </c>
      <c r="G28" s="25" t="s">
        <v>972</v>
      </c>
      <c r="H28" s="26" t="s">
        <v>659</v>
      </c>
      <c r="I28" s="25" t="s">
        <v>973</v>
      </c>
    </row>
    <row r="29" spans="1:9" x14ac:dyDescent="0.25">
      <c r="A29" s="21" t="s">
        <v>2897</v>
      </c>
      <c r="B29" s="23">
        <v>7</v>
      </c>
      <c r="C29" s="24" t="s">
        <v>570</v>
      </c>
      <c r="D29" s="24">
        <v>8.6</v>
      </c>
      <c r="E29" s="24">
        <v>8.9</v>
      </c>
      <c r="F29" s="24">
        <v>7.1</v>
      </c>
      <c r="G29" s="25" t="s">
        <v>1186</v>
      </c>
      <c r="H29" s="26" t="s">
        <v>634</v>
      </c>
      <c r="I29" s="25" t="s">
        <v>2925</v>
      </c>
    </row>
    <row r="30" spans="1:9" x14ac:dyDescent="0.25">
      <c r="A30" s="21" t="s">
        <v>2962</v>
      </c>
      <c r="B30" s="23">
        <v>5</v>
      </c>
      <c r="C30" s="24" t="s">
        <v>1277</v>
      </c>
      <c r="D30" s="24">
        <v>9.9</v>
      </c>
      <c r="E30" s="24">
        <v>10.3</v>
      </c>
      <c r="F30" s="24">
        <v>4.5</v>
      </c>
      <c r="G30" s="25" t="s">
        <v>1138</v>
      </c>
      <c r="H30" s="26" t="s">
        <v>595</v>
      </c>
      <c r="I30" s="25" t="s">
        <v>2982</v>
      </c>
    </row>
    <row r="31" spans="1:9" x14ac:dyDescent="0.25">
      <c r="A31" s="21" t="s">
        <v>3031</v>
      </c>
      <c r="B31" s="23">
        <v>17</v>
      </c>
      <c r="C31" s="24" t="s">
        <v>1281</v>
      </c>
      <c r="D31" s="24">
        <v>7.2</v>
      </c>
      <c r="E31" s="24">
        <v>6.3</v>
      </c>
      <c r="F31" s="24">
        <v>19.399999999999999</v>
      </c>
      <c r="G31" s="25" t="s">
        <v>588</v>
      </c>
      <c r="H31" s="26" t="s">
        <v>589</v>
      </c>
      <c r="I31" s="25" t="s">
        <v>1764</v>
      </c>
    </row>
    <row r="32" spans="1:9" x14ac:dyDescent="0.25">
      <c r="A32" s="21" t="s">
        <v>3095</v>
      </c>
      <c r="B32" s="23">
        <v>5</v>
      </c>
      <c r="C32" s="24" t="s">
        <v>1277</v>
      </c>
      <c r="D32" s="24">
        <v>6.9</v>
      </c>
      <c r="E32" s="24">
        <v>5.3</v>
      </c>
      <c r="F32" s="24">
        <v>6.4</v>
      </c>
      <c r="G32" s="25" t="s">
        <v>1165</v>
      </c>
      <c r="H32" s="26" t="s">
        <v>817</v>
      </c>
      <c r="I32" s="25" t="s">
        <v>1473</v>
      </c>
    </row>
    <row r="33" spans="1:9" x14ac:dyDescent="0.25">
      <c r="A33" s="21" t="s">
        <v>3151</v>
      </c>
      <c r="B33" s="23">
        <v>5</v>
      </c>
      <c r="C33" s="24" t="s">
        <v>570</v>
      </c>
      <c r="D33" s="24">
        <v>6.2</v>
      </c>
      <c r="E33" s="24">
        <v>4</v>
      </c>
      <c r="F33" s="24">
        <v>6.9</v>
      </c>
      <c r="G33" s="25" t="s">
        <v>1165</v>
      </c>
      <c r="H33" s="26" t="s">
        <v>1352</v>
      </c>
      <c r="I33" s="25" t="s">
        <v>2680</v>
      </c>
    </row>
    <row r="34" spans="1:9" x14ac:dyDescent="0.25">
      <c r="A34" s="21" t="s">
        <v>3213</v>
      </c>
      <c r="B34" s="23">
        <v>7</v>
      </c>
      <c r="C34" s="24" t="s">
        <v>1043</v>
      </c>
      <c r="D34" s="24">
        <v>10.6</v>
      </c>
      <c r="E34" s="24">
        <v>8.6</v>
      </c>
      <c r="F34" s="24">
        <v>6</v>
      </c>
      <c r="G34" s="25" t="s">
        <v>999</v>
      </c>
      <c r="H34" s="26" t="s">
        <v>841</v>
      </c>
      <c r="I34" s="25" t="s">
        <v>2312</v>
      </c>
    </row>
    <row r="35" spans="1:9" x14ac:dyDescent="0.25">
      <c r="A35" s="37" t="s">
        <v>3284</v>
      </c>
      <c r="B35" s="23">
        <v>79</v>
      </c>
      <c r="C35" s="24" t="s">
        <v>2050</v>
      </c>
      <c r="D35" s="24">
        <v>7.9</v>
      </c>
      <c r="E35" s="24">
        <v>6.5</v>
      </c>
      <c r="F35" s="24">
        <v>84.3</v>
      </c>
      <c r="G35" s="25" t="s">
        <v>1507</v>
      </c>
      <c r="H35" s="26" t="s">
        <v>760</v>
      </c>
      <c r="I35" s="25" t="s">
        <v>3322</v>
      </c>
    </row>
    <row r="36" spans="1:9" x14ac:dyDescent="0.25">
      <c r="A36" s="21" t="s">
        <v>3362</v>
      </c>
      <c r="B36" s="23">
        <v>4</v>
      </c>
      <c r="C36" s="24" t="s">
        <v>1450</v>
      </c>
      <c r="D36" s="24">
        <v>3.9</v>
      </c>
      <c r="E36" s="24">
        <v>3.8</v>
      </c>
      <c r="F36" s="24">
        <v>8.4</v>
      </c>
      <c r="G36" s="25" t="s">
        <v>1162</v>
      </c>
      <c r="H36" s="26" t="s">
        <v>1657</v>
      </c>
      <c r="I36" s="25" t="s">
        <v>3385</v>
      </c>
    </row>
    <row r="37" spans="1:9" x14ac:dyDescent="0.25">
      <c r="A37" s="21" t="s">
        <v>3421</v>
      </c>
      <c r="B37" s="23">
        <v>10</v>
      </c>
      <c r="C37" s="24" t="s">
        <v>1277</v>
      </c>
      <c r="D37" s="24">
        <v>10.7</v>
      </c>
      <c r="E37" s="24">
        <v>9.6</v>
      </c>
      <c r="F37" s="24">
        <v>7.9</v>
      </c>
      <c r="G37" s="25" t="s">
        <v>1195</v>
      </c>
      <c r="H37" s="26" t="s">
        <v>1392</v>
      </c>
      <c r="I37" s="25" t="s">
        <v>1393</v>
      </c>
    </row>
    <row r="38" spans="1:9" x14ac:dyDescent="0.25">
      <c r="A38" s="21" t="s">
        <v>3475</v>
      </c>
      <c r="B38" s="23">
        <v>3</v>
      </c>
      <c r="C38" s="24" t="s">
        <v>570</v>
      </c>
      <c r="D38" s="24">
        <v>6.5</v>
      </c>
      <c r="E38" s="24">
        <v>6</v>
      </c>
      <c r="F38" s="24">
        <v>3.9</v>
      </c>
      <c r="G38" s="25" t="s">
        <v>1127</v>
      </c>
      <c r="H38" s="26" t="s">
        <v>1309</v>
      </c>
      <c r="I38" s="25" t="s">
        <v>2232</v>
      </c>
    </row>
    <row r="39" spans="1:9" x14ac:dyDescent="0.25">
      <c r="A39" s="21" t="s">
        <v>3528</v>
      </c>
      <c r="B39" s="23">
        <v>7</v>
      </c>
      <c r="C39" s="24" t="s">
        <v>570</v>
      </c>
      <c r="D39" s="24">
        <v>9.6</v>
      </c>
      <c r="E39" s="24">
        <v>7.8</v>
      </c>
      <c r="F39" s="24">
        <v>6.2</v>
      </c>
      <c r="G39" s="25" t="s">
        <v>999</v>
      </c>
      <c r="H39" s="26" t="s">
        <v>1041</v>
      </c>
      <c r="I39" s="25" t="s">
        <v>2486</v>
      </c>
    </row>
    <row r="40" spans="1:9" x14ac:dyDescent="0.25">
      <c r="A40" s="21" t="s">
        <v>3581</v>
      </c>
      <c r="B40" s="23">
        <v>14</v>
      </c>
      <c r="C40" s="24" t="s">
        <v>1587</v>
      </c>
      <c r="D40" s="24">
        <v>7.9</v>
      </c>
      <c r="E40" s="24">
        <v>5.7</v>
      </c>
      <c r="F40" s="24">
        <v>15.1</v>
      </c>
      <c r="G40" s="25" t="s">
        <v>951</v>
      </c>
      <c r="H40" s="26" t="s">
        <v>877</v>
      </c>
      <c r="I40" s="25" t="s">
        <v>3603</v>
      </c>
    </row>
    <row r="41" spans="1:9" x14ac:dyDescent="0.25">
      <c r="A41" s="21" t="s">
        <v>3637</v>
      </c>
      <c r="B41" s="23">
        <v>10</v>
      </c>
      <c r="C41" s="24" t="s">
        <v>570</v>
      </c>
      <c r="D41" s="24">
        <v>14.7</v>
      </c>
      <c r="E41" s="24">
        <v>12</v>
      </c>
      <c r="F41" s="24">
        <v>5.7</v>
      </c>
      <c r="G41" s="25" t="s">
        <v>999</v>
      </c>
      <c r="H41" s="26" t="s">
        <v>2889</v>
      </c>
      <c r="I41" s="25" t="s">
        <v>3653</v>
      </c>
    </row>
    <row r="42" spans="1:9" x14ac:dyDescent="0.25">
      <c r="A42" s="21" t="s">
        <v>3688</v>
      </c>
      <c r="B42" s="23">
        <v>4</v>
      </c>
      <c r="C42" s="24" t="s">
        <v>570</v>
      </c>
      <c r="D42" s="24">
        <v>4.9000000000000004</v>
      </c>
      <c r="E42" s="24">
        <v>4.5999999999999996</v>
      </c>
      <c r="F42" s="24">
        <v>6.9</v>
      </c>
      <c r="G42" s="25" t="s">
        <v>1165</v>
      </c>
      <c r="H42" s="26" t="s">
        <v>3469</v>
      </c>
      <c r="I42" s="25" t="s">
        <v>3700</v>
      </c>
    </row>
    <row r="43" spans="1:9" x14ac:dyDescent="0.25">
      <c r="A43" s="21" t="s">
        <v>3732</v>
      </c>
      <c r="B43" s="23">
        <v>9</v>
      </c>
      <c r="C43" s="24" t="s">
        <v>1224</v>
      </c>
      <c r="D43" s="24">
        <v>10</v>
      </c>
      <c r="E43" s="24">
        <v>7.6</v>
      </c>
      <c r="F43" s="24">
        <v>7.8</v>
      </c>
      <c r="G43" s="25" t="s">
        <v>1195</v>
      </c>
      <c r="H43" s="26" t="s">
        <v>837</v>
      </c>
      <c r="I43" s="25" t="s">
        <v>3745</v>
      </c>
    </row>
    <row r="44" spans="1:9" x14ac:dyDescent="0.25">
      <c r="A44" s="21" t="s">
        <v>3773</v>
      </c>
      <c r="B44" s="23">
        <v>3</v>
      </c>
      <c r="C44" s="24" t="s">
        <v>1692</v>
      </c>
      <c r="D44" s="24">
        <v>5</v>
      </c>
      <c r="E44" s="24">
        <v>4</v>
      </c>
      <c r="F44" s="24">
        <v>5</v>
      </c>
      <c r="G44" s="25" t="s">
        <v>1155</v>
      </c>
      <c r="H44" s="26" t="s">
        <v>1789</v>
      </c>
      <c r="I44" s="25" t="s">
        <v>2331</v>
      </c>
    </row>
    <row r="45" spans="1:9" x14ac:dyDescent="0.25">
      <c r="A45" s="21" t="s">
        <v>3823</v>
      </c>
      <c r="B45" s="23">
        <v>5</v>
      </c>
      <c r="C45" s="24" t="s">
        <v>1302</v>
      </c>
      <c r="D45" s="24">
        <v>5.7</v>
      </c>
      <c r="E45" s="24">
        <v>3.7</v>
      </c>
      <c r="F45" s="24">
        <v>7.6</v>
      </c>
      <c r="G45" s="25" t="s">
        <v>972</v>
      </c>
      <c r="H45" s="26" t="s">
        <v>1320</v>
      </c>
      <c r="I45" s="25" t="s">
        <v>3109</v>
      </c>
    </row>
    <row r="46" spans="1:9" x14ac:dyDescent="0.25">
      <c r="A46" s="21" t="s">
        <v>3859</v>
      </c>
      <c r="B46" s="23">
        <v>2</v>
      </c>
      <c r="C46" s="24" t="s">
        <v>570</v>
      </c>
      <c r="D46" s="24">
        <v>4.3</v>
      </c>
      <c r="E46" s="24">
        <v>4</v>
      </c>
      <c r="F46" s="24">
        <v>4</v>
      </c>
      <c r="G46" s="25" t="s">
        <v>1127</v>
      </c>
      <c r="H46" s="26" t="s">
        <v>1205</v>
      </c>
      <c r="I46" s="25" t="s">
        <v>1206</v>
      </c>
    </row>
    <row r="47" spans="1:9" x14ac:dyDescent="0.25">
      <c r="A47" s="21" t="s">
        <v>3905</v>
      </c>
      <c r="B47" s="23">
        <v>4</v>
      </c>
      <c r="C47" s="24" t="s">
        <v>1450</v>
      </c>
      <c r="D47" s="24">
        <v>11.1</v>
      </c>
      <c r="E47" s="24">
        <v>9.1</v>
      </c>
      <c r="F47" s="24">
        <v>3</v>
      </c>
      <c r="G47" s="25" t="s">
        <v>1169</v>
      </c>
      <c r="H47" s="26" t="s">
        <v>925</v>
      </c>
      <c r="I47" s="25" t="s">
        <v>1262</v>
      </c>
    </row>
    <row r="48" spans="1:9" x14ac:dyDescent="0.25">
      <c r="A48" s="21" t="s">
        <v>3932</v>
      </c>
      <c r="B48" s="23">
        <v>4</v>
      </c>
      <c r="C48" s="24" t="s">
        <v>570</v>
      </c>
      <c r="D48" s="24">
        <v>12.1</v>
      </c>
      <c r="E48" s="24">
        <v>11.8</v>
      </c>
      <c r="F48" s="24">
        <v>2.8</v>
      </c>
      <c r="G48" s="25" t="s">
        <v>1106</v>
      </c>
      <c r="H48" s="26" t="s">
        <v>1123</v>
      </c>
      <c r="I48" s="25" t="s">
        <v>3945</v>
      </c>
    </row>
    <row r="49" spans="1:9" x14ac:dyDescent="0.25">
      <c r="A49" s="37" t="s">
        <v>3989</v>
      </c>
      <c r="B49" s="23">
        <v>67</v>
      </c>
      <c r="C49" s="24" t="s">
        <v>3041</v>
      </c>
      <c r="D49" s="24">
        <v>9.1</v>
      </c>
      <c r="E49" s="24">
        <v>7.8</v>
      </c>
      <c r="F49" s="24">
        <v>63.1</v>
      </c>
      <c r="G49" s="25" t="s">
        <v>1918</v>
      </c>
      <c r="H49" s="26" t="s">
        <v>566</v>
      </c>
      <c r="I49" s="25" t="s">
        <v>4025</v>
      </c>
    </row>
    <row r="50" spans="1:9" x14ac:dyDescent="0.25">
      <c r="A50" s="21" t="s">
        <v>4065</v>
      </c>
      <c r="B50" s="23">
        <v>7</v>
      </c>
      <c r="C50" s="24" t="s">
        <v>1351</v>
      </c>
      <c r="D50" s="24">
        <v>7.8</v>
      </c>
      <c r="E50" s="24">
        <v>6.1</v>
      </c>
      <c r="F50" s="24">
        <v>7.7</v>
      </c>
      <c r="G50" s="25" t="s">
        <v>1195</v>
      </c>
      <c r="H50" s="26" t="s">
        <v>890</v>
      </c>
      <c r="I50" s="25" t="s">
        <v>3471</v>
      </c>
    </row>
    <row r="51" spans="1:9" x14ac:dyDescent="0.25">
      <c r="A51" s="21" t="s">
        <v>4118</v>
      </c>
      <c r="B51" s="23">
        <v>9</v>
      </c>
      <c r="C51" s="24" t="s">
        <v>2249</v>
      </c>
      <c r="D51" s="24">
        <v>8.6</v>
      </c>
      <c r="E51" s="24">
        <v>7.4</v>
      </c>
      <c r="F51" s="24">
        <v>9.1999999999999993</v>
      </c>
      <c r="G51" s="25" t="s">
        <v>902</v>
      </c>
      <c r="H51" s="26" t="s">
        <v>572</v>
      </c>
      <c r="I51" s="25" t="s">
        <v>1009</v>
      </c>
    </row>
    <row r="52" spans="1:9" x14ac:dyDescent="0.25">
      <c r="A52" s="21" t="s">
        <v>4161</v>
      </c>
      <c r="B52" s="23">
        <v>3</v>
      </c>
      <c r="C52" s="24" t="s">
        <v>570</v>
      </c>
      <c r="D52" s="24">
        <v>9.1</v>
      </c>
      <c r="E52" s="24">
        <v>8.9</v>
      </c>
      <c r="F52" s="24">
        <v>2.8</v>
      </c>
      <c r="G52" s="25" t="s">
        <v>1106</v>
      </c>
      <c r="H52" s="26" t="s">
        <v>617</v>
      </c>
      <c r="I52" s="25" t="s">
        <v>3073</v>
      </c>
    </row>
    <row r="53" spans="1:9" x14ac:dyDescent="0.25">
      <c r="A53" s="21" t="s">
        <v>4200</v>
      </c>
      <c r="B53" s="23">
        <v>23</v>
      </c>
      <c r="C53" s="24" t="s">
        <v>2970</v>
      </c>
      <c r="D53" s="24">
        <v>10.8</v>
      </c>
      <c r="E53" s="24">
        <v>9.6</v>
      </c>
      <c r="F53" s="24">
        <v>17.5</v>
      </c>
      <c r="G53" s="25" t="s">
        <v>801</v>
      </c>
      <c r="H53" s="26" t="s">
        <v>1253</v>
      </c>
      <c r="I53" s="25" t="s">
        <v>4228</v>
      </c>
    </row>
    <row r="54" spans="1:9" x14ac:dyDescent="0.25">
      <c r="A54" s="21" t="s">
        <v>4260</v>
      </c>
      <c r="B54" s="23">
        <v>6</v>
      </c>
      <c r="C54" s="24" t="s">
        <v>1207</v>
      </c>
      <c r="D54" s="24">
        <v>11.7</v>
      </c>
      <c r="E54" s="24">
        <v>11.1</v>
      </c>
      <c r="F54" s="24">
        <v>4.3</v>
      </c>
      <c r="G54" s="25" t="s">
        <v>1138</v>
      </c>
      <c r="H54" s="26" t="s">
        <v>1006</v>
      </c>
      <c r="I54" s="25" t="s">
        <v>3928</v>
      </c>
    </row>
    <row r="55" spans="1:9" x14ac:dyDescent="0.25">
      <c r="A55" s="21" t="s">
        <v>4299</v>
      </c>
      <c r="B55" s="23">
        <v>6</v>
      </c>
      <c r="C55" s="24" t="s">
        <v>1207</v>
      </c>
      <c r="D55" s="24">
        <v>10.8</v>
      </c>
      <c r="E55" s="24">
        <v>8.6</v>
      </c>
      <c r="F55" s="24">
        <v>5</v>
      </c>
      <c r="G55" s="25" t="s">
        <v>1155</v>
      </c>
      <c r="H55" s="26" t="s">
        <v>874</v>
      </c>
      <c r="I55" s="25" t="s">
        <v>2375</v>
      </c>
    </row>
    <row r="56" spans="1:9" x14ac:dyDescent="0.25">
      <c r="A56" s="21" t="s">
        <v>4348</v>
      </c>
      <c r="B56" s="23">
        <v>13</v>
      </c>
      <c r="C56" s="24" t="s">
        <v>1424</v>
      </c>
      <c r="D56" s="24">
        <v>7</v>
      </c>
      <c r="E56" s="24">
        <v>5.6</v>
      </c>
      <c r="F56" s="24">
        <v>16.5</v>
      </c>
      <c r="G56" s="25" t="s">
        <v>1413</v>
      </c>
      <c r="H56" s="26" t="s">
        <v>1073</v>
      </c>
      <c r="I56" s="25" t="s">
        <v>4369</v>
      </c>
    </row>
    <row r="57" spans="1:9" x14ac:dyDescent="0.25">
      <c r="A57" s="37" t="s">
        <v>4417</v>
      </c>
      <c r="B57" s="23">
        <v>37</v>
      </c>
      <c r="C57" s="24" t="s">
        <v>4445</v>
      </c>
      <c r="D57" s="24">
        <v>8.3000000000000007</v>
      </c>
      <c r="E57" s="24">
        <v>6.8</v>
      </c>
      <c r="F57" s="24">
        <v>37.9</v>
      </c>
      <c r="G57" s="25" t="s">
        <v>904</v>
      </c>
      <c r="H57" s="26" t="s">
        <v>572</v>
      </c>
      <c r="I57" s="25" t="s">
        <v>2885</v>
      </c>
    </row>
    <row r="58" spans="1:9" x14ac:dyDescent="0.25">
      <c r="A58" s="21" t="s">
        <v>4468</v>
      </c>
      <c r="B58" s="23">
        <v>3</v>
      </c>
      <c r="C58" s="24" t="s">
        <v>1457</v>
      </c>
      <c r="D58" s="24">
        <v>7.4</v>
      </c>
      <c r="E58" s="24">
        <v>6</v>
      </c>
      <c r="F58" s="24">
        <v>3.3</v>
      </c>
      <c r="G58" s="25" t="s">
        <v>1169</v>
      </c>
      <c r="H58" s="26" t="s">
        <v>890</v>
      </c>
      <c r="I58" s="25" t="s">
        <v>1660</v>
      </c>
    </row>
    <row r="59" spans="1:9" x14ac:dyDescent="0.25">
      <c r="A59" s="21" t="s">
        <v>4502</v>
      </c>
      <c r="B59" s="23">
        <v>4</v>
      </c>
      <c r="C59" s="24" t="s">
        <v>1450</v>
      </c>
      <c r="D59" s="24">
        <v>7.8</v>
      </c>
      <c r="E59" s="24">
        <v>5.5</v>
      </c>
      <c r="F59" s="24">
        <v>4.5</v>
      </c>
      <c r="G59" s="25" t="s">
        <v>1138</v>
      </c>
      <c r="H59" s="26" t="s">
        <v>1291</v>
      </c>
      <c r="I59" s="25" t="s">
        <v>1441</v>
      </c>
    </row>
    <row r="60" spans="1:9" x14ac:dyDescent="0.25">
      <c r="A60" s="21" t="s">
        <v>4538</v>
      </c>
      <c r="B60" s="23">
        <v>3</v>
      </c>
      <c r="C60" s="24" t="s">
        <v>1457</v>
      </c>
      <c r="D60" s="24">
        <v>8.4</v>
      </c>
      <c r="E60" s="24">
        <v>8</v>
      </c>
      <c r="F60" s="24">
        <v>3</v>
      </c>
      <c r="G60" s="25" t="s">
        <v>1169</v>
      </c>
      <c r="H60" s="26" t="s">
        <v>578</v>
      </c>
      <c r="I60" s="25" t="s">
        <v>2451</v>
      </c>
    </row>
    <row r="61" spans="1:9" x14ac:dyDescent="0.25">
      <c r="A61" s="21" t="s">
        <v>4568</v>
      </c>
      <c r="B61" s="23">
        <v>3</v>
      </c>
      <c r="C61" s="24" t="s">
        <v>1457</v>
      </c>
      <c r="D61" s="24">
        <v>6</v>
      </c>
      <c r="E61" s="24">
        <v>5.8</v>
      </c>
      <c r="F61" s="24">
        <v>4.2</v>
      </c>
      <c r="G61" s="25" t="s">
        <v>1138</v>
      </c>
      <c r="H61" s="26" t="s">
        <v>1160</v>
      </c>
      <c r="I61" s="25" t="s">
        <v>2797</v>
      </c>
    </row>
    <row r="62" spans="1:9" x14ac:dyDescent="0.25">
      <c r="A62" s="21" t="s">
        <v>4602</v>
      </c>
      <c r="B62" s="23">
        <v>5</v>
      </c>
      <c r="C62" s="24" t="s">
        <v>1277</v>
      </c>
      <c r="D62" s="24">
        <v>11.7</v>
      </c>
      <c r="E62" s="24">
        <v>9.3000000000000007</v>
      </c>
      <c r="F62" s="24">
        <v>3.6</v>
      </c>
      <c r="G62" s="25" t="s">
        <v>1109</v>
      </c>
      <c r="H62" s="26" t="s">
        <v>1244</v>
      </c>
      <c r="I62" s="25" t="s">
        <v>1278</v>
      </c>
    </row>
    <row r="63" spans="1:9" x14ac:dyDescent="0.25">
      <c r="A63" s="21" t="s">
        <v>4627</v>
      </c>
      <c r="B63" s="23">
        <v>1</v>
      </c>
      <c r="C63" s="24" t="s">
        <v>570</v>
      </c>
      <c r="D63" s="24">
        <v>3.2</v>
      </c>
      <c r="E63" s="24">
        <v>3.5</v>
      </c>
      <c r="F63" s="24">
        <v>2.7</v>
      </c>
      <c r="G63" s="25" t="s">
        <v>1106</v>
      </c>
      <c r="H63" s="26" t="s">
        <v>1712</v>
      </c>
      <c r="I63" s="25" t="s">
        <v>1713</v>
      </c>
    </row>
    <row r="64" spans="1:9" x14ac:dyDescent="0.25">
      <c r="A64" s="21" t="s">
        <v>4668</v>
      </c>
      <c r="B64" s="23">
        <v>10</v>
      </c>
      <c r="C64" s="24" t="s">
        <v>2449</v>
      </c>
      <c r="D64" s="24">
        <v>7.6</v>
      </c>
      <c r="E64" s="24">
        <v>5.8</v>
      </c>
      <c r="F64" s="24">
        <v>11.3</v>
      </c>
      <c r="G64" s="25" t="s">
        <v>791</v>
      </c>
      <c r="H64" s="26" t="s">
        <v>589</v>
      </c>
      <c r="I64" s="25" t="s">
        <v>1344</v>
      </c>
    </row>
    <row r="65" spans="1:9" x14ac:dyDescent="0.25">
      <c r="A65" s="21" t="s">
        <v>4713</v>
      </c>
      <c r="B65" s="23">
        <v>8</v>
      </c>
      <c r="C65" s="24" t="s">
        <v>1228</v>
      </c>
      <c r="D65" s="24">
        <v>13</v>
      </c>
      <c r="E65" s="24">
        <v>11.3</v>
      </c>
      <c r="F65" s="24">
        <v>5.2</v>
      </c>
      <c r="G65" s="25" t="s">
        <v>1155</v>
      </c>
      <c r="H65" s="26" t="s">
        <v>1367</v>
      </c>
      <c r="I65" s="25" t="s">
        <v>2654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424</v>
      </c>
      <c r="C67" s="33" t="s">
        <v>3221</v>
      </c>
      <c r="D67" s="33">
        <v>8.4</v>
      </c>
      <c r="E67" s="33">
        <v>7.1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9"/>
  <dimension ref="A1:A59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4802</v>
      </c>
    </row>
    <row r="59" spans="1:1" x14ac:dyDescent="0.25">
      <c r="A59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1544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8</v>
      </c>
      <c r="D8" s="24" t="s">
        <v>570</v>
      </c>
      <c r="E8" s="24">
        <v>14.1</v>
      </c>
      <c r="F8" s="24">
        <v>10.199999999999999</v>
      </c>
      <c r="G8" s="24">
        <v>8.5</v>
      </c>
      <c r="H8" s="25" t="s">
        <v>1162</v>
      </c>
      <c r="I8" s="26" t="s">
        <v>760</v>
      </c>
      <c r="J8" s="25" t="s">
        <v>1545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1.8</v>
      </c>
      <c r="F9" s="24">
        <v>0.8</v>
      </c>
      <c r="G9" s="24">
        <v>0.5</v>
      </c>
      <c r="H9" s="25" t="s">
        <v>1103</v>
      </c>
      <c r="I9" s="26" t="s">
        <v>1259</v>
      </c>
      <c r="J9" s="25" t="s">
        <v>1260</v>
      </c>
    </row>
    <row r="10" spans="1:10" x14ac:dyDescent="0.25">
      <c r="A10" s="21" t="s">
        <v>574</v>
      </c>
      <c r="B10" s="22" t="s">
        <v>575</v>
      </c>
      <c r="C10" s="23">
        <v>2</v>
      </c>
      <c r="D10" s="24" t="s">
        <v>570</v>
      </c>
      <c r="E10" s="24">
        <v>3.5</v>
      </c>
      <c r="F10" s="24">
        <v>2.9</v>
      </c>
      <c r="G10" s="24">
        <v>1.8</v>
      </c>
      <c r="H10" s="25" t="s">
        <v>1118</v>
      </c>
      <c r="I10" s="26" t="s">
        <v>595</v>
      </c>
      <c r="J10" s="25" t="s">
        <v>1403</v>
      </c>
    </row>
    <row r="11" spans="1:10" ht="30" x14ac:dyDescent="0.25">
      <c r="A11" s="21" t="s">
        <v>580</v>
      </c>
      <c r="B11" s="22" t="s">
        <v>581</v>
      </c>
      <c r="C11" s="23">
        <v>0</v>
      </c>
      <c r="D11" s="24" t="s">
        <v>1102</v>
      </c>
      <c r="E11" s="24">
        <v>0</v>
      </c>
      <c r="F11" s="24">
        <v>0</v>
      </c>
      <c r="G11" s="24">
        <v>2.7</v>
      </c>
      <c r="H11" s="25" t="s">
        <v>1106</v>
      </c>
      <c r="I11" s="26" t="s">
        <v>1104</v>
      </c>
      <c r="J11" s="25" t="s">
        <v>1546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0.7</v>
      </c>
      <c r="H12" s="25" t="s">
        <v>1148</v>
      </c>
      <c r="I12" s="26" t="s">
        <v>1104</v>
      </c>
      <c r="J12" s="25" t="s">
        <v>1436</v>
      </c>
    </row>
    <row r="13" spans="1:10" x14ac:dyDescent="0.25">
      <c r="A13" s="21" t="s">
        <v>591</v>
      </c>
      <c r="B13" s="22" t="s">
        <v>592</v>
      </c>
      <c r="C13" s="23">
        <v>5</v>
      </c>
      <c r="D13" s="24" t="s">
        <v>570</v>
      </c>
      <c r="E13" s="24">
        <v>8.8000000000000007</v>
      </c>
      <c r="F13" s="24">
        <v>6.5</v>
      </c>
      <c r="G13" s="24">
        <v>2.8</v>
      </c>
      <c r="H13" s="25" t="s">
        <v>1106</v>
      </c>
      <c r="I13" s="26" t="s">
        <v>1547</v>
      </c>
      <c r="J13" s="25" t="s">
        <v>1548</v>
      </c>
    </row>
    <row r="14" spans="1:10" x14ac:dyDescent="0.25">
      <c r="A14" s="21" t="s">
        <v>597</v>
      </c>
      <c r="B14" s="22" t="s">
        <v>598</v>
      </c>
      <c r="C14" s="23">
        <v>98</v>
      </c>
      <c r="D14" s="24" t="s">
        <v>859</v>
      </c>
      <c r="E14" s="24">
        <v>173</v>
      </c>
      <c r="F14" s="24">
        <v>109.5</v>
      </c>
      <c r="G14" s="24">
        <v>97.6</v>
      </c>
      <c r="H14" s="25" t="s">
        <v>1093</v>
      </c>
      <c r="I14" s="26" t="s">
        <v>578</v>
      </c>
      <c r="J14" s="25" t="s">
        <v>1549</v>
      </c>
    </row>
    <row r="15" spans="1:10" x14ac:dyDescent="0.25">
      <c r="A15" s="21" t="s">
        <v>602</v>
      </c>
      <c r="B15" s="22" t="s">
        <v>603</v>
      </c>
      <c r="C15" s="23">
        <v>6</v>
      </c>
      <c r="D15" s="24" t="s">
        <v>570</v>
      </c>
      <c r="E15" s="24">
        <v>10.6</v>
      </c>
      <c r="F15" s="24">
        <v>7.3</v>
      </c>
      <c r="G15" s="24">
        <v>2.6</v>
      </c>
      <c r="H15" s="25" t="s">
        <v>1106</v>
      </c>
      <c r="I15" s="26" t="s">
        <v>1550</v>
      </c>
      <c r="J15" s="25" t="s">
        <v>1551</v>
      </c>
    </row>
    <row r="16" spans="1:10" x14ac:dyDescent="0.25">
      <c r="A16" s="21" t="s">
        <v>608</v>
      </c>
      <c r="B16" s="22" t="s">
        <v>609</v>
      </c>
      <c r="C16" s="23">
        <v>7</v>
      </c>
      <c r="D16" s="24" t="s">
        <v>1351</v>
      </c>
      <c r="E16" s="24">
        <v>12.4</v>
      </c>
      <c r="F16" s="24">
        <v>7.4</v>
      </c>
      <c r="G16" s="24">
        <v>9.9</v>
      </c>
      <c r="H16" s="25" t="s">
        <v>902</v>
      </c>
      <c r="I16" s="26" t="s">
        <v>1160</v>
      </c>
      <c r="J16" s="25" t="s">
        <v>1552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570</v>
      </c>
      <c r="E17" s="24">
        <v>1.8</v>
      </c>
      <c r="F17" s="24">
        <v>1.4</v>
      </c>
      <c r="G17" s="24">
        <v>2</v>
      </c>
      <c r="H17" s="25" t="s">
        <v>1118</v>
      </c>
      <c r="I17" s="26" t="s">
        <v>1205</v>
      </c>
      <c r="J17" s="25" t="s">
        <v>1553</v>
      </c>
    </row>
    <row r="18" spans="1:10" x14ac:dyDescent="0.25">
      <c r="A18" s="21" t="s">
        <v>619</v>
      </c>
      <c r="B18" s="22" t="s">
        <v>620</v>
      </c>
      <c r="C18" s="23">
        <v>44</v>
      </c>
      <c r="D18" s="24" t="s">
        <v>794</v>
      </c>
      <c r="E18" s="24">
        <v>77.7</v>
      </c>
      <c r="F18" s="24">
        <v>48.5</v>
      </c>
      <c r="G18" s="24">
        <v>49.4</v>
      </c>
      <c r="H18" s="25" t="s">
        <v>1120</v>
      </c>
      <c r="I18" s="26" t="s">
        <v>1291</v>
      </c>
      <c r="J18" s="25" t="s">
        <v>1554</v>
      </c>
    </row>
    <row r="19" spans="1:10" x14ac:dyDescent="0.25">
      <c r="A19" s="21" t="s">
        <v>625</v>
      </c>
      <c r="B19" s="22" t="s">
        <v>626</v>
      </c>
      <c r="C19" s="23">
        <v>5</v>
      </c>
      <c r="D19" s="24" t="s">
        <v>570</v>
      </c>
      <c r="E19" s="24">
        <v>8.8000000000000007</v>
      </c>
      <c r="F19" s="24">
        <v>6.5</v>
      </c>
      <c r="G19" s="24">
        <v>2.8</v>
      </c>
      <c r="H19" s="25" t="s">
        <v>1106</v>
      </c>
      <c r="I19" s="26" t="s">
        <v>1547</v>
      </c>
      <c r="J19" s="25" t="s">
        <v>1548</v>
      </c>
    </row>
    <row r="20" spans="1:10" x14ac:dyDescent="0.25">
      <c r="A20" s="21" t="s">
        <v>630</v>
      </c>
      <c r="B20" s="22" t="s">
        <v>631</v>
      </c>
      <c r="C20" s="23">
        <v>9</v>
      </c>
      <c r="D20" s="24" t="s">
        <v>570</v>
      </c>
      <c r="E20" s="24">
        <v>15.9</v>
      </c>
      <c r="F20" s="24">
        <v>11</v>
      </c>
      <c r="G20" s="24">
        <v>6.6</v>
      </c>
      <c r="H20" s="25" t="s">
        <v>1165</v>
      </c>
      <c r="I20" s="26" t="s">
        <v>1313</v>
      </c>
      <c r="J20" s="25" t="s">
        <v>1555</v>
      </c>
    </row>
    <row r="21" spans="1:10" ht="30" x14ac:dyDescent="0.25">
      <c r="A21" s="21" t="s">
        <v>636</v>
      </c>
      <c r="B21" s="22" t="s">
        <v>637</v>
      </c>
      <c r="C21" s="23">
        <v>5</v>
      </c>
      <c r="D21" s="24" t="s">
        <v>1302</v>
      </c>
      <c r="E21" s="24">
        <v>8.8000000000000007</v>
      </c>
      <c r="F21" s="24">
        <v>5.6</v>
      </c>
      <c r="G21" s="24">
        <v>5.0999999999999996</v>
      </c>
      <c r="H21" s="25" t="s">
        <v>1155</v>
      </c>
      <c r="I21" s="26" t="s">
        <v>572</v>
      </c>
      <c r="J21" s="25" t="s">
        <v>1556</v>
      </c>
    </row>
    <row r="22" spans="1:10" x14ac:dyDescent="0.25">
      <c r="A22" s="21" t="s">
        <v>641</v>
      </c>
      <c r="B22" s="22" t="s">
        <v>642</v>
      </c>
      <c r="C22" s="23">
        <v>18</v>
      </c>
      <c r="D22" s="24" t="s">
        <v>1457</v>
      </c>
      <c r="E22" s="24">
        <v>31.8</v>
      </c>
      <c r="F22" s="24">
        <v>18.7</v>
      </c>
      <c r="G22" s="24">
        <v>17.399999999999999</v>
      </c>
      <c r="H22" s="25" t="s">
        <v>801</v>
      </c>
      <c r="I22" s="26" t="s">
        <v>584</v>
      </c>
      <c r="J22" s="25" t="s">
        <v>1557</v>
      </c>
    </row>
    <row r="23" spans="1:10" ht="30" x14ac:dyDescent="0.25">
      <c r="A23" s="21" t="s">
        <v>646</v>
      </c>
      <c r="B23" s="22" t="s">
        <v>647</v>
      </c>
      <c r="C23" s="23">
        <v>51</v>
      </c>
      <c r="D23" s="24" t="s">
        <v>862</v>
      </c>
      <c r="E23" s="24">
        <v>90</v>
      </c>
      <c r="F23" s="24">
        <v>64.5</v>
      </c>
      <c r="G23" s="24">
        <v>51.6</v>
      </c>
      <c r="H23" s="25" t="s">
        <v>816</v>
      </c>
      <c r="I23" s="26" t="s">
        <v>634</v>
      </c>
      <c r="J23" s="25" t="s">
        <v>978</v>
      </c>
    </row>
    <row r="24" spans="1:10" x14ac:dyDescent="0.25">
      <c r="A24" s="21" t="s">
        <v>651</v>
      </c>
      <c r="B24" s="22" t="s">
        <v>652</v>
      </c>
      <c r="C24" s="23">
        <v>1</v>
      </c>
      <c r="D24" s="24" t="s">
        <v>570</v>
      </c>
      <c r="E24" s="24">
        <v>1.8</v>
      </c>
      <c r="F24" s="24">
        <v>1.3</v>
      </c>
      <c r="G24" s="24">
        <v>1.1000000000000001</v>
      </c>
      <c r="H24" s="25" t="s">
        <v>1122</v>
      </c>
      <c r="I24" s="26" t="s">
        <v>890</v>
      </c>
      <c r="J24" s="25" t="s">
        <v>1558</v>
      </c>
    </row>
    <row r="25" spans="1:10" x14ac:dyDescent="0.25">
      <c r="A25" s="21" t="s">
        <v>655</v>
      </c>
      <c r="B25" s="22" t="s">
        <v>656</v>
      </c>
      <c r="C25" s="23">
        <v>49</v>
      </c>
      <c r="D25" s="24" t="s">
        <v>1559</v>
      </c>
      <c r="E25" s="24">
        <v>86.5</v>
      </c>
      <c r="F25" s="24">
        <v>62</v>
      </c>
      <c r="G25" s="24">
        <v>48.9</v>
      </c>
      <c r="H25" s="25" t="s">
        <v>1560</v>
      </c>
      <c r="I25" s="26" t="s">
        <v>578</v>
      </c>
      <c r="J25" s="25" t="s">
        <v>1561</v>
      </c>
    </row>
    <row r="26" spans="1:10" ht="30" x14ac:dyDescent="0.25">
      <c r="A26" s="21" t="s">
        <v>661</v>
      </c>
      <c r="B26" s="22" t="s">
        <v>662</v>
      </c>
      <c r="C26" s="23">
        <v>4</v>
      </c>
      <c r="D26" s="24" t="s">
        <v>570</v>
      </c>
      <c r="E26" s="24">
        <v>7.1</v>
      </c>
      <c r="F26" s="24">
        <v>4.3</v>
      </c>
      <c r="G26" s="24">
        <v>2.9</v>
      </c>
      <c r="H26" s="25" t="s">
        <v>1169</v>
      </c>
      <c r="I26" s="26" t="s">
        <v>1562</v>
      </c>
      <c r="J26" s="25" t="s">
        <v>1563</v>
      </c>
    </row>
    <row r="27" spans="1:10" x14ac:dyDescent="0.25">
      <c r="A27" s="21" t="s">
        <v>667</v>
      </c>
      <c r="B27" s="22" t="s">
        <v>668</v>
      </c>
      <c r="C27" s="23">
        <v>25</v>
      </c>
      <c r="D27" s="24" t="s">
        <v>1056</v>
      </c>
      <c r="E27" s="24">
        <v>44.1</v>
      </c>
      <c r="F27" s="24">
        <v>34.799999999999997</v>
      </c>
      <c r="G27" s="24">
        <v>15.6</v>
      </c>
      <c r="H27" s="25" t="s">
        <v>1499</v>
      </c>
      <c r="I27" s="26" t="s">
        <v>1564</v>
      </c>
      <c r="J27" s="25" t="s">
        <v>1565</v>
      </c>
    </row>
    <row r="28" spans="1:10" x14ac:dyDescent="0.25">
      <c r="A28" s="21" t="s">
        <v>672</v>
      </c>
      <c r="B28" s="22" t="s">
        <v>673</v>
      </c>
      <c r="C28" s="23">
        <v>108</v>
      </c>
      <c r="D28" s="24" t="s">
        <v>674</v>
      </c>
      <c r="E28" s="24">
        <v>190.6</v>
      </c>
      <c r="F28" s="24">
        <v>134.9</v>
      </c>
      <c r="G28" s="24">
        <v>116.4</v>
      </c>
      <c r="H28" s="25" t="s">
        <v>1566</v>
      </c>
      <c r="I28" s="26" t="s">
        <v>877</v>
      </c>
      <c r="J28" s="25" t="s">
        <v>1567</v>
      </c>
    </row>
    <row r="29" spans="1:10" x14ac:dyDescent="0.25">
      <c r="A29" s="21" t="s">
        <v>678</v>
      </c>
      <c r="B29" s="22" t="s">
        <v>679</v>
      </c>
      <c r="C29" s="23">
        <v>49</v>
      </c>
      <c r="D29" s="24" t="s">
        <v>1568</v>
      </c>
      <c r="E29" s="24">
        <v>86.5</v>
      </c>
      <c r="F29" s="24">
        <v>68.900000000000006</v>
      </c>
      <c r="G29" s="24">
        <v>50.6</v>
      </c>
      <c r="H29" s="25" t="s">
        <v>1569</v>
      </c>
      <c r="I29" s="26" t="s">
        <v>775</v>
      </c>
      <c r="J29" s="25" t="s">
        <v>1570</v>
      </c>
    </row>
    <row r="30" spans="1:10" x14ac:dyDescent="0.25">
      <c r="A30" s="21" t="s">
        <v>680</v>
      </c>
      <c r="B30" s="22" t="s">
        <v>681</v>
      </c>
      <c r="C30" s="23">
        <v>10</v>
      </c>
      <c r="D30" s="24" t="s">
        <v>570</v>
      </c>
      <c r="E30" s="24">
        <v>17.7</v>
      </c>
      <c r="F30" s="24">
        <v>20</v>
      </c>
      <c r="G30" s="24">
        <v>7.7</v>
      </c>
      <c r="H30" s="25" t="s">
        <v>1195</v>
      </c>
      <c r="I30" s="26" t="s">
        <v>1420</v>
      </c>
      <c r="J30" s="25" t="s">
        <v>1571</v>
      </c>
    </row>
    <row r="31" spans="1:10" x14ac:dyDescent="0.25">
      <c r="A31" s="21" t="s">
        <v>682</v>
      </c>
      <c r="B31" s="22" t="s">
        <v>683</v>
      </c>
      <c r="C31" s="23">
        <v>10</v>
      </c>
      <c r="D31" s="24" t="s">
        <v>570</v>
      </c>
      <c r="E31" s="24">
        <v>17.7</v>
      </c>
      <c r="F31" s="24">
        <v>12.6</v>
      </c>
      <c r="G31" s="24">
        <v>18.899999999999999</v>
      </c>
      <c r="H31" s="25" t="s">
        <v>588</v>
      </c>
      <c r="I31" s="26" t="s">
        <v>1572</v>
      </c>
      <c r="J31" s="25" t="s">
        <v>1573</v>
      </c>
    </row>
    <row r="32" spans="1:10" x14ac:dyDescent="0.25">
      <c r="A32" s="21" t="s">
        <v>684</v>
      </c>
      <c r="B32" s="22" t="s">
        <v>685</v>
      </c>
      <c r="C32" s="23">
        <v>13</v>
      </c>
      <c r="D32" s="24" t="s">
        <v>1424</v>
      </c>
      <c r="E32" s="24">
        <v>22.9</v>
      </c>
      <c r="F32" s="24">
        <v>15.4</v>
      </c>
      <c r="G32" s="24">
        <v>13.7</v>
      </c>
      <c r="H32" s="25" t="s">
        <v>1131</v>
      </c>
      <c r="I32" s="26" t="s">
        <v>623</v>
      </c>
      <c r="J32" s="25" t="s">
        <v>1574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31</v>
      </c>
      <c r="D36" s="24" t="s">
        <v>722</v>
      </c>
      <c r="E36" s="24">
        <v>54.7</v>
      </c>
      <c r="F36" s="24">
        <v>35.299999999999997</v>
      </c>
      <c r="G36" s="24">
        <v>21.2</v>
      </c>
      <c r="H36" s="25" t="s">
        <v>924</v>
      </c>
      <c r="I36" s="26" t="s">
        <v>1575</v>
      </c>
      <c r="J36" s="25" t="s">
        <v>1576</v>
      </c>
    </row>
    <row r="37" spans="1:10" x14ac:dyDescent="0.25">
      <c r="A37" s="21" t="s">
        <v>707</v>
      </c>
      <c r="B37" s="22" t="s">
        <v>708</v>
      </c>
      <c r="C37" s="23">
        <v>13</v>
      </c>
      <c r="D37" s="24" t="s">
        <v>1412</v>
      </c>
      <c r="E37" s="24">
        <v>22.9</v>
      </c>
      <c r="F37" s="24">
        <v>15.8</v>
      </c>
      <c r="G37" s="24">
        <v>9.4</v>
      </c>
      <c r="H37" s="25" t="s">
        <v>902</v>
      </c>
      <c r="I37" s="26" t="s">
        <v>1562</v>
      </c>
      <c r="J37" s="25" t="s">
        <v>1577</v>
      </c>
    </row>
    <row r="38" spans="1:10" x14ac:dyDescent="0.25">
      <c r="A38" s="21" t="s">
        <v>711</v>
      </c>
      <c r="B38" s="22" t="s">
        <v>712</v>
      </c>
      <c r="C38" s="23">
        <v>7</v>
      </c>
      <c r="D38" s="24" t="s">
        <v>570</v>
      </c>
      <c r="E38" s="24">
        <v>12.4</v>
      </c>
      <c r="F38" s="24">
        <v>7.8</v>
      </c>
      <c r="G38" s="24">
        <v>4.3</v>
      </c>
      <c r="H38" s="25" t="s">
        <v>1138</v>
      </c>
      <c r="I38" s="26" t="s">
        <v>1578</v>
      </c>
      <c r="J38" s="25" t="s">
        <v>1579</v>
      </c>
    </row>
    <row r="39" spans="1:10" x14ac:dyDescent="0.25">
      <c r="A39" s="21" t="s">
        <v>716</v>
      </c>
      <c r="B39" s="22" t="s">
        <v>717</v>
      </c>
      <c r="C39" s="23">
        <v>16</v>
      </c>
      <c r="D39" s="24" t="s">
        <v>1228</v>
      </c>
      <c r="E39" s="24">
        <v>28.2</v>
      </c>
      <c r="F39" s="24">
        <v>17.100000000000001</v>
      </c>
      <c r="G39" s="24">
        <v>9.3000000000000007</v>
      </c>
      <c r="H39" s="25" t="s">
        <v>902</v>
      </c>
      <c r="I39" s="26" t="s">
        <v>1493</v>
      </c>
      <c r="J39" s="25" t="s">
        <v>1580</v>
      </c>
    </row>
    <row r="40" spans="1:10" ht="30" x14ac:dyDescent="0.25">
      <c r="A40" s="21" t="s">
        <v>720</v>
      </c>
      <c r="B40" s="22" t="s">
        <v>721</v>
      </c>
      <c r="C40" s="23">
        <v>6</v>
      </c>
      <c r="D40" s="24" t="s">
        <v>1207</v>
      </c>
      <c r="E40" s="24">
        <v>10.6</v>
      </c>
      <c r="F40" s="24">
        <v>7.7</v>
      </c>
      <c r="G40" s="24">
        <v>6.2</v>
      </c>
      <c r="H40" s="25" t="s">
        <v>999</v>
      </c>
      <c r="I40" s="26" t="s">
        <v>775</v>
      </c>
      <c r="J40" s="25" t="s">
        <v>1581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1.8</v>
      </c>
      <c r="F41" s="24">
        <v>1.9</v>
      </c>
      <c r="G41" s="24">
        <v>0.7</v>
      </c>
      <c r="H41" s="25" t="s">
        <v>1148</v>
      </c>
      <c r="I41" s="26" t="s">
        <v>1123</v>
      </c>
      <c r="J41" s="25" t="s">
        <v>1582</v>
      </c>
    </row>
    <row r="42" spans="1:10" x14ac:dyDescent="0.25">
      <c r="A42" s="21" t="s">
        <v>730</v>
      </c>
      <c r="B42" s="22" t="s">
        <v>731</v>
      </c>
      <c r="C42" s="23">
        <v>5</v>
      </c>
      <c r="D42" s="24" t="s">
        <v>1277</v>
      </c>
      <c r="E42" s="24">
        <v>8.8000000000000007</v>
      </c>
      <c r="F42" s="24">
        <v>5.9</v>
      </c>
      <c r="G42" s="24">
        <v>5.2</v>
      </c>
      <c r="H42" s="25" t="s">
        <v>1155</v>
      </c>
      <c r="I42" s="26" t="s">
        <v>754</v>
      </c>
      <c r="J42" s="25" t="s">
        <v>1505</v>
      </c>
    </row>
    <row r="43" spans="1:10" x14ac:dyDescent="0.25">
      <c r="A43" s="21" t="s">
        <v>735</v>
      </c>
      <c r="B43" s="22" t="s">
        <v>736</v>
      </c>
      <c r="C43" s="23">
        <v>6</v>
      </c>
      <c r="D43" s="24" t="s">
        <v>570</v>
      </c>
      <c r="E43" s="24">
        <v>10.6</v>
      </c>
      <c r="F43" s="24">
        <v>9.5</v>
      </c>
      <c r="G43" s="24">
        <v>6.3</v>
      </c>
      <c r="H43" s="25" t="s">
        <v>1165</v>
      </c>
      <c r="I43" s="26" t="s">
        <v>623</v>
      </c>
      <c r="J43" s="25" t="s">
        <v>1583</v>
      </c>
    </row>
    <row r="44" spans="1:10" x14ac:dyDescent="0.25">
      <c r="A44" s="21" t="s">
        <v>740</v>
      </c>
      <c r="B44" s="22" t="s">
        <v>741</v>
      </c>
      <c r="C44" s="23">
        <v>6</v>
      </c>
      <c r="D44" s="24" t="s">
        <v>570</v>
      </c>
      <c r="E44" s="24">
        <v>10.6</v>
      </c>
      <c r="F44" s="24">
        <v>9.5</v>
      </c>
      <c r="G44" s="24">
        <v>6</v>
      </c>
      <c r="H44" s="25" t="s">
        <v>999</v>
      </c>
      <c r="I44" s="26" t="s">
        <v>578</v>
      </c>
      <c r="J44" s="25" t="s">
        <v>1584</v>
      </c>
    </row>
    <row r="45" spans="1:10" ht="30" x14ac:dyDescent="0.25">
      <c r="A45" s="21" t="s">
        <v>745</v>
      </c>
      <c r="B45" s="22" t="s">
        <v>746</v>
      </c>
      <c r="C45" s="23">
        <v>10</v>
      </c>
      <c r="D45" s="24" t="s">
        <v>1585</v>
      </c>
      <c r="E45" s="24">
        <v>17.7</v>
      </c>
      <c r="F45" s="24">
        <v>9</v>
      </c>
      <c r="G45" s="24">
        <v>10.1</v>
      </c>
      <c r="H45" s="25" t="s">
        <v>908</v>
      </c>
      <c r="I45" s="26" t="s">
        <v>634</v>
      </c>
      <c r="J45" s="25" t="s">
        <v>1586</v>
      </c>
    </row>
    <row r="46" spans="1:10" x14ac:dyDescent="0.25">
      <c r="A46" s="21" t="s">
        <v>750</v>
      </c>
      <c r="B46" s="22" t="s">
        <v>751</v>
      </c>
      <c r="C46" s="23">
        <v>28</v>
      </c>
      <c r="D46" s="24" t="s">
        <v>1587</v>
      </c>
      <c r="E46" s="24">
        <v>49.4</v>
      </c>
      <c r="F46" s="24">
        <v>33.9</v>
      </c>
      <c r="G46" s="24">
        <v>35.700000000000003</v>
      </c>
      <c r="H46" s="25" t="s">
        <v>1342</v>
      </c>
      <c r="I46" s="26" t="s">
        <v>817</v>
      </c>
      <c r="J46" s="25" t="s">
        <v>1588</v>
      </c>
    </row>
    <row r="47" spans="1:10" x14ac:dyDescent="0.25">
      <c r="A47" s="21" t="s">
        <v>756</v>
      </c>
      <c r="B47" s="22" t="s">
        <v>757</v>
      </c>
      <c r="C47" s="23">
        <v>0</v>
      </c>
      <c r="D47" s="24" t="s">
        <v>1102</v>
      </c>
      <c r="E47" s="24">
        <v>0</v>
      </c>
      <c r="F47" s="24">
        <v>0</v>
      </c>
      <c r="G47" s="24">
        <v>1.7</v>
      </c>
      <c r="H47" s="25" t="s">
        <v>1118</v>
      </c>
      <c r="I47" s="26" t="s">
        <v>1104</v>
      </c>
      <c r="J47" s="25" t="s">
        <v>1589</v>
      </c>
    </row>
    <row r="48" spans="1:10" x14ac:dyDescent="0.25">
      <c r="A48" s="21" t="s">
        <v>762</v>
      </c>
      <c r="B48" s="22" t="s">
        <v>763</v>
      </c>
      <c r="C48" s="23">
        <v>14</v>
      </c>
      <c r="D48" s="24" t="s">
        <v>1587</v>
      </c>
      <c r="E48" s="24">
        <v>24.7</v>
      </c>
      <c r="F48" s="24">
        <v>16</v>
      </c>
      <c r="G48" s="24">
        <v>14.5</v>
      </c>
      <c r="H48" s="25" t="s">
        <v>1590</v>
      </c>
      <c r="I48" s="26" t="s">
        <v>775</v>
      </c>
      <c r="J48" s="25" t="s">
        <v>1591</v>
      </c>
    </row>
    <row r="49" spans="1:10" ht="30" x14ac:dyDescent="0.25">
      <c r="A49" s="21" t="s">
        <v>767</v>
      </c>
      <c r="B49" s="22" t="s">
        <v>768</v>
      </c>
      <c r="C49" s="23">
        <v>3</v>
      </c>
      <c r="D49" s="24" t="s">
        <v>570</v>
      </c>
      <c r="E49" s="24">
        <v>5.3</v>
      </c>
      <c r="F49" s="24">
        <v>3.6</v>
      </c>
      <c r="G49" s="24">
        <v>7.4</v>
      </c>
      <c r="H49" s="25" t="s">
        <v>972</v>
      </c>
      <c r="I49" s="26" t="s">
        <v>1592</v>
      </c>
      <c r="J49" s="25" t="s">
        <v>1593</v>
      </c>
    </row>
    <row r="50" spans="1:10" x14ac:dyDescent="0.25">
      <c r="A50" s="21" t="s">
        <v>772</v>
      </c>
      <c r="B50" s="22" t="s">
        <v>773</v>
      </c>
      <c r="C50" s="23">
        <v>11</v>
      </c>
      <c r="D50" s="24" t="s">
        <v>1594</v>
      </c>
      <c r="E50" s="24">
        <v>19.399999999999999</v>
      </c>
      <c r="F50" s="24">
        <v>14.4</v>
      </c>
      <c r="G50" s="24">
        <v>12</v>
      </c>
      <c r="H50" s="25" t="s">
        <v>1248</v>
      </c>
      <c r="I50" s="26" t="s">
        <v>665</v>
      </c>
      <c r="J50" s="25" t="s">
        <v>1595</v>
      </c>
    </row>
    <row r="51" spans="1:10" x14ac:dyDescent="0.25">
      <c r="A51" s="30" t="s">
        <v>777</v>
      </c>
      <c r="B51" s="31" t="s">
        <v>778</v>
      </c>
      <c r="C51" s="32">
        <v>424</v>
      </c>
      <c r="D51" s="33" t="s">
        <v>1012</v>
      </c>
      <c r="E51" s="33">
        <v>748.5</v>
      </c>
      <c r="F51" s="33">
        <v>522.6</v>
      </c>
      <c r="G51" s="33">
        <v>422.7</v>
      </c>
      <c r="H51" s="34" t="s">
        <v>1596</v>
      </c>
      <c r="I51" s="35" t="s">
        <v>578</v>
      </c>
      <c r="J51" s="34" t="s">
        <v>850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0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4803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97</v>
      </c>
      <c r="C8" s="24" t="s">
        <v>737</v>
      </c>
      <c r="D8" s="24">
        <v>6</v>
      </c>
      <c r="E8" s="24">
        <v>5.8</v>
      </c>
      <c r="F8" s="24">
        <v>98</v>
      </c>
      <c r="G8" s="25" t="s">
        <v>738</v>
      </c>
      <c r="H8" s="26" t="s">
        <v>634</v>
      </c>
      <c r="I8" s="25" t="s">
        <v>739</v>
      </c>
    </row>
    <row r="9" spans="1:9" x14ac:dyDescent="0.25">
      <c r="A9" s="21" t="s">
        <v>996</v>
      </c>
      <c r="B9" s="23">
        <v>53</v>
      </c>
      <c r="C9" s="24" t="s">
        <v>599</v>
      </c>
      <c r="D9" s="24">
        <v>6</v>
      </c>
      <c r="E9" s="24">
        <v>5.9</v>
      </c>
      <c r="F9" s="24">
        <v>53.3</v>
      </c>
      <c r="G9" s="25" t="s">
        <v>977</v>
      </c>
      <c r="H9" s="26" t="s">
        <v>634</v>
      </c>
      <c r="I9" s="25" t="s">
        <v>978</v>
      </c>
    </row>
    <row r="10" spans="1:9" x14ac:dyDescent="0.25">
      <c r="A10" s="21" t="s">
        <v>1184</v>
      </c>
      <c r="B10" s="23">
        <v>0</v>
      </c>
      <c r="C10" s="24" t="s">
        <v>1102</v>
      </c>
      <c r="D10" s="24">
        <v>0</v>
      </c>
      <c r="E10" s="24">
        <v>0</v>
      </c>
      <c r="F10" s="24">
        <v>3.1</v>
      </c>
      <c r="G10" s="25" t="s">
        <v>1169</v>
      </c>
      <c r="H10" s="26" t="s">
        <v>1104</v>
      </c>
      <c r="I10" s="25" t="s">
        <v>1170</v>
      </c>
    </row>
    <row r="11" spans="1:9" x14ac:dyDescent="0.25">
      <c r="A11" s="21" t="s">
        <v>1318</v>
      </c>
      <c r="B11" s="23">
        <v>3</v>
      </c>
      <c r="C11" s="24" t="s">
        <v>570</v>
      </c>
      <c r="D11" s="24">
        <v>7.7</v>
      </c>
      <c r="E11" s="24">
        <v>7.1</v>
      </c>
      <c r="F11" s="24">
        <v>2.5</v>
      </c>
      <c r="G11" s="25" t="s">
        <v>1106</v>
      </c>
      <c r="H11" s="26" t="s">
        <v>874</v>
      </c>
      <c r="I11" s="25" t="s">
        <v>1191</v>
      </c>
    </row>
    <row r="12" spans="1:9" x14ac:dyDescent="0.25">
      <c r="A12" s="21" t="s">
        <v>1433</v>
      </c>
      <c r="B12" s="23">
        <v>7</v>
      </c>
      <c r="C12" s="24" t="s">
        <v>570</v>
      </c>
      <c r="D12" s="24">
        <v>8.1</v>
      </c>
      <c r="E12" s="24">
        <v>8.1999999999999993</v>
      </c>
      <c r="F12" s="24">
        <v>5.4</v>
      </c>
      <c r="G12" s="25" t="s">
        <v>1155</v>
      </c>
      <c r="H12" s="26" t="s">
        <v>1420</v>
      </c>
      <c r="I12" s="25" t="s">
        <v>1421</v>
      </c>
    </row>
    <row r="13" spans="1:9" x14ac:dyDescent="0.25">
      <c r="A13" s="21" t="s">
        <v>1543</v>
      </c>
      <c r="B13" s="23">
        <v>8</v>
      </c>
      <c r="C13" s="24" t="s">
        <v>570</v>
      </c>
      <c r="D13" s="24">
        <v>15.1</v>
      </c>
      <c r="E13" s="24">
        <v>10.9</v>
      </c>
      <c r="F13" s="24">
        <v>3.4</v>
      </c>
      <c r="G13" s="25" t="s">
        <v>1169</v>
      </c>
      <c r="H13" s="26" t="s">
        <v>1530</v>
      </c>
      <c r="I13" s="25" t="s">
        <v>1531</v>
      </c>
    </row>
    <row r="14" spans="1:9" x14ac:dyDescent="0.25">
      <c r="A14" s="21" t="s">
        <v>1646</v>
      </c>
      <c r="B14" s="23">
        <v>3</v>
      </c>
      <c r="C14" s="24" t="s">
        <v>570</v>
      </c>
      <c r="D14" s="24">
        <v>3.3</v>
      </c>
      <c r="E14" s="24">
        <v>3.3</v>
      </c>
      <c r="F14" s="24">
        <v>5.7</v>
      </c>
      <c r="G14" s="25" t="s">
        <v>999</v>
      </c>
      <c r="H14" s="26" t="s">
        <v>1328</v>
      </c>
      <c r="I14" s="25" t="s">
        <v>1635</v>
      </c>
    </row>
    <row r="15" spans="1:9" x14ac:dyDescent="0.25">
      <c r="A15" s="21" t="s">
        <v>1749</v>
      </c>
      <c r="B15" s="23">
        <v>2</v>
      </c>
      <c r="C15" s="24" t="s">
        <v>570</v>
      </c>
      <c r="D15" s="24">
        <v>3.2</v>
      </c>
      <c r="E15" s="24">
        <v>3.5</v>
      </c>
      <c r="F15" s="24">
        <v>4</v>
      </c>
      <c r="G15" s="25" t="s">
        <v>1127</v>
      </c>
      <c r="H15" s="26" t="s">
        <v>1205</v>
      </c>
      <c r="I15" s="25" t="s">
        <v>1206</v>
      </c>
    </row>
    <row r="16" spans="1:9" x14ac:dyDescent="0.25">
      <c r="A16" s="21" t="s">
        <v>1838</v>
      </c>
      <c r="B16" s="23">
        <v>4</v>
      </c>
      <c r="C16" s="24" t="s">
        <v>1450</v>
      </c>
      <c r="D16" s="24">
        <v>5.7</v>
      </c>
      <c r="E16" s="24">
        <v>5</v>
      </c>
      <c r="F16" s="24">
        <v>4.4000000000000004</v>
      </c>
      <c r="G16" s="25" t="s">
        <v>1138</v>
      </c>
      <c r="H16" s="26" t="s">
        <v>890</v>
      </c>
      <c r="I16" s="25" t="s">
        <v>1651</v>
      </c>
    </row>
    <row r="17" spans="1:9" x14ac:dyDescent="0.25">
      <c r="A17" s="21" t="s">
        <v>1937</v>
      </c>
      <c r="B17" s="23">
        <v>7</v>
      </c>
      <c r="C17" s="24" t="s">
        <v>1043</v>
      </c>
      <c r="D17" s="24">
        <v>8.8000000000000007</v>
      </c>
      <c r="E17" s="24">
        <v>9.3000000000000007</v>
      </c>
      <c r="F17" s="24">
        <v>4.9000000000000004</v>
      </c>
      <c r="G17" s="25" t="s">
        <v>1155</v>
      </c>
      <c r="H17" s="26" t="s">
        <v>1123</v>
      </c>
      <c r="I17" s="25" t="s">
        <v>1926</v>
      </c>
    </row>
    <row r="18" spans="1:9" x14ac:dyDescent="0.25">
      <c r="A18" s="21" t="s">
        <v>2028</v>
      </c>
      <c r="B18" s="23">
        <v>10</v>
      </c>
      <c r="C18" s="24" t="s">
        <v>570</v>
      </c>
      <c r="D18" s="24">
        <v>5.2</v>
      </c>
      <c r="E18" s="24">
        <v>5.0999999999999996</v>
      </c>
      <c r="F18" s="24">
        <v>11.3</v>
      </c>
      <c r="G18" s="25" t="s">
        <v>791</v>
      </c>
      <c r="H18" s="26" t="s">
        <v>589</v>
      </c>
      <c r="I18" s="25" t="s">
        <v>1344</v>
      </c>
    </row>
    <row r="19" spans="1:9" x14ac:dyDescent="0.25">
      <c r="A19" s="37" t="s">
        <v>2138</v>
      </c>
      <c r="B19" s="23">
        <v>33</v>
      </c>
      <c r="C19" s="24" t="s">
        <v>610</v>
      </c>
      <c r="D19" s="24">
        <v>6.5</v>
      </c>
      <c r="E19" s="24">
        <v>6.1</v>
      </c>
      <c r="F19" s="24">
        <v>31.4</v>
      </c>
      <c r="G19" s="25" t="s">
        <v>1306</v>
      </c>
      <c r="H19" s="26" t="s">
        <v>676</v>
      </c>
      <c r="I19" s="25" t="s">
        <v>2124</v>
      </c>
    </row>
    <row r="20" spans="1:9" x14ac:dyDescent="0.25">
      <c r="A20" s="21" t="s">
        <v>2240</v>
      </c>
      <c r="B20" s="23">
        <v>3</v>
      </c>
      <c r="C20" s="24" t="s">
        <v>570</v>
      </c>
      <c r="D20" s="24">
        <v>4.0999999999999996</v>
      </c>
      <c r="E20" s="24">
        <v>3.6</v>
      </c>
      <c r="F20" s="24">
        <v>4.5999999999999996</v>
      </c>
      <c r="G20" s="25" t="s">
        <v>1138</v>
      </c>
      <c r="H20" s="26" t="s">
        <v>1422</v>
      </c>
      <c r="I20" s="25" t="s">
        <v>1423</v>
      </c>
    </row>
    <row r="21" spans="1:9" x14ac:dyDescent="0.25">
      <c r="A21" s="21" t="s">
        <v>2307</v>
      </c>
      <c r="B21" s="23">
        <v>5</v>
      </c>
      <c r="C21" s="24" t="s">
        <v>570</v>
      </c>
      <c r="D21" s="24">
        <v>6.3</v>
      </c>
      <c r="E21" s="24">
        <v>6.1</v>
      </c>
      <c r="F21" s="24">
        <v>4.8</v>
      </c>
      <c r="G21" s="25" t="s">
        <v>1155</v>
      </c>
      <c r="H21" s="26" t="s">
        <v>789</v>
      </c>
      <c r="I21" s="25" t="s">
        <v>1156</v>
      </c>
    </row>
    <row r="22" spans="1:9" x14ac:dyDescent="0.25">
      <c r="A22" s="21" t="s">
        <v>2381</v>
      </c>
      <c r="B22" s="23">
        <v>12</v>
      </c>
      <c r="C22" s="24" t="s">
        <v>963</v>
      </c>
      <c r="D22" s="24">
        <v>8.1999999999999993</v>
      </c>
      <c r="E22" s="24">
        <v>8.4</v>
      </c>
      <c r="F22" s="24">
        <v>8.9</v>
      </c>
      <c r="G22" s="25" t="s">
        <v>1496</v>
      </c>
      <c r="H22" s="26" t="s">
        <v>1027</v>
      </c>
      <c r="I22" s="25" t="s">
        <v>1971</v>
      </c>
    </row>
    <row r="23" spans="1:9" x14ac:dyDescent="0.25">
      <c r="A23" s="21" t="s">
        <v>2462</v>
      </c>
      <c r="B23" s="23">
        <v>5</v>
      </c>
      <c r="C23" s="24" t="s">
        <v>570</v>
      </c>
      <c r="D23" s="24">
        <v>8.5</v>
      </c>
      <c r="E23" s="24">
        <v>7.9</v>
      </c>
      <c r="F23" s="24">
        <v>3.6</v>
      </c>
      <c r="G23" s="25" t="s">
        <v>1109</v>
      </c>
      <c r="H23" s="26" t="s">
        <v>1244</v>
      </c>
      <c r="I23" s="25" t="s">
        <v>1278</v>
      </c>
    </row>
    <row r="24" spans="1:9" x14ac:dyDescent="0.25">
      <c r="A24" s="21" t="s">
        <v>2527</v>
      </c>
      <c r="B24" s="23">
        <v>0</v>
      </c>
      <c r="C24" s="24" t="s">
        <v>1102</v>
      </c>
      <c r="D24" s="24">
        <v>0</v>
      </c>
      <c r="E24" s="24">
        <v>0</v>
      </c>
      <c r="F24" s="24">
        <v>2.6</v>
      </c>
      <c r="G24" s="25" t="s">
        <v>1106</v>
      </c>
      <c r="H24" s="26" t="s">
        <v>1104</v>
      </c>
      <c r="I24" s="25" t="s">
        <v>1171</v>
      </c>
    </row>
    <row r="25" spans="1:9" x14ac:dyDescent="0.25">
      <c r="A25" s="21" t="s">
        <v>2601</v>
      </c>
      <c r="B25" s="23">
        <v>5</v>
      </c>
      <c r="C25" s="24" t="s">
        <v>570</v>
      </c>
      <c r="D25" s="24">
        <v>6.4</v>
      </c>
      <c r="E25" s="24">
        <v>5.3</v>
      </c>
      <c r="F25" s="24">
        <v>4.9000000000000004</v>
      </c>
      <c r="G25" s="25" t="s">
        <v>1155</v>
      </c>
      <c r="H25" s="26" t="s">
        <v>670</v>
      </c>
      <c r="I25" s="25" t="s">
        <v>1724</v>
      </c>
    </row>
    <row r="26" spans="1:9" x14ac:dyDescent="0.25">
      <c r="A26" s="21" t="s">
        <v>2662</v>
      </c>
      <c r="B26" s="23">
        <v>3</v>
      </c>
      <c r="C26" s="24" t="s">
        <v>570</v>
      </c>
      <c r="D26" s="24">
        <v>9.5</v>
      </c>
      <c r="E26" s="24">
        <v>8.4</v>
      </c>
      <c r="F26" s="24">
        <v>2</v>
      </c>
      <c r="G26" s="25" t="s">
        <v>1118</v>
      </c>
      <c r="H26" s="26" t="s">
        <v>1602</v>
      </c>
      <c r="I26" s="25" t="s">
        <v>2655</v>
      </c>
    </row>
    <row r="27" spans="1:9" x14ac:dyDescent="0.25">
      <c r="A27" s="37" t="s">
        <v>2736</v>
      </c>
      <c r="B27" s="23">
        <v>41</v>
      </c>
      <c r="C27" s="24" t="s">
        <v>845</v>
      </c>
      <c r="D27" s="24">
        <v>6.3</v>
      </c>
      <c r="E27" s="24">
        <v>6.1</v>
      </c>
      <c r="F27" s="24">
        <v>40.200000000000003</v>
      </c>
      <c r="G27" s="25" t="s">
        <v>1158</v>
      </c>
      <c r="H27" s="26" t="s">
        <v>670</v>
      </c>
      <c r="I27" s="25" t="s">
        <v>2725</v>
      </c>
    </row>
    <row r="28" spans="1:9" x14ac:dyDescent="0.25">
      <c r="A28" s="21" t="s">
        <v>2828</v>
      </c>
      <c r="B28" s="23">
        <v>2</v>
      </c>
      <c r="C28" s="24" t="s">
        <v>570</v>
      </c>
      <c r="D28" s="24">
        <v>2.4</v>
      </c>
      <c r="E28" s="24">
        <v>2.2999999999999998</v>
      </c>
      <c r="F28" s="24">
        <v>5.2</v>
      </c>
      <c r="G28" s="25" t="s">
        <v>1155</v>
      </c>
      <c r="H28" s="26" t="s">
        <v>1203</v>
      </c>
      <c r="I28" s="25" t="s">
        <v>2529</v>
      </c>
    </row>
    <row r="29" spans="1:9" x14ac:dyDescent="0.25">
      <c r="A29" s="21" t="s">
        <v>2897</v>
      </c>
      <c r="B29" s="23">
        <v>8</v>
      </c>
      <c r="C29" s="24" t="s">
        <v>570</v>
      </c>
      <c r="D29" s="24">
        <v>10.5</v>
      </c>
      <c r="E29" s="24">
        <v>10.8</v>
      </c>
      <c r="F29" s="24">
        <v>4.8</v>
      </c>
      <c r="G29" s="25" t="s">
        <v>1155</v>
      </c>
      <c r="H29" s="26" t="s">
        <v>1272</v>
      </c>
      <c r="I29" s="25" t="s">
        <v>2888</v>
      </c>
    </row>
    <row r="30" spans="1:9" x14ac:dyDescent="0.25">
      <c r="A30" s="21" t="s">
        <v>2962</v>
      </c>
      <c r="B30" s="23">
        <v>4</v>
      </c>
      <c r="C30" s="24" t="s">
        <v>1450</v>
      </c>
      <c r="D30" s="24">
        <v>8.3000000000000007</v>
      </c>
      <c r="E30" s="24">
        <v>6.3</v>
      </c>
      <c r="F30" s="24">
        <v>3</v>
      </c>
      <c r="G30" s="25" t="s">
        <v>1169</v>
      </c>
      <c r="H30" s="26" t="s">
        <v>925</v>
      </c>
      <c r="I30" s="25" t="s">
        <v>1262</v>
      </c>
    </row>
    <row r="31" spans="1:9" x14ac:dyDescent="0.25">
      <c r="A31" s="21" t="s">
        <v>3031</v>
      </c>
      <c r="B31" s="23">
        <v>16</v>
      </c>
      <c r="C31" s="24" t="s">
        <v>570</v>
      </c>
      <c r="D31" s="24">
        <v>7</v>
      </c>
      <c r="E31" s="24">
        <v>7</v>
      </c>
      <c r="F31" s="24">
        <v>13.8</v>
      </c>
      <c r="G31" s="25" t="s">
        <v>728</v>
      </c>
      <c r="H31" s="26" t="s">
        <v>628</v>
      </c>
      <c r="I31" s="25" t="s">
        <v>3024</v>
      </c>
    </row>
    <row r="32" spans="1:9" x14ac:dyDescent="0.25">
      <c r="A32" s="21" t="s">
        <v>3095</v>
      </c>
      <c r="B32" s="23">
        <v>3</v>
      </c>
      <c r="C32" s="24" t="s">
        <v>570</v>
      </c>
      <c r="D32" s="24">
        <v>4.2</v>
      </c>
      <c r="E32" s="24">
        <v>3.9</v>
      </c>
      <c r="F32" s="24">
        <v>4.5</v>
      </c>
      <c r="G32" s="25" t="s">
        <v>1138</v>
      </c>
      <c r="H32" s="26" t="s">
        <v>1311</v>
      </c>
      <c r="I32" s="25" t="s">
        <v>1360</v>
      </c>
    </row>
    <row r="33" spans="1:9" x14ac:dyDescent="0.25">
      <c r="A33" s="21" t="s">
        <v>3151</v>
      </c>
      <c r="B33" s="23">
        <v>6</v>
      </c>
      <c r="C33" s="24" t="s">
        <v>570</v>
      </c>
      <c r="D33" s="24">
        <v>7.8</v>
      </c>
      <c r="E33" s="24">
        <v>7.5</v>
      </c>
      <c r="F33" s="24">
        <v>4.8</v>
      </c>
      <c r="G33" s="25" t="s">
        <v>1155</v>
      </c>
      <c r="H33" s="26" t="s">
        <v>1267</v>
      </c>
      <c r="I33" s="25" t="s">
        <v>2643</v>
      </c>
    </row>
    <row r="34" spans="1:9" x14ac:dyDescent="0.25">
      <c r="A34" s="21" t="s">
        <v>3213</v>
      </c>
      <c r="B34" s="23">
        <v>2</v>
      </c>
      <c r="C34" s="24" t="s">
        <v>1445</v>
      </c>
      <c r="D34" s="24">
        <v>3.1</v>
      </c>
      <c r="E34" s="24">
        <v>2.9</v>
      </c>
      <c r="F34" s="24">
        <v>4</v>
      </c>
      <c r="G34" s="25" t="s">
        <v>1127</v>
      </c>
      <c r="H34" s="26" t="s">
        <v>1205</v>
      </c>
      <c r="I34" s="25" t="s">
        <v>1206</v>
      </c>
    </row>
    <row r="35" spans="1:9" x14ac:dyDescent="0.25">
      <c r="A35" s="37" t="s">
        <v>3284</v>
      </c>
      <c r="B35" s="23">
        <v>58</v>
      </c>
      <c r="C35" s="24" t="s">
        <v>953</v>
      </c>
      <c r="D35" s="24">
        <v>6.1</v>
      </c>
      <c r="E35" s="24">
        <v>5.8</v>
      </c>
      <c r="F35" s="24">
        <v>59.1</v>
      </c>
      <c r="G35" s="25" t="s">
        <v>616</v>
      </c>
      <c r="H35" s="26" t="s">
        <v>572</v>
      </c>
      <c r="I35" s="25" t="s">
        <v>3273</v>
      </c>
    </row>
    <row r="36" spans="1:9" x14ac:dyDescent="0.25">
      <c r="A36" s="21" t="s">
        <v>3362</v>
      </c>
      <c r="B36" s="23">
        <v>6</v>
      </c>
      <c r="C36" s="24" t="s">
        <v>1207</v>
      </c>
      <c r="D36" s="24">
        <v>6.2</v>
      </c>
      <c r="E36" s="24">
        <v>6.1</v>
      </c>
      <c r="F36" s="24">
        <v>5.9</v>
      </c>
      <c r="G36" s="25" t="s">
        <v>999</v>
      </c>
      <c r="H36" s="26" t="s">
        <v>670</v>
      </c>
      <c r="I36" s="25" t="s">
        <v>2877</v>
      </c>
    </row>
    <row r="37" spans="1:9" x14ac:dyDescent="0.25">
      <c r="A37" s="21" t="s">
        <v>3421</v>
      </c>
      <c r="B37" s="23">
        <v>5</v>
      </c>
      <c r="C37" s="24" t="s">
        <v>570</v>
      </c>
      <c r="D37" s="24">
        <v>5.2</v>
      </c>
      <c r="E37" s="24">
        <v>4.5999999999999996</v>
      </c>
      <c r="F37" s="24">
        <v>5.9</v>
      </c>
      <c r="G37" s="25" t="s">
        <v>999</v>
      </c>
      <c r="H37" s="26" t="s">
        <v>932</v>
      </c>
      <c r="I37" s="25" t="s">
        <v>3412</v>
      </c>
    </row>
    <row r="38" spans="1:9" x14ac:dyDescent="0.25">
      <c r="A38" s="21" t="s">
        <v>3475</v>
      </c>
      <c r="B38" s="23">
        <v>3</v>
      </c>
      <c r="C38" s="24" t="s">
        <v>570</v>
      </c>
      <c r="D38" s="24">
        <v>6.7</v>
      </c>
      <c r="E38" s="24">
        <v>5.6</v>
      </c>
      <c r="F38" s="24">
        <v>2.8</v>
      </c>
      <c r="G38" s="25" t="s">
        <v>1106</v>
      </c>
      <c r="H38" s="26" t="s">
        <v>617</v>
      </c>
      <c r="I38" s="25" t="s">
        <v>3073</v>
      </c>
    </row>
    <row r="39" spans="1:9" x14ac:dyDescent="0.25">
      <c r="A39" s="21" t="s">
        <v>3528</v>
      </c>
      <c r="B39" s="23">
        <v>7</v>
      </c>
      <c r="C39" s="24" t="s">
        <v>570</v>
      </c>
      <c r="D39" s="24">
        <v>9.9</v>
      </c>
      <c r="E39" s="24">
        <v>10.3</v>
      </c>
      <c r="F39" s="24">
        <v>4.4000000000000004</v>
      </c>
      <c r="G39" s="25" t="s">
        <v>1138</v>
      </c>
      <c r="H39" s="26" t="s">
        <v>2678</v>
      </c>
      <c r="I39" s="25" t="s">
        <v>2679</v>
      </c>
    </row>
    <row r="40" spans="1:9" x14ac:dyDescent="0.25">
      <c r="A40" s="21" t="s">
        <v>3581</v>
      </c>
      <c r="B40" s="23">
        <v>11</v>
      </c>
      <c r="C40" s="24" t="s">
        <v>570</v>
      </c>
      <c r="D40" s="24">
        <v>6.6</v>
      </c>
      <c r="E40" s="24">
        <v>6.5</v>
      </c>
      <c r="F40" s="24">
        <v>10.3</v>
      </c>
      <c r="G40" s="25" t="s">
        <v>1369</v>
      </c>
      <c r="H40" s="26" t="s">
        <v>617</v>
      </c>
      <c r="I40" s="25" t="s">
        <v>2361</v>
      </c>
    </row>
    <row r="41" spans="1:9" x14ac:dyDescent="0.25">
      <c r="A41" s="21" t="s">
        <v>3637</v>
      </c>
      <c r="B41" s="23">
        <v>4</v>
      </c>
      <c r="C41" s="24" t="s">
        <v>570</v>
      </c>
      <c r="D41" s="24">
        <v>6.2</v>
      </c>
      <c r="E41" s="24">
        <v>5</v>
      </c>
      <c r="F41" s="24">
        <v>4.0999999999999996</v>
      </c>
      <c r="G41" s="25" t="s">
        <v>1127</v>
      </c>
      <c r="H41" s="26" t="s">
        <v>572</v>
      </c>
      <c r="I41" s="25" t="s">
        <v>2592</v>
      </c>
    </row>
    <row r="42" spans="1:9" x14ac:dyDescent="0.25">
      <c r="A42" s="21" t="s">
        <v>3688</v>
      </c>
      <c r="B42" s="23">
        <v>7</v>
      </c>
      <c r="C42" s="24" t="s">
        <v>570</v>
      </c>
      <c r="D42" s="24">
        <v>8.6999999999999993</v>
      </c>
      <c r="E42" s="24">
        <v>8.9</v>
      </c>
      <c r="F42" s="24">
        <v>5</v>
      </c>
      <c r="G42" s="25" t="s">
        <v>1155</v>
      </c>
      <c r="H42" s="26" t="s">
        <v>1006</v>
      </c>
      <c r="I42" s="25" t="s">
        <v>3683</v>
      </c>
    </row>
    <row r="43" spans="1:9" x14ac:dyDescent="0.25">
      <c r="A43" s="21" t="s">
        <v>3732</v>
      </c>
      <c r="B43" s="23">
        <v>5</v>
      </c>
      <c r="C43" s="24" t="s">
        <v>570</v>
      </c>
      <c r="D43" s="24">
        <v>6.1</v>
      </c>
      <c r="E43" s="24">
        <v>6</v>
      </c>
      <c r="F43" s="24">
        <v>5.0999999999999996</v>
      </c>
      <c r="G43" s="25" t="s">
        <v>1155</v>
      </c>
      <c r="H43" s="26" t="s">
        <v>572</v>
      </c>
      <c r="I43" s="25" t="s">
        <v>1556</v>
      </c>
    </row>
    <row r="44" spans="1:9" x14ac:dyDescent="0.25">
      <c r="A44" s="21" t="s">
        <v>3773</v>
      </c>
      <c r="B44" s="23">
        <v>1</v>
      </c>
      <c r="C44" s="24" t="s">
        <v>570</v>
      </c>
      <c r="D44" s="24">
        <v>1.8</v>
      </c>
      <c r="E44" s="24">
        <v>1.2</v>
      </c>
      <c r="F44" s="24">
        <v>3.5</v>
      </c>
      <c r="G44" s="25" t="s">
        <v>1109</v>
      </c>
      <c r="H44" s="26" t="s">
        <v>1110</v>
      </c>
      <c r="I44" s="25" t="s">
        <v>1111</v>
      </c>
    </row>
    <row r="45" spans="1:9" x14ac:dyDescent="0.25">
      <c r="A45" s="21" t="s">
        <v>3823</v>
      </c>
      <c r="B45" s="23">
        <v>5</v>
      </c>
      <c r="C45" s="24" t="s">
        <v>570</v>
      </c>
      <c r="D45" s="24">
        <v>5.9</v>
      </c>
      <c r="E45" s="24">
        <v>6.4</v>
      </c>
      <c r="F45" s="24">
        <v>5.2</v>
      </c>
      <c r="G45" s="25" t="s">
        <v>1155</v>
      </c>
      <c r="H45" s="26" t="s">
        <v>754</v>
      </c>
      <c r="I45" s="25" t="s">
        <v>1505</v>
      </c>
    </row>
    <row r="46" spans="1:9" x14ac:dyDescent="0.25">
      <c r="A46" s="21" t="s">
        <v>3859</v>
      </c>
      <c r="B46" s="23">
        <v>1</v>
      </c>
      <c r="C46" s="24" t="s">
        <v>1445</v>
      </c>
      <c r="D46" s="24">
        <v>2.2000000000000002</v>
      </c>
      <c r="E46" s="24">
        <v>1.7</v>
      </c>
      <c r="F46" s="24">
        <v>2.9</v>
      </c>
      <c r="G46" s="25" t="s">
        <v>1169</v>
      </c>
      <c r="H46" s="26" t="s">
        <v>1239</v>
      </c>
      <c r="I46" s="25" t="s">
        <v>1695</v>
      </c>
    </row>
    <row r="47" spans="1:9" x14ac:dyDescent="0.25">
      <c r="A47" s="21" t="s">
        <v>3905</v>
      </c>
      <c r="B47" s="23">
        <v>0</v>
      </c>
      <c r="C47" s="24" t="s">
        <v>1102</v>
      </c>
      <c r="D47" s="24">
        <v>0</v>
      </c>
      <c r="E47" s="24">
        <v>0</v>
      </c>
      <c r="F47" s="24">
        <v>2.1</v>
      </c>
      <c r="G47" s="25" t="s">
        <v>1118</v>
      </c>
      <c r="H47" s="26" t="s">
        <v>1104</v>
      </c>
      <c r="I47" s="25" t="s">
        <v>1194</v>
      </c>
    </row>
    <row r="48" spans="1:9" x14ac:dyDescent="0.25">
      <c r="A48" s="21" t="s">
        <v>3932</v>
      </c>
      <c r="B48" s="23">
        <v>3</v>
      </c>
      <c r="C48" s="24" t="s">
        <v>570</v>
      </c>
      <c r="D48" s="24">
        <v>9.5</v>
      </c>
      <c r="E48" s="24">
        <v>8.1</v>
      </c>
      <c r="F48" s="24">
        <v>1.9</v>
      </c>
      <c r="G48" s="25" t="s">
        <v>1118</v>
      </c>
      <c r="H48" s="26" t="s">
        <v>1946</v>
      </c>
      <c r="I48" s="25" t="s">
        <v>3925</v>
      </c>
    </row>
    <row r="49" spans="1:9" x14ac:dyDescent="0.25">
      <c r="A49" s="37" t="s">
        <v>3989</v>
      </c>
      <c r="B49" s="23">
        <v>46</v>
      </c>
      <c r="C49" s="24" t="s">
        <v>1264</v>
      </c>
      <c r="D49" s="24">
        <v>6.6</v>
      </c>
      <c r="E49" s="24">
        <v>6.5</v>
      </c>
      <c r="F49" s="24">
        <v>43.2</v>
      </c>
      <c r="G49" s="25" t="s">
        <v>1210</v>
      </c>
      <c r="H49" s="26" t="s">
        <v>566</v>
      </c>
      <c r="I49" s="25" t="s">
        <v>3980</v>
      </c>
    </row>
    <row r="50" spans="1:9" x14ac:dyDescent="0.25">
      <c r="A50" s="21" t="s">
        <v>4065</v>
      </c>
      <c r="B50" s="23">
        <v>7</v>
      </c>
      <c r="C50" s="24" t="s">
        <v>1043</v>
      </c>
      <c r="D50" s="24">
        <v>8.1</v>
      </c>
      <c r="E50" s="24">
        <v>7.3</v>
      </c>
      <c r="F50" s="24">
        <v>5.4</v>
      </c>
      <c r="G50" s="25" t="s">
        <v>1155</v>
      </c>
      <c r="H50" s="26" t="s">
        <v>1420</v>
      </c>
      <c r="I50" s="25" t="s">
        <v>1421</v>
      </c>
    </row>
    <row r="51" spans="1:9" x14ac:dyDescent="0.25">
      <c r="A51" s="21" t="s">
        <v>4118</v>
      </c>
      <c r="B51" s="23">
        <v>4</v>
      </c>
      <c r="C51" s="24" t="s">
        <v>1450</v>
      </c>
      <c r="D51" s="24">
        <v>3.9</v>
      </c>
      <c r="E51" s="24">
        <v>3.9</v>
      </c>
      <c r="F51" s="24">
        <v>6.4</v>
      </c>
      <c r="G51" s="25" t="s">
        <v>1165</v>
      </c>
      <c r="H51" s="26" t="s">
        <v>792</v>
      </c>
      <c r="I51" s="25" t="s">
        <v>3159</v>
      </c>
    </row>
    <row r="52" spans="1:9" x14ac:dyDescent="0.25">
      <c r="A52" s="21" t="s">
        <v>4161</v>
      </c>
      <c r="B52" s="23">
        <v>3</v>
      </c>
      <c r="C52" s="24" t="s">
        <v>1457</v>
      </c>
      <c r="D52" s="24">
        <v>9.5</v>
      </c>
      <c r="E52" s="24">
        <v>10.6</v>
      </c>
      <c r="F52" s="24">
        <v>2</v>
      </c>
      <c r="G52" s="25" t="s">
        <v>1118</v>
      </c>
      <c r="H52" s="26" t="s">
        <v>1602</v>
      </c>
      <c r="I52" s="25" t="s">
        <v>2655</v>
      </c>
    </row>
    <row r="53" spans="1:9" x14ac:dyDescent="0.25">
      <c r="A53" s="21" t="s">
        <v>4200</v>
      </c>
      <c r="B53" s="23">
        <v>12</v>
      </c>
      <c r="C53" s="24" t="s">
        <v>963</v>
      </c>
      <c r="D53" s="24">
        <v>5.9</v>
      </c>
      <c r="E53" s="24">
        <v>5.6</v>
      </c>
      <c r="F53" s="24">
        <v>12.4</v>
      </c>
      <c r="G53" s="25" t="s">
        <v>1116</v>
      </c>
      <c r="H53" s="26" t="s">
        <v>775</v>
      </c>
      <c r="I53" s="25" t="s">
        <v>2610</v>
      </c>
    </row>
    <row r="54" spans="1:9" x14ac:dyDescent="0.25">
      <c r="A54" s="21" t="s">
        <v>4260</v>
      </c>
      <c r="B54" s="23">
        <v>7</v>
      </c>
      <c r="C54" s="24" t="s">
        <v>570</v>
      </c>
      <c r="D54" s="24">
        <v>14.2</v>
      </c>
      <c r="E54" s="24">
        <v>15.7</v>
      </c>
      <c r="F54" s="24">
        <v>3.1</v>
      </c>
      <c r="G54" s="25" t="s">
        <v>1169</v>
      </c>
      <c r="H54" s="26" t="s">
        <v>3641</v>
      </c>
      <c r="I54" s="25" t="s">
        <v>3642</v>
      </c>
    </row>
    <row r="55" spans="1:9" x14ac:dyDescent="0.25">
      <c r="A55" s="21" t="s">
        <v>4299</v>
      </c>
      <c r="B55" s="23">
        <v>4</v>
      </c>
      <c r="C55" s="24" t="s">
        <v>570</v>
      </c>
      <c r="D55" s="24">
        <v>7.8</v>
      </c>
      <c r="E55" s="24">
        <v>8.3000000000000007</v>
      </c>
      <c r="F55" s="24">
        <v>3.2</v>
      </c>
      <c r="G55" s="25" t="s">
        <v>1169</v>
      </c>
      <c r="H55" s="26" t="s">
        <v>1267</v>
      </c>
      <c r="I55" s="25" t="s">
        <v>2309</v>
      </c>
    </row>
    <row r="56" spans="1:9" x14ac:dyDescent="0.25">
      <c r="A56" s="21" t="s">
        <v>4348</v>
      </c>
      <c r="B56" s="23">
        <v>9</v>
      </c>
      <c r="C56" s="24" t="s">
        <v>1008</v>
      </c>
      <c r="D56" s="24">
        <v>5.2</v>
      </c>
      <c r="E56" s="24">
        <v>4.8</v>
      </c>
      <c r="F56" s="24">
        <v>10.7</v>
      </c>
      <c r="G56" s="25" t="s">
        <v>791</v>
      </c>
      <c r="H56" s="26" t="s">
        <v>1742</v>
      </c>
      <c r="I56" s="25" t="s">
        <v>2325</v>
      </c>
    </row>
    <row r="57" spans="1:9" x14ac:dyDescent="0.25">
      <c r="A57" s="37" t="s">
        <v>4417</v>
      </c>
      <c r="B57" s="23">
        <v>24</v>
      </c>
      <c r="C57" s="24" t="s">
        <v>1228</v>
      </c>
      <c r="D57" s="24">
        <v>5.5</v>
      </c>
      <c r="E57" s="24">
        <v>4.8</v>
      </c>
      <c r="F57" s="24">
        <v>27.2</v>
      </c>
      <c r="G57" s="25" t="s">
        <v>1377</v>
      </c>
      <c r="H57" s="26" t="s">
        <v>589</v>
      </c>
      <c r="I57" s="25" t="s">
        <v>4408</v>
      </c>
    </row>
    <row r="58" spans="1:9" x14ac:dyDescent="0.25">
      <c r="A58" s="21" t="s">
        <v>4468</v>
      </c>
      <c r="B58" s="23">
        <v>1</v>
      </c>
      <c r="C58" s="24" t="s">
        <v>570</v>
      </c>
      <c r="D58" s="24">
        <v>2.6</v>
      </c>
      <c r="E58" s="24">
        <v>2.2999999999999998</v>
      </c>
      <c r="F58" s="24">
        <v>2.4</v>
      </c>
      <c r="G58" s="25" t="s">
        <v>1106</v>
      </c>
      <c r="H58" s="26" t="s">
        <v>1187</v>
      </c>
      <c r="I58" s="25" t="s">
        <v>1501</v>
      </c>
    </row>
    <row r="59" spans="1:9" x14ac:dyDescent="0.25">
      <c r="A59" s="21" t="s">
        <v>4502</v>
      </c>
      <c r="B59" s="23">
        <v>2</v>
      </c>
      <c r="C59" s="24" t="s">
        <v>570</v>
      </c>
      <c r="D59" s="24">
        <v>4</v>
      </c>
      <c r="E59" s="24">
        <v>3.8</v>
      </c>
      <c r="F59" s="24">
        <v>3.2</v>
      </c>
      <c r="G59" s="25" t="s">
        <v>1169</v>
      </c>
      <c r="H59" s="26" t="s">
        <v>792</v>
      </c>
      <c r="I59" s="25" t="s">
        <v>2243</v>
      </c>
    </row>
    <row r="60" spans="1:9" x14ac:dyDescent="0.25">
      <c r="A60" s="21" t="s">
        <v>4538</v>
      </c>
      <c r="B60" s="23">
        <v>2</v>
      </c>
      <c r="C60" s="24" t="s">
        <v>570</v>
      </c>
      <c r="D60" s="24">
        <v>5.6</v>
      </c>
      <c r="E60" s="24">
        <v>6.1</v>
      </c>
      <c r="F60" s="24">
        <v>2.2000000000000002</v>
      </c>
      <c r="G60" s="25" t="s">
        <v>1118</v>
      </c>
      <c r="H60" s="26" t="s">
        <v>890</v>
      </c>
      <c r="I60" s="25" t="s">
        <v>1744</v>
      </c>
    </row>
    <row r="61" spans="1:9" x14ac:dyDescent="0.25">
      <c r="A61" s="21" t="s">
        <v>4568</v>
      </c>
      <c r="B61" s="23">
        <v>2</v>
      </c>
      <c r="C61" s="24" t="s">
        <v>570</v>
      </c>
      <c r="D61" s="24">
        <v>4</v>
      </c>
      <c r="E61" s="24">
        <v>3</v>
      </c>
      <c r="F61" s="24">
        <v>3.1</v>
      </c>
      <c r="G61" s="25" t="s">
        <v>1169</v>
      </c>
      <c r="H61" s="26" t="s">
        <v>1422</v>
      </c>
      <c r="I61" s="25" t="s">
        <v>3369</v>
      </c>
    </row>
    <row r="62" spans="1:9" x14ac:dyDescent="0.25">
      <c r="A62" s="21" t="s">
        <v>4602</v>
      </c>
      <c r="B62" s="23">
        <v>5</v>
      </c>
      <c r="C62" s="24" t="s">
        <v>1302</v>
      </c>
      <c r="D62" s="24">
        <v>11.6</v>
      </c>
      <c r="E62" s="24">
        <v>9.1</v>
      </c>
      <c r="F62" s="24">
        <v>2.7</v>
      </c>
      <c r="G62" s="25" t="s">
        <v>1106</v>
      </c>
      <c r="H62" s="26" t="s">
        <v>1437</v>
      </c>
      <c r="I62" s="25" t="s">
        <v>1438</v>
      </c>
    </row>
    <row r="63" spans="1:9" x14ac:dyDescent="0.25">
      <c r="A63" s="21" t="s">
        <v>4627</v>
      </c>
      <c r="B63" s="23">
        <v>4</v>
      </c>
      <c r="C63" s="24" t="s">
        <v>570</v>
      </c>
      <c r="D63" s="24">
        <v>13.7</v>
      </c>
      <c r="E63" s="24">
        <v>14.3</v>
      </c>
      <c r="F63" s="24">
        <v>1.8</v>
      </c>
      <c r="G63" s="25" t="s">
        <v>1118</v>
      </c>
      <c r="H63" s="26" t="s">
        <v>1537</v>
      </c>
      <c r="I63" s="25" t="s">
        <v>1538</v>
      </c>
    </row>
    <row r="64" spans="1:9" x14ac:dyDescent="0.25">
      <c r="A64" s="21" t="s">
        <v>4668</v>
      </c>
      <c r="B64" s="23">
        <v>5</v>
      </c>
      <c r="C64" s="24" t="s">
        <v>1277</v>
      </c>
      <c r="D64" s="24">
        <v>4</v>
      </c>
      <c r="E64" s="24">
        <v>3.1</v>
      </c>
      <c r="F64" s="24">
        <v>8</v>
      </c>
      <c r="G64" s="25" t="s">
        <v>1195</v>
      </c>
      <c r="H64" s="26" t="s">
        <v>792</v>
      </c>
      <c r="I64" s="25" t="s">
        <v>2644</v>
      </c>
    </row>
    <row r="65" spans="1:9" x14ac:dyDescent="0.25">
      <c r="A65" s="21" t="s">
        <v>4713</v>
      </c>
      <c r="B65" s="23">
        <v>3</v>
      </c>
      <c r="C65" s="24" t="s">
        <v>570</v>
      </c>
      <c r="D65" s="24">
        <v>5</v>
      </c>
      <c r="E65" s="24">
        <v>4.3</v>
      </c>
      <c r="F65" s="24">
        <v>3.7</v>
      </c>
      <c r="G65" s="25" t="s">
        <v>1127</v>
      </c>
      <c r="H65" s="26" t="s">
        <v>1467</v>
      </c>
      <c r="I65" s="25" t="s">
        <v>1842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299</v>
      </c>
      <c r="C67" s="33" t="s">
        <v>713</v>
      </c>
      <c r="D67" s="33">
        <v>6.2</v>
      </c>
      <c r="E67" s="33">
        <v>5.9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1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4804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191</v>
      </c>
      <c r="C8" s="24" t="s">
        <v>621</v>
      </c>
      <c r="D8" s="24">
        <v>11.4</v>
      </c>
      <c r="E8" s="24">
        <v>11.1</v>
      </c>
      <c r="F8" s="24">
        <v>187.7</v>
      </c>
      <c r="G8" s="25" t="s">
        <v>879</v>
      </c>
      <c r="H8" s="26" t="s">
        <v>670</v>
      </c>
      <c r="I8" s="25" t="s">
        <v>880</v>
      </c>
    </row>
    <row r="9" spans="1:9" x14ac:dyDescent="0.25">
      <c r="A9" s="21" t="s">
        <v>996</v>
      </c>
      <c r="B9" s="23">
        <v>114</v>
      </c>
      <c r="C9" s="24" t="s">
        <v>1079</v>
      </c>
      <c r="D9" s="24">
        <v>12.6</v>
      </c>
      <c r="E9" s="24">
        <v>12.4</v>
      </c>
      <c r="F9" s="24">
        <v>101.3</v>
      </c>
      <c r="G9" s="25" t="s">
        <v>1080</v>
      </c>
      <c r="H9" s="26" t="s">
        <v>1041</v>
      </c>
      <c r="I9" s="25" t="s">
        <v>1081</v>
      </c>
    </row>
    <row r="10" spans="1:9" x14ac:dyDescent="0.25">
      <c r="A10" s="21" t="s">
        <v>1184</v>
      </c>
      <c r="B10" s="23">
        <v>2</v>
      </c>
      <c r="C10" s="24" t="s">
        <v>570</v>
      </c>
      <c r="D10" s="24">
        <v>3.9</v>
      </c>
      <c r="E10" s="24">
        <v>3.9</v>
      </c>
      <c r="F10" s="24">
        <v>5.9</v>
      </c>
      <c r="G10" s="25" t="s">
        <v>999</v>
      </c>
      <c r="H10" s="26" t="s">
        <v>1239</v>
      </c>
      <c r="I10" s="25" t="s">
        <v>1240</v>
      </c>
    </row>
    <row r="11" spans="1:9" x14ac:dyDescent="0.25">
      <c r="A11" s="21" t="s">
        <v>1318</v>
      </c>
      <c r="B11" s="23">
        <v>4</v>
      </c>
      <c r="C11" s="24" t="s">
        <v>570</v>
      </c>
      <c r="D11" s="24">
        <v>9.6999999999999993</v>
      </c>
      <c r="E11" s="24">
        <v>7.5</v>
      </c>
      <c r="F11" s="24">
        <v>4.7</v>
      </c>
      <c r="G11" s="25" t="s">
        <v>1138</v>
      </c>
      <c r="H11" s="26" t="s">
        <v>932</v>
      </c>
      <c r="I11" s="25" t="s">
        <v>1362</v>
      </c>
    </row>
    <row r="12" spans="1:9" x14ac:dyDescent="0.25">
      <c r="A12" s="21" t="s">
        <v>1433</v>
      </c>
      <c r="B12" s="23">
        <v>7</v>
      </c>
      <c r="C12" s="24" t="s">
        <v>570</v>
      </c>
      <c r="D12" s="24">
        <v>7.4</v>
      </c>
      <c r="E12" s="24">
        <v>7</v>
      </c>
      <c r="F12" s="24">
        <v>10.8</v>
      </c>
      <c r="G12" s="25" t="s">
        <v>791</v>
      </c>
      <c r="H12" s="26" t="s">
        <v>1422</v>
      </c>
      <c r="I12" s="25" t="s">
        <v>1477</v>
      </c>
    </row>
    <row r="13" spans="1:9" x14ac:dyDescent="0.25">
      <c r="A13" s="21" t="s">
        <v>1543</v>
      </c>
      <c r="B13" s="23">
        <v>6</v>
      </c>
      <c r="C13" s="24" t="s">
        <v>570</v>
      </c>
      <c r="D13" s="24">
        <v>10.6</v>
      </c>
      <c r="E13" s="24">
        <v>9.5</v>
      </c>
      <c r="F13" s="24">
        <v>6.3</v>
      </c>
      <c r="G13" s="25" t="s">
        <v>1165</v>
      </c>
      <c r="H13" s="26" t="s">
        <v>623</v>
      </c>
      <c r="I13" s="25" t="s">
        <v>1583</v>
      </c>
    </row>
    <row r="14" spans="1:9" x14ac:dyDescent="0.25">
      <c r="A14" s="21" t="s">
        <v>1646</v>
      </c>
      <c r="B14" s="23">
        <v>11</v>
      </c>
      <c r="C14" s="24" t="s">
        <v>570</v>
      </c>
      <c r="D14" s="24">
        <v>11.5</v>
      </c>
      <c r="E14" s="24">
        <v>11.9</v>
      </c>
      <c r="F14" s="24">
        <v>10.9</v>
      </c>
      <c r="G14" s="25" t="s">
        <v>791</v>
      </c>
      <c r="H14" s="26" t="s">
        <v>700</v>
      </c>
      <c r="I14" s="25" t="s">
        <v>1690</v>
      </c>
    </row>
    <row r="15" spans="1:9" x14ac:dyDescent="0.25">
      <c r="A15" s="21" t="s">
        <v>1749</v>
      </c>
      <c r="B15" s="23">
        <v>6</v>
      </c>
      <c r="C15" s="24" t="s">
        <v>1207</v>
      </c>
      <c r="D15" s="24">
        <v>9</v>
      </c>
      <c r="E15" s="24">
        <v>8.5</v>
      </c>
      <c r="F15" s="24">
        <v>7.6</v>
      </c>
      <c r="G15" s="25" t="s">
        <v>972</v>
      </c>
      <c r="H15" s="26" t="s">
        <v>1073</v>
      </c>
      <c r="I15" s="25" t="s">
        <v>1781</v>
      </c>
    </row>
    <row r="16" spans="1:9" x14ac:dyDescent="0.25">
      <c r="A16" s="21" t="s">
        <v>1838</v>
      </c>
      <c r="B16" s="23">
        <v>6</v>
      </c>
      <c r="C16" s="24" t="s">
        <v>570</v>
      </c>
      <c r="D16" s="24">
        <v>8</v>
      </c>
      <c r="E16" s="24">
        <v>7.4</v>
      </c>
      <c r="F16" s="24">
        <v>8.6</v>
      </c>
      <c r="G16" s="25" t="s">
        <v>1162</v>
      </c>
      <c r="H16" s="26" t="s">
        <v>1279</v>
      </c>
      <c r="I16" s="25" t="s">
        <v>1877</v>
      </c>
    </row>
    <row r="17" spans="1:9" x14ac:dyDescent="0.25">
      <c r="A17" s="21" t="s">
        <v>1937</v>
      </c>
      <c r="B17" s="23">
        <v>12</v>
      </c>
      <c r="C17" s="24" t="s">
        <v>963</v>
      </c>
      <c r="D17" s="24">
        <v>14.4</v>
      </c>
      <c r="E17" s="24">
        <v>13.1</v>
      </c>
      <c r="F17" s="24">
        <v>9.4</v>
      </c>
      <c r="G17" s="25" t="s">
        <v>902</v>
      </c>
      <c r="H17" s="26" t="s">
        <v>824</v>
      </c>
      <c r="I17" s="25" t="s">
        <v>903</v>
      </c>
    </row>
    <row r="18" spans="1:9" x14ac:dyDescent="0.25">
      <c r="A18" s="21" t="s">
        <v>2028</v>
      </c>
      <c r="B18" s="23">
        <v>23</v>
      </c>
      <c r="C18" s="24" t="s">
        <v>570</v>
      </c>
      <c r="D18" s="24">
        <v>11.4</v>
      </c>
      <c r="E18" s="24">
        <v>11.9</v>
      </c>
      <c r="F18" s="24">
        <v>22</v>
      </c>
      <c r="G18" s="25" t="s">
        <v>1725</v>
      </c>
      <c r="H18" s="26" t="s">
        <v>676</v>
      </c>
      <c r="I18" s="25" t="s">
        <v>2068</v>
      </c>
    </row>
    <row r="19" spans="1:9" x14ac:dyDescent="0.25">
      <c r="A19" s="37" t="s">
        <v>2138</v>
      </c>
      <c r="B19" s="23">
        <v>46</v>
      </c>
      <c r="C19" s="24" t="s">
        <v>1814</v>
      </c>
      <c r="D19" s="24">
        <v>8.8000000000000007</v>
      </c>
      <c r="E19" s="24">
        <v>7.9</v>
      </c>
      <c r="F19" s="24">
        <v>59.7</v>
      </c>
      <c r="G19" s="25" t="s">
        <v>616</v>
      </c>
      <c r="H19" s="26" t="s">
        <v>1309</v>
      </c>
      <c r="I19" s="25" t="s">
        <v>2189</v>
      </c>
    </row>
    <row r="20" spans="1:9" x14ac:dyDescent="0.25">
      <c r="A20" s="21" t="s">
        <v>2240</v>
      </c>
      <c r="B20" s="23">
        <v>4</v>
      </c>
      <c r="C20" s="24" t="s">
        <v>570</v>
      </c>
      <c r="D20" s="24">
        <v>5.2</v>
      </c>
      <c r="E20" s="24">
        <v>4.5</v>
      </c>
      <c r="F20" s="24">
        <v>8.8000000000000007</v>
      </c>
      <c r="G20" s="25" t="s">
        <v>1496</v>
      </c>
      <c r="H20" s="26" t="s">
        <v>2265</v>
      </c>
      <c r="I20" s="25" t="s">
        <v>2266</v>
      </c>
    </row>
    <row r="21" spans="1:9" x14ac:dyDescent="0.25">
      <c r="A21" s="21" t="s">
        <v>2307</v>
      </c>
      <c r="B21" s="23">
        <v>10</v>
      </c>
      <c r="C21" s="24" t="s">
        <v>570</v>
      </c>
      <c r="D21" s="24">
        <v>12.4</v>
      </c>
      <c r="E21" s="24">
        <v>10.8</v>
      </c>
      <c r="F21" s="24">
        <v>9.1999999999999993</v>
      </c>
      <c r="G21" s="25" t="s">
        <v>902</v>
      </c>
      <c r="H21" s="26" t="s">
        <v>799</v>
      </c>
      <c r="I21" s="25" t="s">
        <v>2332</v>
      </c>
    </row>
    <row r="22" spans="1:9" x14ac:dyDescent="0.25">
      <c r="A22" s="21" t="s">
        <v>2381</v>
      </c>
      <c r="B22" s="23">
        <v>11</v>
      </c>
      <c r="C22" s="24" t="s">
        <v>930</v>
      </c>
      <c r="D22" s="24">
        <v>7.3</v>
      </c>
      <c r="E22" s="24">
        <v>6.5</v>
      </c>
      <c r="F22" s="24">
        <v>17</v>
      </c>
      <c r="G22" s="25" t="s">
        <v>1524</v>
      </c>
      <c r="H22" s="26" t="s">
        <v>1422</v>
      </c>
      <c r="I22" s="25" t="s">
        <v>2415</v>
      </c>
    </row>
    <row r="23" spans="1:9" x14ac:dyDescent="0.25">
      <c r="A23" s="21" t="s">
        <v>2462</v>
      </c>
      <c r="B23" s="23">
        <v>2</v>
      </c>
      <c r="C23" s="24" t="s">
        <v>570</v>
      </c>
      <c r="D23" s="24">
        <v>3.2</v>
      </c>
      <c r="E23" s="24">
        <v>3.8</v>
      </c>
      <c r="F23" s="24">
        <v>7</v>
      </c>
      <c r="G23" s="25" t="s">
        <v>1186</v>
      </c>
      <c r="H23" s="26" t="s">
        <v>1110</v>
      </c>
      <c r="I23" s="25" t="s">
        <v>2487</v>
      </c>
    </row>
    <row r="24" spans="1:9" x14ac:dyDescent="0.25">
      <c r="A24" s="21" t="s">
        <v>2527</v>
      </c>
      <c r="B24" s="23">
        <v>2</v>
      </c>
      <c r="C24" s="24" t="s">
        <v>570</v>
      </c>
      <c r="D24" s="24">
        <v>4.7</v>
      </c>
      <c r="E24" s="24">
        <v>3.7</v>
      </c>
      <c r="F24" s="24">
        <v>5</v>
      </c>
      <c r="G24" s="25" t="s">
        <v>1155</v>
      </c>
      <c r="H24" s="26" t="s">
        <v>2234</v>
      </c>
      <c r="I24" s="25" t="s">
        <v>2552</v>
      </c>
    </row>
    <row r="25" spans="1:9" x14ac:dyDescent="0.25">
      <c r="A25" s="21" t="s">
        <v>2601</v>
      </c>
      <c r="B25" s="23">
        <v>13</v>
      </c>
      <c r="C25" s="24" t="s">
        <v>1969</v>
      </c>
      <c r="D25" s="24">
        <v>16.3</v>
      </c>
      <c r="E25" s="24">
        <v>14.3</v>
      </c>
      <c r="F25" s="24">
        <v>9.1</v>
      </c>
      <c r="G25" s="25" t="s">
        <v>1496</v>
      </c>
      <c r="H25" s="26" t="s">
        <v>1123</v>
      </c>
      <c r="I25" s="25" t="s">
        <v>1773</v>
      </c>
    </row>
    <row r="26" spans="1:9" x14ac:dyDescent="0.25">
      <c r="A26" s="21" t="s">
        <v>2662</v>
      </c>
      <c r="B26" s="23">
        <v>4</v>
      </c>
      <c r="C26" s="24" t="s">
        <v>570</v>
      </c>
      <c r="D26" s="24">
        <v>12.5</v>
      </c>
      <c r="E26" s="24">
        <v>12.1</v>
      </c>
      <c r="F26" s="24">
        <v>3.7</v>
      </c>
      <c r="G26" s="25" t="s">
        <v>1127</v>
      </c>
      <c r="H26" s="26" t="s">
        <v>659</v>
      </c>
      <c r="I26" s="25" t="s">
        <v>1607</v>
      </c>
    </row>
    <row r="27" spans="1:9" x14ac:dyDescent="0.25">
      <c r="A27" s="37" t="s">
        <v>2736</v>
      </c>
      <c r="B27" s="23">
        <v>84</v>
      </c>
      <c r="C27" s="24" t="s">
        <v>1015</v>
      </c>
      <c r="D27" s="24">
        <v>12.5</v>
      </c>
      <c r="E27" s="24">
        <v>12.3</v>
      </c>
      <c r="F27" s="24">
        <v>76.2</v>
      </c>
      <c r="G27" s="25" t="s">
        <v>1459</v>
      </c>
      <c r="H27" s="26" t="s">
        <v>606</v>
      </c>
      <c r="I27" s="25" t="s">
        <v>2781</v>
      </c>
    </row>
    <row r="28" spans="1:9" x14ac:dyDescent="0.25">
      <c r="A28" s="21" t="s">
        <v>2828</v>
      </c>
      <c r="B28" s="23">
        <v>12</v>
      </c>
      <c r="C28" s="24" t="s">
        <v>570</v>
      </c>
      <c r="D28" s="24">
        <v>14</v>
      </c>
      <c r="E28" s="24">
        <v>14.4</v>
      </c>
      <c r="F28" s="24">
        <v>9.8000000000000007</v>
      </c>
      <c r="G28" s="25" t="s">
        <v>902</v>
      </c>
      <c r="H28" s="26" t="s">
        <v>1017</v>
      </c>
      <c r="I28" s="25" t="s">
        <v>2852</v>
      </c>
    </row>
    <row r="29" spans="1:9" x14ac:dyDescent="0.25">
      <c r="A29" s="21" t="s">
        <v>2897</v>
      </c>
      <c r="B29" s="23">
        <v>9</v>
      </c>
      <c r="C29" s="24" t="s">
        <v>1008</v>
      </c>
      <c r="D29" s="24">
        <v>11.1</v>
      </c>
      <c r="E29" s="24">
        <v>9.6999999999999993</v>
      </c>
      <c r="F29" s="24">
        <v>9.3000000000000007</v>
      </c>
      <c r="G29" s="25" t="s">
        <v>902</v>
      </c>
      <c r="H29" s="26" t="s">
        <v>775</v>
      </c>
      <c r="I29" s="25" t="s">
        <v>2484</v>
      </c>
    </row>
    <row r="30" spans="1:9" x14ac:dyDescent="0.25">
      <c r="A30" s="21" t="s">
        <v>2962</v>
      </c>
      <c r="B30" s="23">
        <v>4</v>
      </c>
      <c r="C30" s="24" t="s">
        <v>570</v>
      </c>
      <c r="D30" s="24">
        <v>7.9</v>
      </c>
      <c r="E30" s="24">
        <v>6.7</v>
      </c>
      <c r="F30" s="24">
        <v>5.7</v>
      </c>
      <c r="G30" s="25" t="s">
        <v>999</v>
      </c>
      <c r="H30" s="26" t="s">
        <v>1279</v>
      </c>
      <c r="I30" s="25" t="s">
        <v>1911</v>
      </c>
    </row>
    <row r="31" spans="1:9" x14ac:dyDescent="0.25">
      <c r="A31" s="21" t="s">
        <v>3031</v>
      </c>
      <c r="B31" s="23">
        <v>30</v>
      </c>
      <c r="C31" s="24" t="s">
        <v>570</v>
      </c>
      <c r="D31" s="24">
        <v>12.7</v>
      </c>
      <c r="E31" s="24">
        <v>13.3</v>
      </c>
      <c r="F31" s="24">
        <v>26.2</v>
      </c>
      <c r="G31" s="25" t="s">
        <v>1022</v>
      </c>
      <c r="H31" s="26" t="s">
        <v>837</v>
      </c>
      <c r="I31" s="25" t="s">
        <v>3058</v>
      </c>
    </row>
    <row r="32" spans="1:9" x14ac:dyDescent="0.25">
      <c r="A32" s="21" t="s">
        <v>3095</v>
      </c>
      <c r="B32" s="23">
        <v>8</v>
      </c>
      <c r="C32" s="24" t="s">
        <v>570</v>
      </c>
      <c r="D32" s="24">
        <v>11</v>
      </c>
      <c r="E32" s="24">
        <v>11</v>
      </c>
      <c r="F32" s="24">
        <v>8.4</v>
      </c>
      <c r="G32" s="25" t="s">
        <v>1162</v>
      </c>
      <c r="H32" s="26" t="s">
        <v>623</v>
      </c>
      <c r="I32" s="25" t="s">
        <v>1398</v>
      </c>
    </row>
    <row r="33" spans="1:9" x14ac:dyDescent="0.25">
      <c r="A33" s="21" t="s">
        <v>3151</v>
      </c>
      <c r="B33" s="23">
        <v>10</v>
      </c>
      <c r="C33" s="24" t="s">
        <v>570</v>
      </c>
      <c r="D33" s="24">
        <v>12.4</v>
      </c>
      <c r="E33" s="24">
        <v>10.9</v>
      </c>
      <c r="F33" s="24">
        <v>9.1999999999999993</v>
      </c>
      <c r="G33" s="25" t="s">
        <v>902</v>
      </c>
      <c r="H33" s="26" t="s">
        <v>799</v>
      </c>
      <c r="I33" s="25" t="s">
        <v>2332</v>
      </c>
    </row>
    <row r="34" spans="1:9" x14ac:dyDescent="0.25">
      <c r="A34" s="21" t="s">
        <v>3213</v>
      </c>
      <c r="B34" s="23">
        <v>11</v>
      </c>
      <c r="C34" s="24" t="s">
        <v>570</v>
      </c>
      <c r="D34" s="24">
        <v>16.600000000000001</v>
      </c>
      <c r="E34" s="24">
        <v>16</v>
      </c>
      <c r="F34" s="24">
        <v>7.5</v>
      </c>
      <c r="G34" s="25" t="s">
        <v>972</v>
      </c>
      <c r="H34" s="26" t="s">
        <v>1768</v>
      </c>
      <c r="I34" s="25" t="s">
        <v>3233</v>
      </c>
    </row>
    <row r="35" spans="1:9" x14ac:dyDescent="0.25">
      <c r="A35" s="37" t="s">
        <v>3284</v>
      </c>
      <c r="B35" s="23">
        <v>124</v>
      </c>
      <c r="C35" s="24" t="s">
        <v>570</v>
      </c>
      <c r="D35" s="24">
        <v>12.4</v>
      </c>
      <c r="E35" s="24">
        <v>12</v>
      </c>
      <c r="F35" s="24">
        <v>112.8</v>
      </c>
      <c r="G35" s="25" t="s">
        <v>664</v>
      </c>
      <c r="H35" s="26" t="s">
        <v>606</v>
      </c>
      <c r="I35" s="25" t="s">
        <v>3323</v>
      </c>
    </row>
    <row r="36" spans="1:9" x14ac:dyDescent="0.25">
      <c r="A36" s="21" t="s">
        <v>3362</v>
      </c>
      <c r="B36" s="23">
        <v>11</v>
      </c>
      <c r="C36" s="24" t="s">
        <v>570</v>
      </c>
      <c r="D36" s="24">
        <v>10.7</v>
      </c>
      <c r="E36" s="24">
        <v>10.5</v>
      </c>
      <c r="F36" s="24">
        <v>11.5</v>
      </c>
      <c r="G36" s="25" t="s">
        <v>1485</v>
      </c>
      <c r="H36" s="26" t="s">
        <v>754</v>
      </c>
      <c r="I36" s="25" t="s">
        <v>1486</v>
      </c>
    </row>
    <row r="37" spans="1:9" x14ac:dyDescent="0.25">
      <c r="A37" s="21" t="s">
        <v>3421</v>
      </c>
      <c r="B37" s="23">
        <v>12</v>
      </c>
      <c r="C37" s="24" t="s">
        <v>570</v>
      </c>
      <c r="D37" s="24">
        <v>12.8</v>
      </c>
      <c r="E37" s="24">
        <v>12.4</v>
      </c>
      <c r="F37" s="24">
        <v>10.5</v>
      </c>
      <c r="G37" s="25" t="s">
        <v>1369</v>
      </c>
      <c r="H37" s="26" t="s">
        <v>1196</v>
      </c>
      <c r="I37" s="25" t="s">
        <v>3443</v>
      </c>
    </row>
    <row r="38" spans="1:9" x14ac:dyDescent="0.25">
      <c r="A38" s="21" t="s">
        <v>3475</v>
      </c>
      <c r="B38" s="23">
        <v>6</v>
      </c>
      <c r="C38" s="24" t="s">
        <v>570</v>
      </c>
      <c r="D38" s="24">
        <v>12.9</v>
      </c>
      <c r="E38" s="24">
        <v>12.2</v>
      </c>
      <c r="F38" s="24">
        <v>5.4</v>
      </c>
      <c r="G38" s="25" t="s">
        <v>1155</v>
      </c>
      <c r="H38" s="26" t="s">
        <v>595</v>
      </c>
      <c r="I38" s="25" t="s">
        <v>3491</v>
      </c>
    </row>
    <row r="39" spans="1:9" x14ac:dyDescent="0.25">
      <c r="A39" s="21" t="s">
        <v>3528</v>
      </c>
      <c r="B39" s="23">
        <v>10</v>
      </c>
      <c r="C39" s="24" t="s">
        <v>570</v>
      </c>
      <c r="D39" s="24">
        <v>13.7</v>
      </c>
      <c r="E39" s="24">
        <v>12.6</v>
      </c>
      <c r="F39" s="24">
        <v>8.3000000000000007</v>
      </c>
      <c r="G39" s="25" t="s">
        <v>1195</v>
      </c>
      <c r="H39" s="26" t="s">
        <v>874</v>
      </c>
      <c r="I39" s="25" t="s">
        <v>2671</v>
      </c>
    </row>
    <row r="40" spans="1:9" x14ac:dyDescent="0.25">
      <c r="A40" s="21" t="s">
        <v>3581</v>
      </c>
      <c r="B40" s="23">
        <v>23</v>
      </c>
      <c r="C40" s="24" t="s">
        <v>570</v>
      </c>
      <c r="D40" s="24">
        <v>12.9</v>
      </c>
      <c r="E40" s="24">
        <v>11.5</v>
      </c>
      <c r="F40" s="24">
        <v>20.2</v>
      </c>
      <c r="G40" s="25" t="s">
        <v>1703</v>
      </c>
      <c r="H40" s="26" t="s">
        <v>1196</v>
      </c>
      <c r="I40" s="25" t="s">
        <v>3604</v>
      </c>
    </row>
    <row r="41" spans="1:9" x14ac:dyDescent="0.25">
      <c r="A41" s="21" t="s">
        <v>3637</v>
      </c>
      <c r="B41" s="23">
        <v>4</v>
      </c>
      <c r="C41" s="24" t="s">
        <v>570</v>
      </c>
      <c r="D41" s="24">
        <v>5.9</v>
      </c>
      <c r="E41" s="24">
        <v>6.3</v>
      </c>
      <c r="F41" s="24">
        <v>7.8</v>
      </c>
      <c r="G41" s="25" t="s">
        <v>1195</v>
      </c>
      <c r="H41" s="26" t="s">
        <v>1941</v>
      </c>
      <c r="I41" s="25" t="s">
        <v>2502</v>
      </c>
    </row>
    <row r="42" spans="1:9" x14ac:dyDescent="0.25">
      <c r="A42" s="21" t="s">
        <v>3688</v>
      </c>
      <c r="B42" s="23">
        <v>10</v>
      </c>
      <c r="C42" s="24" t="s">
        <v>570</v>
      </c>
      <c r="D42" s="24">
        <v>12.2</v>
      </c>
      <c r="E42" s="24">
        <v>12.7</v>
      </c>
      <c r="F42" s="24">
        <v>9.1999999999999993</v>
      </c>
      <c r="G42" s="25" t="s">
        <v>902</v>
      </c>
      <c r="H42" s="26" t="s">
        <v>799</v>
      </c>
      <c r="I42" s="25" t="s">
        <v>2332</v>
      </c>
    </row>
    <row r="43" spans="1:9" x14ac:dyDescent="0.25">
      <c r="A43" s="21" t="s">
        <v>3732</v>
      </c>
      <c r="B43" s="23">
        <v>11</v>
      </c>
      <c r="C43" s="24" t="s">
        <v>570</v>
      </c>
      <c r="D43" s="24">
        <v>12.2</v>
      </c>
      <c r="E43" s="24">
        <v>13.3</v>
      </c>
      <c r="F43" s="24">
        <v>10.1</v>
      </c>
      <c r="G43" s="25" t="s">
        <v>908</v>
      </c>
      <c r="H43" s="26" t="s">
        <v>799</v>
      </c>
      <c r="I43" s="25" t="s">
        <v>1710</v>
      </c>
    </row>
    <row r="44" spans="1:9" x14ac:dyDescent="0.25">
      <c r="A44" s="21" t="s">
        <v>3773</v>
      </c>
      <c r="B44" s="23">
        <v>10</v>
      </c>
      <c r="C44" s="24" t="s">
        <v>570</v>
      </c>
      <c r="D44" s="24">
        <v>16.8</v>
      </c>
      <c r="E44" s="24">
        <v>15.1</v>
      </c>
      <c r="F44" s="24">
        <v>6.8</v>
      </c>
      <c r="G44" s="25" t="s">
        <v>1165</v>
      </c>
      <c r="H44" s="26" t="s">
        <v>1768</v>
      </c>
      <c r="I44" s="25" t="s">
        <v>3787</v>
      </c>
    </row>
    <row r="45" spans="1:9" x14ac:dyDescent="0.25">
      <c r="A45" s="21" t="s">
        <v>3823</v>
      </c>
      <c r="B45" s="23">
        <v>8</v>
      </c>
      <c r="C45" s="24" t="s">
        <v>570</v>
      </c>
      <c r="D45" s="24">
        <v>9</v>
      </c>
      <c r="E45" s="24">
        <v>8.6999999999999993</v>
      </c>
      <c r="F45" s="24">
        <v>10.1</v>
      </c>
      <c r="G45" s="25" t="s">
        <v>908</v>
      </c>
      <c r="H45" s="26" t="s">
        <v>1073</v>
      </c>
      <c r="I45" s="25" t="s">
        <v>3837</v>
      </c>
    </row>
    <row r="46" spans="1:9" x14ac:dyDescent="0.25">
      <c r="A46" s="21" t="s">
        <v>3859</v>
      </c>
      <c r="B46" s="23">
        <v>11</v>
      </c>
      <c r="C46" s="24" t="s">
        <v>570</v>
      </c>
      <c r="D46" s="24">
        <v>23.5</v>
      </c>
      <c r="E46" s="24">
        <v>23.4</v>
      </c>
      <c r="F46" s="24">
        <v>5.3</v>
      </c>
      <c r="G46" s="25" t="s">
        <v>1155</v>
      </c>
      <c r="H46" s="26" t="s">
        <v>3874</v>
      </c>
      <c r="I46" s="25" t="s">
        <v>3875</v>
      </c>
    </row>
    <row r="47" spans="1:9" x14ac:dyDescent="0.25">
      <c r="A47" s="21" t="s">
        <v>3905</v>
      </c>
      <c r="B47" s="23">
        <v>4</v>
      </c>
      <c r="C47" s="24" t="s">
        <v>570</v>
      </c>
      <c r="D47" s="24">
        <v>11.1</v>
      </c>
      <c r="E47" s="24">
        <v>12.4</v>
      </c>
      <c r="F47" s="24">
        <v>4</v>
      </c>
      <c r="G47" s="25" t="s">
        <v>1127</v>
      </c>
      <c r="H47" s="26" t="s">
        <v>578</v>
      </c>
      <c r="I47" s="25" t="s">
        <v>2427</v>
      </c>
    </row>
    <row r="48" spans="1:9" x14ac:dyDescent="0.25">
      <c r="A48" s="21" t="s">
        <v>3932</v>
      </c>
      <c r="B48" s="23">
        <v>4</v>
      </c>
      <c r="C48" s="24" t="s">
        <v>570</v>
      </c>
      <c r="D48" s="24">
        <v>12.1</v>
      </c>
      <c r="E48" s="24">
        <v>11.5</v>
      </c>
      <c r="F48" s="24">
        <v>3.7</v>
      </c>
      <c r="G48" s="25" t="s">
        <v>1127</v>
      </c>
      <c r="H48" s="26" t="s">
        <v>659</v>
      </c>
      <c r="I48" s="25" t="s">
        <v>1607</v>
      </c>
    </row>
    <row r="49" spans="1:9" x14ac:dyDescent="0.25">
      <c r="A49" s="37" t="s">
        <v>3989</v>
      </c>
      <c r="B49" s="23">
        <v>84</v>
      </c>
      <c r="C49" s="24" t="s">
        <v>1015</v>
      </c>
      <c r="D49" s="24">
        <v>11.4</v>
      </c>
      <c r="E49" s="24">
        <v>11</v>
      </c>
      <c r="F49" s="24">
        <v>82.8</v>
      </c>
      <c r="G49" s="25" t="s">
        <v>2117</v>
      </c>
      <c r="H49" s="26" t="s">
        <v>700</v>
      </c>
      <c r="I49" s="25" t="s">
        <v>4026</v>
      </c>
    </row>
    <row r="50" spans="1:9" x14ac:dyDescent="0.25">
      <c r="A50" s="21" t="s">
        <v>4065</v>
      </c>
      <c r="B50" s="23">
        <v>9</v>
      </c>
      <c r="C50" s="24" t="s">
        <v>1224</v>
      </c>
      <c r="D50" s="24">
        <v>10</v>
      </c>
      <c r="E50" s="24">
        <v>7.7</v>
      </c>
      <c r="F50" s="24">
        <v>10.199999999999999</v>
      </c>
      <c r="G50" s="25" t="s">
        <v>908</v>
      </c>
      <c r="H50" s="26" t="s">
        <v>589</v>
      </c>
      <c r="I50" s="25" t="s">
        <v>4086</v>
      </c>
    </row>
    <row r="51" spans="1:9" x14ac:dyDescent="0.25">
      <c r="A51" s="21" t="s">
        <v>4118</v>
      </c>
      <c r="B51" s="23">
        <v>5</v>
      </c>
      <c r="C51" s="24" t="s">
        <v>570</v>
      </c>
      <c r="D51" s="24">
        <v>4.8</v>
      </c>
      <c r="E51" s="24">
        <v>4.0999999999999996</v>
      </c>
      <c r="F51" s="24">
        <v>12</v>
      </c>
      <c r="G51" s="25" t="s">
        <v>1248</v>
      </c>
      <c r="H51" s="26" t="s">
        <v>1879</v>
      </c>
      <c r="I51" s="25" t="s">
        <v>4138</v>
      </c>
    </row>
    <row r="52" spans="1:9" x14ac:dyDescent="0.25">
      <c r="A52" s="21" t="s">
        <v>4161</v>
      </c>
      <c r="B52" s="23">
        <v>6</v>
      </c>
      <c r="C52" s="24" t="s">
        <v>570</v>
      </c>
      <c r="D52" s="24">
        <v>18.3</v>
      </c>
      <c r="E52" s="24">
        <v>16.899999999999999</v>
      </c>
      <c r="F52" s="24">
        <v>3.7</v>
      </c>
      <c r="G52" s="25" t="s">
        <v>1127</v>
      </c>
      <c r="H52" s="26" t="s">
        <v>1890</v>
      </c>
      <c r="I52" s="25" t="s">
        <v>1891</v>
      </c>
    </row>
    <row r="53" spans="1:9" x14ac:dyDescent="0.25">
      <c r="A53" s="21" t="s">
        <v>4200</v>
      </c>
      <c r="B53" s="23">
        <v>24</v>
      </c>
      <c r="C53" s="24" t="s">
        <v>570</v>
      </c>
      <c r="D53" s="24">
        <v>11.2</v>
      </c>
      <c r="E53" s="24">
        <v>11.3</v>
      </c>
      <c r="F53" s="24">
        <v>23.7</v>
      </c>
      <c r="G53" s="25" t="s">
        <v>1384</v>
      </c>
      <c r="H53" s="26" t="s">
        <v>700</v>
      </c>
      <c r="I53" s="25" t="s">
        <v>3597</v>
      </c>
    </row>
    <row r="54" spans="1:9" x14ac:dyDescent="0.25">
      <c r="A54" s="21" t="s">
        <v>4260</v>
      </c>
      <c r="B54" s="23">
        <v>5</v>
      </c>
      <c r="C54" s="24" t="s">
        <v>570</v>
      </c>
      <c r="D54" s="24">
        <v>9.6999999999999993</v>
      </c>
      <c r="E54" s="24">
        <v>8.6999999999999993</v>
      </c>
      <c r="F54" s="24">
        <v>5.9</v>
      </c>
      <c r="G54" s="25" t="s">
        <v>999</v>
      </c>
      <c r="H54" s="26" t="s">
        <v>932</v>
      </c>
      <c r="I54" s="25" t="s">
        <v>3412</v>
      </c>
    </row>
    <row r="55" spans="1:9" x14ac:dyDescent="0.25">
      <c r="A55" s="21" t="s">
        <v>4299</v>
      </c>
      <c r="B55" s="23">
        <v>7</v>
      </c>
      <c r="C55" s="24" t="s">
        <v>570</v>
      </c>
      <c r="D55" s="24">
        <v>12.6</v>
      </c>
      <c r="E55" s="24">
        <v>14.3</v>
      </c>
      <c r="F55" s="24">
        <v>6.3</v>
      </c>
      <c r="G55" s="25" t="s">
        <v>1165</v>
      </c>
      <c r="H55" s="26" t="s">
        <v>595</v>
      </c>
      <c r="I55" s="25" t="s">
        <v>2518</v>
      </c>
    </row>
    <row r="56" spans="1:9" x14ac:dyDescent="0.25">
      <c r="A56" s="21" t="s">
        <v>4348</v>
      </c>
      <c r="B56" s="23">
        <v>28</v>
      </c>
      <c r="C56" s="24" t="s">
        <v>593</v>
      </c>
      <c r="D56" s="24">
        <v>15</v>
      </c>
      <c r="E56" s="24">
        <v>14.8</v>
      </c>
      <c r="F56" s="24">
        <v>21</v>
      </c>
      <c r="G56" s="25" t="s">
        <v>1855</v>
      </c>
      <c r="H56" s="26" t="s">
        <v>925</v>
      </c>
      <c r="I56" s="25" t="s">
        <v>4370</v>
      </c>
    </row>
    <row r="57" spans="1:9" x14ac:dyDescent="0.25">
      <c r="A57" s="37" t="s">
        <v>4417</v>
      </c>
      <c r="B57" s="23">
        <v>41</v>
      </c>
      <c r="C57" s="24" t="s">
        <v>1015</v>
      </c>
      <c r="D57" s="24">
        <v>9.1999999999999993</v>
      </c>
      <c r="E57" s="24">
        <v>8.5</v>
      </c>
      <c r="F57" s="24">
        <v>50.7</v>
      </c>
      <c r="G57" s="25" t="s">
        <v>1569</v>
      </c>
      <c r="H57" s="26" t="s">
        <v>1467</v>
      </c>
      <c r="I57" s="25" t="s">
        <v>4446</v>
      </c>
    </row>
    <row r="58" spans="1:9" x14ac:dyDescent="0.25">
      <c r="A58" s="21" t="s">
        <v>4468</v>
      </c>
      <c r="B58" s="23">
        <v>2</v>
      </c>
      <c r="C58" s="24" t="s">
        <v>570</v>
      </c>
      <c r="D58" s="24">
        <v>5</v>
      </c>
      <c r="E58" s="24">
        <v>5</v>
      </c>
      <c r="F58" s="24">
        <v>4.5999999999999996</v>
      </c>
      <c r="G58" s="25" t="s">
        <v>1138</v>
      </c>
      <c r="H58" s="26" t="s">
        <v>1334</v>
      </c>
      <c r="I58" s="25" t="s">
        <v>1335</v>
      </c>
    </row>
    <row r="59" spans="1:9" x14ac:dyDescent="0.25">
      <c r="A59" s="21" t="s">
        <v>4502</v>
      </c>
      <c r="B59" s="23">
        <v>7</v>
      </c>
      <c r="C59" s="24" t="s">
        <v>570</v>
      </c>
      <c r="D59" s="24">
        <v>13.6</v>
      </c>
      <c r="E59" s="24">
        <v>10.6</v>
      </c>
      <c r="F59" s="24">
        <v>5.9</v>
      </c>
      <c r="G59" s="25" t="s">
        <v>999</v>
      </c>
      <c r="H59" s="26" t="s">
        <v>1039</v>
      </c>
      <c r="I59" s="25" t="s">
        <v>3709</v>
      </c>
    </row>
    <row r="60" spans="1:9" x14ac:dyDescent="0.25">
      <c r="A60" s="21" t="s">
        <v>4538</v>
      </c>
      <c r="B60" s="23">
        <v>0</v>
      </c>
      <c r="C60" s="24" t="s">
        <v>1102</v>
      </c>
      <c r="D60" s="24">
        <v>0</v>
      </c>
      <c r="E60" s="24">
        <v>0</v>
      </c>
      <c r="F60" s="24">
        <v>4.0999999999999996</v>
      </c>
      <c r="G60" s="25" t="s">
        <v>1127</v>
      </c>
      <c r="H60" s="26" t="s">
        <v>1128</v>
      </c>
      <c r="I60" s="25" t="s">
        <v>1129</v>
      </c>
    </row>
    <row r="61" spans="1:9" x14ac:dyDescent="0.25">
      <c r="A61" s="21" t="s">
        <v>4568</v>
      </c>
      <c r="B61" s="23">
        <v>8</v>
      </c>
      <c r="C61" s="24" t="s">
        <v>570</v>
      </c>
      <c r="D61" s="24">
        <v>16</v>
      </c>
      <c r="E61" s="24">
        <v>14.5</v>
      </c>
      <c r="F61" s="24">
        <v>5.8</v>
      </c>
      <c r="G61" s="25" t="s">
        <v>999</v>
      </c>
      <c r="H61" s="26" t="s">
        <v>1562</v>
      </c>
      <c r="I61" s="25" t="s">
        <v>4581</v>
      </c>
    </row>
    <row r="62" spans="1:9" x14ac:dyDescent="0.25">
      <c r="A62" s="21" t="s">
        <v>4602</v>
      </c>
      <c r="B62" s="23">
        <v>1</v>
      </c>
      <c r="C62" s="24" t="s">
        <v>570</v>
      </c>
      <c r="D62" s="24">
        <v>2.2999999999999998</v>
      </c>
      <c r="E62" s="24">
        <v>1.8</v>
      </c>
      <c r="F62" s="24">
        <v>4.9000000000000004</v>
      </c>
      <c r="G62" s="25" t="s">
        <v>1155</v>
      </c>
      <c r="H62" s="26" t="s">
        <v>2522</v>
      </c>
      <c r="I62" s="25" t="s">
        <v>4612</v>
      </c>
    </row>
    <row r="63" spans="1:9" x14ac:dyDescent="0.25">
      <c r="A63" s="21" t="s">
        <v>4627</v>
      </c>
      <c r="B63" s="23">
        <v>5</v>
      </c>
      <c r="C63" s="24" t="s">
        <v>1277</v>
      </c>
      <c r="D63" s="24">
        <v>16.2</v>
      </c>
      <c r="E63" s="24">
        <v>15.2</v>
      </c>
      <c r="F63" s="24">
        <v>3.5</v>
      </c>
      <c r="G63" s="25" t="s">
        <v>1109</v>
      </c>
      <c r="H63" s="26" t="s">
        <v>1123</v>
      </c>
      <c r="I63" s="25" t="s">
        <v>3153</v>
      </c>
    </row>
    <row r="64" spans="1:9" x14ac:dyDescent="0.25">
      <c r="A64" s="21" t="s">
        <v>4668</v>
      </c>
      <c r="B64" s="23">
        <v>12</v>
      </c>
      <c r="C64" s="24" t="s">
        <v>570</v>
      </c>
      <c r="D64" s="24">
        <v>9.1</v>
      </c>
      <c r="E64" s="24">
        <v>8.6</v>
      </c>
      <c r="F64" s="24">
        <v>15.1</v>
      </c>
      <c r="G64" s="25" t="s">
        <v>951</v>
      </c>
      <c r="H64" s="26" t="s">
        <v>1073</v>
      </c>
      <c r="I64" s="25" t="s">
        <v>2515</v>
      </c>
    </row>
    <row r="65" spans="1:9" x14ac:dyDescent="0.25">
      <c r="A65" s="21" t="s">
        <v>4713</v>
      </c>
      <c r="B65" s="23">
        <v>6</v>
      </c>
      <c r="C65" s="24" t="s">
        <v>570</v>
      </c>
      <c r="D65" s="24">
        <v>9.6999999999999993</v>
      </c>
      <c r="E65" s="24">
        <v>10.1</v>
      </c>
      <c r="F65" s="24">
        <v>6.9</v>
      </c>
      <c r="G65" s="25" t="s">
        <v>1165</v>
      </c>
      <c r="H65" s="26" t="s">
        <v>1146</v>
      </c>
      <c r="I65" s="25" t="s">
        <v>3403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570</v>
      </c>
      <c r="C67" s="33" t="s">
        <v>610</v>
      </c>
      <c r="D67" s="33">
        <v>11.3</v>
      </c>
      <c r="E67" s="33">
        <v>10.8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2"/>
  <dimension ref="A1:A59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4805</v>
      </c>
    </row>
    <row r="59" spans="1:1" x14ac:dyDescent="0.25">
      <c r="A59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3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4806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82</v>
      </c>
      <c r="C8" s="24" t="s">
        <v>742</v>
      </c>
      <c r="D8" s="24">
        <v>5.0999999999999996</v>
      </c>
      <c r="E8" s="24">
        <v>4.9000000000000004</v>
      </c>
      <c r="F8" s="24">
        <v>83</v>
      </c>
      <c r="G8" s="25" t="s">
        <v>743</v>
      </c>
      <c r="H8" s="26" t="s">
        <v>634</v>
      </c>
      <c r="I8" s="25" t="s">
        <v>744</v>
      </c>
    </row>
    <row r="9" spans="1:9" x14ac:dyDescent="0.25">
      <c r="A9" s="21" t="s">
        <v>996</v>
      </c>
      <c r="B9" s="23">
        <v>46</v>
      </c>
      <c r="C9" s="24" t="s">
        <v>674</v>
      </c>
      <c r="D9" s="24">
        <v>5.2</v>
      </c>
      <c r="E9" s="24">
        <v>5</v>
      </c>
      <c r="F9" s="24">
        <v>45.3</v>
      </c>
      <c r="G9" s="25" t="s">
        <v>795</v>
      </c>
      <c r="H9" s="26" t="s">
        <v>670</v>
      </c>
      <c r="I9" s="25" t="s">
        <v>979</v>
      </c>
    </row>
    <row r="10" spans="1:9" x14ac:dyDescent="0.25">
      <c r="A10" s="21" t="s">
        <v>1184</v>
      </c>
      <c r="B10" s="23">
        <v>0</v>
      </c>
      <c r="C10" s="24" t="s">
        <v>1102</v>
      </c>
      <c r="D10" s="24">
        <v>0</v>
      </c>
      <c r="E10" s="24">
        <v>0</v>
      </c>
      <c r="F10" s="24">
        <v>2.6</v>
      </c>
      <c r="G10" s="25" t="s">
        <v>1106</v>
      </c>
      <c r="H10" s="26" t="s">
        <v>1104</v>
      </c>
      <c r="I10" s="25" t="s">
        <v>1171</v>
      </c>
    </row>
    <row r="11" spans="1:9" x14ac:dyDescent="0.25">
      <c r="A11" s="21" t="s">
        <v>1318</v>
      </c>
      <c r="B11" s="23">
        <v>3</v>
      </c>
      <c r="C11" s="24" t="s">
        <v>570</v>
      </c>
      <c r="D11" s="24">
        <v>7.7</v>
      </c>
      <c r="E11" s="24">
        <v>7.1</v>
      </c>
      <c r="F11" s="24">
        <v>2.1</v>
      </c>
      <c r="G11" s="25" t="s">
        <v>1118</v>
      </c>
      <c r="H11" s="26" t="s">
        <v>1123</v>
      </c>
      <c r="I11" s="25" t="s">
        <v>1304</v>
      </c>
    </row>
    <row r="12" spans="1:9" x14ac:dyDescent="0.25">
      <c r="A12" s="21" t="s">
        <v>1433</v>
      </c>
      <c r="B12" s="23">
        <v>3</v>
      </c>
      <c r="C12" s="24" t="s">
        <v>570</v>
      </c>
      <c r="D12" s="24">
        <v>3.5</v>
      </c>
      <c r="E12" s="24">
        <v>3.7</v>
      </c>
      <c r="F12" s="24">
        <v>4.5999999999999996</v>
      </c>
      <c r="G12" s="25" t="s">
        <v>1138</v>
      </c>
      <c r="H12" s="26" t="s">
        <v>1422</v>
      </c>
      <c r="I12" s="25" t="s">
        <v>1423</v>
      </c>
    </row>
    <row r="13" spans="1:9" x14ac:dyDescent="0.25">
      <c r="A13" s="21" t="s">
        <v>1543</v>
      </c>
      <c r="B13" s="23">
        <v>6</v>
      </c>
      <c r="C13" s="24" t="s">
        <v>570</v>
      </c>
      <c r="D13" s="24">
        <v>11.3</v>
      </c>
      <c r="E13" s="24">
        <v>8.1999999999999993</v>
      </c>
      <c r="F13" s="24">
        <v>2.8</v>
      </c>
      <c r="G13" s="25" t="s">
        <v>1106</v>
      </c>
      <c r="H13" s="26" t="s">
        <v>1532</v>
      </c>
      <c r="I13" s="25" t="s">
        <v>1533</v>
      </c>
    </row>
    <row r="14" spans="1:9" x14ac:dyDescent="0.25">
      <c r="A14" s="21" t="s">
        <v>1646</v>
      </c>
      <c r="B14" s="23">
        <v>3</v>
      </c>
      <c r="C14" s="24" t="s">
        <v>570</v>
      </c>
      <c r="D14" s="24">
        <v>3.3</v>
      </c>
      <c r="E14" s="24">
        <v>3.3</v>
      </c>
      <c r="F14" s="24">
        <v>4.8</v>
      </c>
      <c r="G14" s="25" t="s">
        <v>1155</v>
      </c>
      <c r="H14" s="26" t="s">
        <v>792</v>
      </c>
      <c r="I14" s="25" t="s">
        <v>1522</v>
      </c>
    </row>
    <row r="15" spans="1:9" x14ac:dyDescent="0.25">
      <c r="A15" s="21" t="s">
        <v>1749</v>
      </c>
      <c r="B15" s="23">
        <v>2</v>
      </c>
      <c r="C15" s="24" t="s">
        <v>570</v>
      </c>
      <c r="D15" s="24">
        <v>3.2</v>
      </c>
      <c r="E15" s="24">
        <v>3.5</v>
      </c>
      <c r="F15" s="24">
        <v>3.4</v>
      </c>
      <c r="G15" s="25" t="s">
        <v>1169</v>
      </c>
      <c r="H15" s="26" t="s">
        <v>909</v>
      </c>
      <c r="I15" s="25" t="s">
        <v>1740</v>
      </c>
    </row>
    <row r="16" spans="1:9" x14ac:dyDescent="0.25">
      <c r="A16" s="21" t="s">
        <v>1838</v>
      </c>
      <c r="B16" s="23">
        <v>4</v>
      </c>
      <c r="C16" s="24" t="s">
        <v>1450</v>
      </c>
      <c r="D16" s="24">
        <v>5.7</v>
      </c>
      <c r="E16" s="24">
        <v>5</v>
      </c>
      <c r="F16" s="24">
        <v>3.7</v>
      </c>
      <c r="G16" s="25" t="s">
        <v>1127</v>
      </c>
      <c r="H16" s="26" t="s">
        <v>659</v>
      </c>
      <c r="I16" s="25" t="s">
        <v>1607</v>
      </c>
    </row>
    <row r="17" spans="1:9" x14ac:dyDescent="0.25">
      <c r="A17" s="21" t="s">
        <v>1937</v>
      </c>
      <c r="B17" s="23">
        <v>5</v>
      </c>
      <c r="C17" s="24" t="s">
        <v>570</v>
      </c>
      <c r="D17" s="24">
        <v>6.3</v>
      </c>
      <c r="E17" s="24">
        <v>6.6</v>
      </c>
      <c r="F17" s="24">
        <v>4.2</v>
      </c>
      <c r="G17" s="25" t="s">
        <v>1138</v>
      </c>
      <c r="H17" s="26" t="s">
        <v>1039</v>
      </c>
      <c r="I17" s="25" t="s">
        <v>1927</v>
      </c>
    </row>
    <row r="18" spans="1:9" x14ac:dyDescent="0.25">
      <c r="A18" s="21" t="s">
        <v>2028</v>
      </c>
      <c r="B18" s="23">
        <v>10</v>
      </c>
      <c r="C18" s="24" t="s">
        <v>570</v>
      </c>
      <c r="D18" s="24">
        <v>5.2</v>
      </c>
      <c r="E18" s="24">
        <v>5.0999999999999996</v>
      </c>
      <c r="F18" s="24">
        <v>9.5</v>
      </c>
      <c r="G18" s="25" t="s">
        <v>902</v>
      </c>
      <c r="H18" s="26" t="s">
        <v>676</v>
      </c>
      <c r="I18" s="25" t="s">
        <v>2019</v>
      </c>
    </row>
    <row r="19" spans="1:9" x14ac:dyDescent="0.25">
      <c r="A19" s="37" t="s">
        <v>2138</v>
      </c>
      <c r="B19" s="23">
        <v>25</v>
      </c>
      <c r="C19" s="24" t="s">
        <v>1056</v>
      </c>
      <c r="D19" s="24">
        <v>4.9000000000000004</v>
      </c>
      <c r="E19" s="24">
        <v>4.8</v>
      </c>
      <c r="F19" s="24">
        <v>26.5</v>
      </c>
      <c r="G19" s="25" t="s">
        <v>1022</v>
      </c>
      <c r="H19" s="26" t="s">
        <v>760</v>
      </c>
      <c r="I19" s="25" t="s">
        <v>2125</v>
      </c>
    </row>
    <row r="20" spans="1:9" x14ac:dyDescent="0.25">
      <c r="A20" s="21" t="s">
        <v>2240</v>
      </c>
      <c r="B20" s="23">
        <v>3</v>
      </c>
      <c r="C20" s="24" t="s">
        <v>570</v>
      </c>
      <c r="D20" s="24">
        <v>4.0999999999999996</v>
      </c>
      <c r="E20" s="24">
        <v>3.6</v>
      </c>
      <c r="F20" s="24">
        <v>3.9</v>
      </c>
      <c r="G20" s="25" t="s">
        <v>1127</v>
      </c>
      <c r="H20" s="26" t="s">
        <v>1309</v>
      </c>
      <c r="I20" s="25" t="s">
        <v>2232</v>
      </c>
    </row>
    <row r="21" spans="1:9" x14ac:dyDescent="0.25">
      <c r="A21" s="21" t="s">
        <v>2307</v>
      </c>
      <c r="B21" s="23">
        <v>2</v>
      </c>
      <c r="C21" s="24" t="s">
        <v>570</v>
      </c>
      <c r="D21" s="24">
        <v>2.5</v>
      </c>
      <c r="E21" s="24">
        <v>2.8</v>
      </c>
      <c r="F21" s="24">
        <v>4.0999999999999996</v>
      </c>
      <c r="G21" s="25" t="s">
        <v>1127</v>
      </c>
      <c r="H21" s="26" t="s">
        <v>1250</v>
      </c>
      <c r="I21" s="25" t="s">
        <v>2302</v>
      </c>
    </row>
    <row r="22" spans="1:9" x14ac:dyDescent="0.25">
      <c r="A22" s="21" t="s">
        <v>2381</v>
      </c>
      <c r="B22" s="23">
        <v>10</v>
      </c>
      <c r="C22" s="24" t="s">
        <v>1347</v>
      </c>
      <c r="D22" s="24">
        <v>6.8</v>
      </c>
      <c r="E22" s="24">
        <v>7</v>
      </c>
      <c r="F22" s="24">
        <v>7.6</v>
      </c>
      <c r="G22" s="25" t="s">
        <v>972</v>
      </c>
      <c r="H22" s="26" t="s">
        <v>1815</v>
      </c>
      <c r="I22" s="25" t="s">
        <v>2373</v>
      </c>
    </row>
    <row r="23" spans="1:9" x14ac:dyDescent="0.25">
      <c r="A23" s="21" t="s">
        <v>2462</v>
      </c>
      <c r="B23" s="23">
        <v>3</v>
      </c>
      <c r="C23" s="24" t="s">
        <v>570</v>
      </c>
      <c r="D23" s="24">
        <v>5.0999999999999996</v>
      </c>
      <c r="E23" s="24">
        <v>5.0999999999999996</v>
      </c>
      <c r="F23" s="24">
        <v>3</v>
      </c>
      <c r="G23" s="25" t="s">
        <v>1169</v>
      </c>
      <c r="H23" s="26" t="s">
        <v>578</v>
      </c>
      <c r="I23" s="25" t="s">
        <v>2451</v>
      </c>
    </row>
    <row r="24" spans="1:9" x14ac:dyDescent="0.25">
      <c r="A24" s="21" t="s">
        <v>2527</v>
      </c>
      <c r="B24" s="23">
        <v>0</v>
      </c>
      <c r="C24" s="24" t="s">
        <v>1102</v>
      </c>
      <c r="D24" s="24">
        <v>0</v>
      </c>
      <c r="E24" s="24">
        <v>0</v>
      </c>
      <c r="F24" s="24">
        <v>2.2000000000000002</v>
      </c>
      <c r="G24" s="25" t="s">
        <v>1118</v>
      </c>
      <c r="H24" s="26" t="s">
        <v>1104</v>
      </c>
      <c r="I24" s="25" t="s">
        <v>1190</v>
      </c>
    </row>
    <row r="25" spans="1:9" x14ac:dyDescent="0.25">
      <c r="A25" s="21" t="s">
        <v>2601</v>
      </c>
      <c r="B25" s="23">
        <v>4</v>
      </c>
      <c r="C25" s="24" t="s">
        <v>570</v>
      </c>
      <c r="D25" s="24">
        <v>5.0999999999999996</v>
      </c>
      <c r="E25" s="24">
        <v>4.4000000000000004</v>
      </c>
      <c r="F25" s="24">
        <v>4.0999999999999996</v>
      </c>
      <c r="G25" s="25" t="s">
        <v>1127</v>
      </c>
      <c r="H25" s="26" t="s">
        <v>572</v>
      </c>
      <c r="I25" s="25" t="s">
        <v>2592</v>
      </c>
    </row>
    <row r="26" spans="1:9" x14ac:dyDescent="0.25">
      <c r="A26" s="21" t="s">
        <v>2662</v>
      </c>
      <c r="B26" s="23">
        <v>3</v>
      </c>
      <c r="C26" s="24" t="s">
        <v>570</v>
      </c>
      <c r="D26" s="24">
        <v>9.5</v>
      </c>
      <c r="E26" s="24">
        <v>8.4</v>
      </c>
      <c r="F26" s="24">
        <v>1.7</v>
      </c>
      <c r="G26" s="25" t="s">
        <v>1118</v>
      </c>
      <c r="H26" s="26" t="s">
        <v>1230</v>
      </c>
      <c r="I26" s="25" t="s">
        <v>1458</v>
      </c>
    </row>
    <row r="27" spans="1:9" x14ac:dyDescent="0.25">
      <c r="A27" s="37" t="s">
        <v>2736</v>
      </c>
      <c r="B27" s="23">
        <v>36</v>
      </c>
      <c r="C27" s="24" t="s">
        <v>1804</v>
      </c>
      <c r="D27" s="24">
        <v>5.6</v>
      </c>
      <c r="E27" s="24">
        <v>5.2</v>
      </c>
      <c r="F27" s="24">
        <v>34</v>
      </c>
      <c r="G27" s="25" t="s">
        <v>1296</v>
      </c>
      <c r="H27" s="26" t="s">
        <v>566</v>
      </c>
      <c r="I27" s="25" t="s">
        <v>2726</v>
      </c>
    </row>
    <row r="28" spans="1:9" x14ac:dyDescent="0.25">
      <c r="A28" s="21" t="s">
        <v>2828</v>
      </c>
      <c r="B28" s="23">
        <v>2</v>
      </c>
      <c r="C28" s="24" t="s">
        <v>570</v>
      </c>
      <c r="D28" s="24">
        <v>2.4</v>
      </c>
      <c r="E28" s="24">
        <v>2.2999999999999998</v>
      </c>
      <c r="F28" s="24">
        <v>4.5</v>
      </c>
      <c r="G28" s="25" t="s">
        <v>1138</v>
      </c>
      <c r="H28" s="26" t="s">
        <v>1363</v>
      </c>
      <c r="I28" s="25" t="s">
        <v>1600</v>
      </c>
    </row>
    <row r="29" spans="1:9" x14ac:dyDescent="0.25">
      <c r="A29" s="21" t="s">
        <v>2897</v>
      </c>
      <c r="B29" s="23">
        <v>7</v>
      </c>
      <c r="C29" s="24" t="s">
        <v>570</v>
      </c>
      <c r="D29" s="24">
        <v>9.1999999999999993</v>
      </c>
      <c r="E29" s="24">
        <v>9</v>
      </c>
      <c r="F29" s="24">
        <v>4</v>
      </c>
      <c r="G29" s="25" t="s">
        <v>1127</v>
      </c>
      <c r="H29" s="26" t="s">
        <v>2889</v>
      </c>
      <c r="I29" s="25" t="s">
        <v>2890</v>
      </c>
    </row>
    <row r="30" spans="1:9" x14ac:dyDescent="0.25">
      <c r="A30" s="21" t="s">
        <v>2962</v>
      </c>
      <c r="B30" s="23">
        <v>4</v>
      </c>
      <c r="C30" s="24" t="s">
        <v>1450</v>
      </c>
      <c r="D30" s="24">
        <v>8.3000000000000007</v>
      </c>
      <c r="E30" s="24">
        <v>6.3</v>
      </c>
      <c r="F30" s="24">
        <v>2.5</v>
      </c>
      <c r="G30" s="25" t="s">
        <v>1106</v>
      </c>
      <c r="H30" s="26" t="s">
        <v>1848</v>
      </c>
      <c r="I30" s="25" t="s">
        <v>1849</v>
      </c>
    </row>
    <row r="31" spans="1:9" x14ac:dyDescent="0.25">
      <c r="A31" s="21" t="s">
        <v>3031</v>
      </c>
      <c r="B31" s="23">
        <v>15</v>
      </c>
      <c r="C31" s="24" t="s">
        <v>570</v>
      </c>
      <c r="D31" s="24">
        <v>6.6</v>
      </c>
      <c r="E31" s="24">
        <v>6.5</v>
      </c>
      <c r="F31" s="24">
        <v>11.7</v>
      </c>
      <c r="G31" s="25" t="s">
        <v>1248</v>
      </c>
      <c r="H31" s="26" t="s">
        <v>824</v>
      </c>
      <c r="I31" s="25" t="s">
        <v>1417</v>
      </c>
    </row>
    <row r="32" spans="1:9" x14ac:dyDescent="0.25">
      <c r="A32" s="21" t="s">
        <v>3095</v>
      </c>
      <c r="B32" s="23">
        <v>1</v>
      </c>
      <c r="C32" s="24" t="s">
        <v>570</v>
      </c>
      <c r="D32" s="24">
        <v>1.4</v>
      </c>
      <c r="E32" s="24">
        <v>1.5</v>
      </c>
      <c r="F32" s="24">
        <v>3.8</v>
      </c>
      <c r="G32" s="25" t="s">
        <v>1127</v>
      </c>
      <c r="H32" s="26" t="s">
        <v>3087</v>
      </c>
      <c r="I32" s="25" t="s">
        <v>3088</v>
      </c>
    </row>
    <row r="33" spans="1:9" x14ac:dyDescent="0.25">
      <c r="A33" s="21" t="s">
        <v>3151</v>
      </c>
      <c r="B33" s="23">
        <v>6</v>
      </c>
      <c r="C33" s="24" t="s">
        <v>570</v>
      </c>
      <c r="D33" s="24">
        <v>7.8</v>
      </c>
      <c r="E33" s="24">
        <v>7.5</v>
      </c>
      <c r="F33" s="24">
        <v>4.0999999999999996</v>
      </c>
      <c r="G33" s="25" t="s">
        <v>1127</v>
      </c>
      <c r="H33" s="26" t="s">
        <v>1575</v>
      </c>
      <c r="I33" s="25" t="s">
        <v>3143</v>
      </c>
    </row>
    <row r="34" spans="1:9" x14ac:dyDescent="0.25">
      <c r="A34" s="21" t="s">
        <v>3213</v>
      </c>
      <c r="B34" s="23">
        <v>1</v>
      </c>
      <c r="C34" s="24" t="s">
        <v>1445</v>
      </c>
      <c r="D34" s="24">
        <v>1.6</v>
      </c>
      <c r="E34" s="24">
        <v>1.1000000000000001</v>
      </c>
      <c r="F34" s="24">
        <v>3.4</v>
      </c>
      <c r="G34" s="25" t="s">
        <v>1169</v>
      </c>
      <c r="H34" s="26" t="s">
        <v>1110</v>
      </c>
      <c r="I34" s="25" t="s">
        <v>1841</v>
      </c>
    </row>
    <row r="35" spans="1:9" x14ac:dyDescent="0.25">
      <c r="A35" s="37" t="s">
        <v>3284</v>
      </c>
      <c r="B35" s="23">
        <v>49</v>
      </c>
      <c r="C35" s="24" t="s">
        <v>1048</v>
      </c>
      <c r="D35" s="24">
        <v>5.0999999999999996</v>
      </c>
      <c r="E35" s="24">
        <v>4.9000000000000004</v>
      </c>
      <c r="F35" s="24">
        <v>50</v>
      </c>
      <c r="G35" s="25" t="s">
        <v>2475</v>
      </c>
      <c r="H35" s="26" t="s">
        <v>572</v>
      </c>
      <c r="I35" s="25" t="s">
        <v>3274</v>
      </c>
    </row>
    <row r="36" spans="1:9" x14ac:dyDescent="0.25">
      <c r="A36" s="21" t="s">
        <v>3362</v>
      </c>
      <c r="B36" s="23">
        <v>5</v>
      </c>
      <c r="C36" s="24" t="s">
        <v>1277</v>
      </c>
      <c r="D36" s="24">
        <v>5.0999999999999996</v>
      </c>
      <c r="E36" s="24">
        <v>4.7</v>
      </c>
      <c r="F36" s="24">
        <v>5</v>
      </c>
      <c r="G36" s="25" t="s">
        <v>1155</v>
      </c>
      <c r="H36" s="26" t="s">
        <v>578</v>
      </c>
      <c r="I36" s="25" t="s">
        <v>3357</v>
      </c>
    </row>
    <row r="37" spans="1:9" x14ac:dyDescent="0.25">
      <c r="A37" s="21" t="s">
        <v>3421</v>
      </c>
      <c r="B37" s="23">
        <v>4</v>
      </c>
      <c r="C37" s="24" t="s">
        <v>570</v>
      </c>
      <c r="D37" s="24">
        <v>4.0999999999999996</v>
      </c>
      <c r="E37" s="24">
        <v>3.5</v>
      </c>
      <c r="F37" s="24">
        <v>5</v>
      </c>
      <c r="G37" s="25" t="s">
        <v>1155</v>
      </c>
      <c r="H37" s="26" t="s">
        <v>1389</v>
      </c>
      <c r="I37" s="25" t="s">
        <v>3413</v>
      </c>
    </row>
    <row r="38" spans="1:9" x14ac:dyDescent="0.25">
      <c r="A38" s="21" t="s">
        <v>3475</v>
      </c>
      <c r="B38" s="23">
        <v>3</v>
      </c>
      <c r="C38" s="24" t="s">
        <v>570</v>
      </c>
      <c r="D38" s="24">
        <v>6.7</v>
      </c>
      <c r="E38" s="24">
        <v>5.6</v>
      </c>
      <c r="F38" s="24">
        <v>2.4</v>
      </c>
      <c r="G38" s="25" t="s">
        <v>1106</v>
      </c>
      <c r="H38" s="26" t="s">
        <v>1267</v>
      </c>
      <c r="I38" s="25" t="s">
        <v>1832</v>
      </c>
    </row>
    <row r="39" spans="1:9" x14ac:dyDescent="0.25">
      <c r="A39" s="21" t="s">
        <v>3528</v>
      </c>
      <c r="B39" s="23">
        <v>6</v>
      </c>
      <c r="C39" s="24" t="s">
        <v>570</v>
      </c>
      <c r="D39" s="24">
        <v>8.5</v>
      </c>
      <c r="E39" s="24">
        <v>8.5</v>
      </c>
      <c r="F39" s="24">
        <v>3.7</v>
      </c>
      <c r="G39" s="25" t="s">
        <v>1127</v>
      </c>
      <c r="H39" s="26" t="s">
        <v>1890</v>
      </c>
      <c r="I39" s="25" t="s">
        <v>1891</v>
      </c>
    </row>
    <row r="40" spans="1:9" x14ac:dyDescent="0.25">
      <c r="A40" s="21" t="s">
        <v>3581</v>
      </c>
      <c r="B40" s="23">
        <v>11</v>
      </c>
      <c r="C40" s="24" t="s">
        <v>570</v>
      </c>
      <c r="D40" s="24">
        <v>6.6</v>
      </c>
      <c r="E40" s="24">
        <v>6.5</v>
      </c>
      <c r="F40" s="24">
        <v>8.6999999999999993</v>
      </c>
      <c r="G40" s="25" t="s">
        <v>1162</v>
      </c>
      <c r="H40" s="26" t="s">
        <v>1217</v>
      </c>
      <c r="I40" s="25" t="s">
        <v>3573</v>
      </c>
    </row>
    <row r="41" spans="1:9" x14ac:dyDescent="0.25">
      <c r="A41" s="21" t="s">
        <v>3637</v>
      </c>
      <c r="B41" s="23">
        <v>2</v>
      </c>
      <c r="C41" s="24" t="s">
        <v>570</v>
      </c>
      <c r="D41" s="24">
        <v>3.1</v>
      </c>
      <c r="E41" s="24">
        <v>2.2999999999999998</v>
      </c>
      <c r="F41" s="24">
        <v>3.4</v>
      </c>
      <c r="G41" s="25" t="s">
        <v>1169</v>
      </c>
      <c r="H41" s="26" t="s">
        <v>909</v>
      </c>
      <c r="I41" s="25" t="s">
        <v>1740</v>
      </c>
    </row>
    <row r="42" spans="1:9" x14ac:dyDescent="0.25">
      <c r="A42" s="21" t="s">
        <v>3688</v>
      </c>
      <c r="B42" s="23">
        <v>7</v>
      </c>
      <c r="C42" s="24" t="s">
        <v>570</v>
      </c>
      <c r="D42" s="24">
        <v>8.6999999999999993</v>
      </c>
      <c r="E42" s="24">
        <v>8.9</v>
      </c>
      <c r="F42" s="24">
        <v>4.2</v>
      </c>
      <c r="G42" s="25" t="s">
        <v>1138</v>
      </c>
      <c r="H42" s="26" t="s">
        <v>1272</v>
      </c>
      <c r="I42" s="25" t="s">
        <v>2441</v>
      </c>
    </row>
    <row r="43" spans="1:9" x14ac:dyDescent="0.25">
      <c r="A43" s="21" t="s">
        <v>3732</v>
      </c>
      <c r="B43" s="23">
        <v>4</v>
      </c>
      <c r="C43" s="24" t="s">
        <v>570</v>
      </c>
      <c r="D43" s="24">
        <v>4.9000000000000004</v>
      </c>
      <c r="E43" s="24">
        <v>5.0999999999999996</v>
      </c>
      <c r="F43" s="24">
        <v>4.3</v>
      </c>
      <c r="G43" s="25" t="s">
        <v>1138</v>
      </c>
      <c r="H43" s="26" t="s">
        <v>877</v>
      </c>
      <c r="I43" s="25" t="s">
        <v>1514</v>
      </c>
    </row>
    <row r="44" spans="1:9" x14ac:dyDescent="0.25">
      <c r="A44" s="21" t="s">
        <v>3773</v>
      </c>
      <c r="B44" s="23">
        <v>1</v>
      </c>
      <c r="C44" s="24" t="s">
        <v>570</v>
      </c>
      <c r="D44" s="24">
        <v>1.8</v>
      </c>
      <c r="E44" s="24">
        <v>1.2</v>
      </c>
      <c r="F44" s="24">
        <v>2.9</v>
      </c>
      <c r="G44" s="25" t="s">
        <v>1169</v>
      </c>
      <c r="H44" s="26" t="s">
        <v>1239</v>
      </c>
      <c r="I44" s="25" t="s">
        <v>1695</v>
      </c>
    </row>
    <row r="45" spans="1:9" x14ac:dyDescent="0.25">
      <c r="A45" s="21" t="s">
        <v>3823</v>
      </c>
      <c r="B45" s="23">
        <v>4</v>
      </c>
      <c r="C45" s="24" t="s">
        <v>570</v>
      </c>
      <c r="D45" s="24">
        <v>4.7</v>
      </c>
      <c r="E45" s="24">
        <v>4.9000000000000004</v>
      </c>
      <c r="F45" s="24">
        <v>4.4000000000000004</v>
      </c>
      <c r="G45" s="25" t="s">
        <v>1138</v>
      </c>
      <c r="H45" s="26" t="s">
        <v>890</v>
      </c>
      <c r="I45" s="25" t="s">
        <v>1651</v>
      </c>
    </row>
    <row r="46" spans="1:9" x14ac:dyDescent="0.25">
      <c r="A46" s="21" t="s">
        <v>3859</v>
      </c>
      <c r="B46" s="23">
        <v>0</v>
      </c>
      <c r="C46" s="24" t="s">
        <v>1102</v>
      </c>
      <c r="D46" s="24">
        <v>0</v>
      </c>
      <c r="E46" s="24">
        <v>0</v>
      </c>
      <c r="F46" s="24">
        <v>2.4</v>
      </c>
      <c r="G46" s="25" t="s">
        <v>1106</v>
      </c>
      <c r="H46" s="26" t="s">
        <v>1104</v>
      </c>
      <c r="I46" s="25" t="s">
        <v>2901</v>
      </c>
    </row>
    <row r="47" spans="1:9" x14ac:dyDescent="0.25">
      <c r="A47" s="21" t="s">
        <v>3905</v>
      </c>
      <c r="B47" s="23">
        <v>0</v>
      </c>
      <c r="C47" s="24" t="s">
        <v>1102</v>
      </c>
      <c r="D47" s="24">
        <v>0</v>
      </c>
      <c r="E47" s="24">
        <v>0</v>
      </c>
      <c r="F47" s="24">
        <v>1.8</v>
      </c>
      <c r="G47" s="25" t="s">
        <v>1118</v>
      </c>
      <c r="H47" s="26" t="s">
        <v>1104</v>
      </c>
      <c r="I47" s="25" t="s">
        <v>2530</v>
      </c>
    </row>
    <row r="48" spans="1:9" x14ac:dyDescent="0.25">
      <c r="A48" s="21" t="s">
        <v>3932</v>
      </c>
      <c r="B48" s="23">
        <v>2</v>
      </c>
      <c r="C48" s="24" t="s">
        <v>570</v>
      </c>
      <c r="D48" s="24">
        <v>6.3</v>
      </c>
      <c r="E48" s="24">
        <v>5.6</v>
      </c>
      <c r="F48" s="24">
        <v>1.6</v>
      </c>
      <c r="G48" s="25" t="s">
        <v>1122</v>
      </c>
      <c r="H48" s="26" t="s">
        <v>1267</v>
      </c>
      <c r="I48" s="25" t="s">
        <v>2985</v>
      </c>
    </row>
    <row r="49" spans="1:9" x14ac:dyDescent="0.25">
      <c r="A49" s="37" t="s">
        <v>3989</v>
      </c>
      <c r="B49" s="23">
        <v>39</v>
      </c>
      <c r="C49" s="24" t="s">
        <v>1412</v>
      </c>
      <c r="D49" s="24">
        <v>5.6</v>
      </c>
      <c r="E49" s="24">
        <v>5.4</v>
      </c>
      <c r="F49" s="24">
        <v>36.5</v>
      </c>
      <c r="G49" s="25" t="s">
        <v>1174</v>
      </c>
      <c r="H49" s="26" t="s">
        <v>617</v>
      </c>
      <c r="I49" s="25" t="s">
        <v>2105</v>
      </c>
    </row>
    <row r="50" spans="1:9" x14ac:dyDescent="0.25">
      <c r="A50" s="21" t="s">
        <v>4065</v>
      </c>
      <c r="B50" s="23">
        <v>7</v>
      </c>
      <c r="C50" s="24" t="s">
        <v>1043</v>
      </c>
      <c r="D50" s="24">
        <v>8.1</v>
      </c>
      <c r="E50" s="24">
        <v>7.3</v>
      </c>
      <c r="F50" s="24">
        <v>4.5</v>
      </c>
      <c r="G50" s="25" t="s">
        <v>1138</v>
      </c>
      <c r="H50" s="26" t="s">
        <v>4058</v>
      </c>
      <c r="I50" s="25" t="s">
        <v>4059</v>
      </c>
    </row>
    <row r="51" spans="1:9" x14ac:dyDescent="0.25">
      <c r="A51" s="21" t="s">
        <v>4118</v>
      </c>
      <c r="B51" s="23">
        <v>4</v>
      </c>
      <c r="C51" s="24" t="s">
        <v>1450</v>
      </c>
      <c r="D51" s="24">
        <v>3.9</v>
      </c>
      <c r="E51" s="24">
        <v>3.9</v>
      </c>
      <c r="F51" s="24">
        <v>5.4</v>
      </c>
      <c r="G51" s="25" t="s">
        <v>1155</v>
      </c>
      <c r="H51" s="26" t="s">
        <v>1338</v>
      </c>
      <c r="I51" s="25" t="s">
        <v>1371</v>
      </c>
    </row>
    <row r="52" spans="1:9" x14ac:dyDescent="0.25">
      <c r="A52" s="21" t="s">
        <v>4161</v>
      </c>
      <c r="B52" s="23">
        <v>1</v>
      </c>
      <c r="C52" s="24" t="s">
        <v>570</v>
      </c>
      <c r="D52" s="24">
        <v>3.2</v>
      </c>
      <c r="E52" s="24">
        <v>3</v>
      </c>
      <c r="F52" s="24">
        <v>1.7</v>
      </c>
      <c r="G52" s="25" t="s">
        <v>1118</v>
      </c>
      <c r="H52" s="26" t="s">
        <v>909</v>
      </c>
      <c r="I52" s="25" t="s">
        <v>1198</v>
      </c>
    </row>
    <row r="53" spans="1:9" x14ac:dyDescent="0.25">
      <c r="A53" s="21" t="s">
        <v>4200</v>
      </c>
      <c r="B53" s="23">
        <v>10</v>
      </c>
      <c r="C53" s="24" t="s">
        <v>570</v>
      </c>
      <c r="D53" s="24">
        <v>4.9000000000000004</v>
      </c>
      <c r="E53" s="24">
        <v>4.5999999999999996</v>
      </c>
      <c r="F53" s="24">
        <v>10.5</v>
      </c>
      <c r="G53" s="25" t="s">
        <v>1369</v>
      </c>
      <c r="H53" s="26" t="s">
        <v>623</v>
      </c>
      <c r="I53" s="25" t="s">
        <v>4194</v>
      </c>
    </row>
    <row r="54" spans="1:9" x14ac:dyDescent="0.25">
      <c r="A54" s="21" t="s">
        <v>4260</v>
      </c>
      <c r="B54" s="23">
        <v>6</v>
      </c>
      <c r="C54" s="24" t="s">
        <v>570</v>
      </c>
      <c r="D54" s="24">
        <v>12.2</v>
      </c>
      <c r="E54" s="24">
        <v>13.8</v>
      </c>
      <c r="F54" s="24">
        <v>2.6</v>
      </c>
      <c r="G54" s="25" t="s">
        <v>1106</v>
      </c>
      <c r="H54" s="26" t="s">
        <v>1550</v>
      </c>
      <c r="I54" s="25" t="s">
        <v>1551</v>
      </c>
    </row>
    <row r="55" spans="1:9" x14ac:dyDescent="0.25">
      <c r="A55" s="21" t="s">
        <v>4299</v>
      </c>
      <c r="B55" s="23">
        <v>4</v>
      </c>
      <c r="C55" s="24" t="s">
        <v>570</v>
      </c>
      <c r="D55" s="24">
        <v>7.8</v>
      </c>
      <c r="E55" s="24">
        <v>8.3000000000000007</v>
      </c>
      <c r="F55" s="24">
        <v>2.7</v>
      </c>
      <c r="G55" s="25" t="s">
        <v>1106</v>
      </c>
      <c r="H55" s="26" t="s">
        <v>1921</v>
      </c>
      <c r="I55" s="25" t="s">
        <v>2596</v>
      </c>
    </row>
    <row r="56" spans="1:9" x14ac:dyDescent="0.25">
      <c r="A56" s="21" t="s">
        <v>4348</v>
      </c>
      <c r="B56" s="23">
        <v>7</v>
      </c>
      <c r="C56" s="24" t="s">
        <v>1043</v>
      </c>
      <c r="D56" s="24">
        <v>4.0999999999999996</v>
      </c>
      <c r="E56" s="24">
        <v>3.7</v>
      </c>
      <c r="F56" s="24">
        <v>9</v>
      </c>
      <c r="G56" s="25" t="s">
        <v>1496</v>
      </c>
      <c r="H56" s="26" t="s">
        <v>817</v>
      </c>
      <c r="I56" s="25" t="s">
        <v>4342</v>
      </c>
    </row>
    <row r="57" spans="1:9" x14ac:dyDescent="0.25">
      <c r="A57" s="37" t="s">
        <v>4417</v>
      </c>
      <c r="B57" s="23">
        <v>22</v>
      </c>
      <c r="C57" s="24" t="s">
        <v>930</v>
      </c>
      <c r="D57" s="24">
        <v>5.0999999999999996</v>
      </c>
      <c r="E57" s="24">
        <v>4.4000000000000004</v>
      </c>
      <c r="F57" s="24">
        <v>23</v>
      </c>
      <c r="G57" s="25" t="s">
        <v>1002</v>
      </c>
      <c r="H57" s="26" t="s">
        <v>754</v>
      </c>
      <c r="I57" s="25" t="s">
        <v>2276</v>
      </c>
    </row>
    <row r="58" spans="1:9" x14ac:dyDescent="0.25">
      <c r="A58" s="21" t="s">
        <v>4468</v>
      </c>
      <c r="B58" s="23">
        <v>1</v>
      </c>
      <c r="C58" s="24" t="s">
        <v>570</v>
      </c>
      <c r="D58" s="24">
        <v>2.6</v>
      </c>
      <c r="E58" s="24">
        <v>2.2999999999999998</v>
      </c>
      <c r="F58" s="24">
        <v>2.1</v>
      </c>
      <c r="G58" s="25" t="s">
        <v>1118</v>
      </c>
      <c r="H58" s="26" t="s">
        <v>1657</v>
      </c>
      <c r="I58" s="25" t="s">
        <v>1787</v>
      </c>
    </row>
    <row r="59" spans="1:9" x14ac:dyDescent="0.25">
      <c r="A59" s="21" t="s">
        <v>4502</v>
      </c>
      <c r="B59" s="23">
        <v>2</v>
      </c>
      <c r="C59" s="24" t="s">
        <v>570</v>
      </c>
      <c r="D59" s="24">
        <v>4</v>
      </c>
      <c r="E59" s="24">
        <v>3.8</v>
      </c>
      <c r="F59" s="24">
        <v>2.7</v>
      </c>
      <c r="G59" s="25" t="s">
        <v>1106</v>
      </c>
      <c r="H59" s="26" t="s">
        <v>1338</v>
      </c>
      <c r="I59" s="25" t="s">
        <v>1609</v>
      </c>
    </row>
    <row r="60" spans="1:9" x14ac:dyDescent="0.25">
      <c r="A60" s="21" t="s">
        <v>4538</v>
      </c>
      <c r="B60" s="23">
        <v>2</v>
      </c>
      <c r="C60" s="24" t="s">
        <v>570</v>
      </c>
      <c r="D60" s="24">
        <v>5.6</v>
      </c>
      <c r="E60" s="24">
        <v>6.1</v>
      </c>
      <c r="F60" s="24">
        <v>1.9</v>
      </c>
      <c r="G60" s="25" t="s">
        <v>1118</v>
      </c>
      <c r="H60" s="26" t="s">
        <v>676</v>
      </c>
      <c r="I60" s="25" t="s">
        <v>1119</v>
      </c>
    </row>
    <row r="61" spans="1:9" x14ac:dyDescent="0.25">
      <c r="A61" s="21" t="s">
        <v>4568</v>
      </c>
      <c r="B61" s="23">
        <v>2</v>
      </c>
      <c r="C61" s="24" t="s">
        <v>570</v>
      </c>
      <c r="D61" s="24">
        <v>4</v>
      </c>
      <c r="E61" s="24">
        <v>3</v>
      </c>
      <c r="F61" s="24">
        <v>2.6</v>
      </c>
      <c r="G61" s="25" t="s">
        <v>1106</v>
      </c>
      <c r="H61" s="26" t="s">
        <v>1309</v>
      </c>
      <c r="I61" s="25" t="s">
        <v>2465</v>
      </c>
    </row>
    <row r="62" spans="1:9" x14ac:dyDescent="0.25">
      <c r="A62" s="21" t="s">
        <v>4602</v>
      </c>
      <c r="B62" s="23">
        <v>5</v>
      </c>
      <c r="C62" s="24" t="s">
        <v>1302</v>
      </c>
      <c r="D62" s="24">
        <v>11.6</v>
      </c>
      <c r="E62" s="24">
        <v>9.1</v>
      </c>
      <c r="F62" s="24">
        <v>2.2999999999999998</v>
      </c>
      <c r="G62" s="25" t="s">
        <v>1106</v>
      </c>
      <c r="H62" s="26" t="s">
        <v>2869</v>
      </c>
      <c r="I62" s="25" t="s">
        <v>2870</v>
      </c>
    </row>
    <row r="63" spans="1:9" x14ac:dyDescent="0.25">
      <c r="A63" s="21" t="s">
        <v>4627</v>
      </c>
      <c r="B63" s="23">
        <v>3</v>
      </c>
      <c r="C63" s="24" t="s">
        <v>570</v>
      </c>
      <c r="D63" s="24">
        <v>10.199999999999999</v>
      </c>
      <c r="E63" s="24">
        <v>10.199999999999999</v>
      </c>
      <c r="F63" s="24">
        <v>1.5</v>
      </c>
      <c r="G63" s="25" t="s">
        <v>1122</v>
      </c>
      <c r="H63" s="26" t="s">
        <v>1259</v>
      </c>
      <c r="I63" s="25" t="s">
        <v>2964</v>
      </c>
    </row>
    <row r="64" spans="1:9" x14ac:dyDescent="0.25">
      <c r="A64" s="21" t="s">
        <v>4668</v>
      </c>
      <c r="B64" s="23">
        <v>4</v>
      </c>
      <c r="C64" s="24" t="s">
        <v>570</v>
      </c>
      <c r="D64" s="24">
        <v>3.2</v>
      </c>
      <c r="E64" s="24">
        <v>2.6</v>
      </c>
      <c r="F64" s="24">
        <v>6.7</v>
      </c>
      <c r="G64" s="25" t="s">
        <v>1165</v>
      </c>
      <c r="H64" s="26" t="s">
        <v>1789</v>
      </c>
      <c r="I64" s="25" t="s">
        <v>4659</v>
      </c>
    </row>
    <row r="65" spans="1:9" x14ac:dyDescent="0.25">
      <c r="A65" s="21" t="s">
        <v>4713</v>
      </c>
      <c r="B65" s="23">
        <v>3</v>
      </c>
      <c r="C65" s="24" t="s">
        <v>570</v>
      </c>
      <c r="D65" s="24">
        <v>5</v>
      </c>
      <c r="E65" s="24">
        <v>4.3</v>
      </c>
      <c r="F65" s="24">
        <v>3.1</v>
      </c>
      <c r="G65" s="25" t="s">
        <v>1169</v>
      </c>
      <c r="H65" s="26" t="s">
        <v>775</v>
      </c>
      <c r="I65" s="25" t="s">
        <v>1447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253</v>
      </c>
      <c r="C67" s="33" t="s">
        <v>2248</v>
      </c>
      <c r="D67" s="33">
        <v>5.2</v>
      </c>
      <c r="E67" s="33">
        <v>4.9000000000000004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4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4807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180</v>
      </c>
      <c r="C8" s="24" t="s">
        <v>688</v>
      </c>
      <c r="D8" s="24">
        <v>10.8</v>
      </c>
      <c r="E8" s="24">
        <v>10.5</v>
      </c>
      <c r="F8" s="24">
        <v>177.4</v>
      </c>
      <c r="G8" s="25" t="s">
        <v>733</v>
      </c>
      <c r="H8" s="26" t="s">
        <v>700</v>
      </c>
      <c r="I8" s="25" t="s">
        <v>881</v>
      </c>
    </row>
    <row r="9" spans="1:9" x14ac:dyDescent="0.25">
      <c r="A9" s="21" t="s">
        <v>996</v>
      </c>
      <c r="B9" s="23">
        <v>110</v>
      </c>
      <c r="C9" s="24" t="s">
        <v>1082</v>
      </c>
      <c r="D9" s="24">
        <v>12.1</v>
      </c>
      <c r="E9" s="24">
        <v>11.9</v>
      </c>
      <c r="F9" s="24">
        <v>95.9</v>
      </c>
      <c r="G9" s="25" t="s">
        <v>1083</v>
      </c>
      <c r="H9" s="26" t="s">
        <v>837</v>
      </c>
      <c r="I9" s="25" t="s">
        <v>1084</v>
      </c>
    </row>
    <row r="10" spans="1:9" x14ac:dyDescent="0.25">
      <c r="A10" s="21" t="s">
        <v>1184</v>
      </c>
      <c r="B10" s="23">
        <v>2</v>
      </c>
      <c r="C10" s="24" t="s">
        <v>570</v>
      </c>
      <c r="D10" s="24">
        <v>3.9</v>
      </c>
      <c r="E10" s="24">
        <v>3.9</v>
      </c>
      <c r="F10" s="24">
        <v>5.6</v>
      </c>
      <c r="G10" s="25" t="s">
        <v>999</v>
      </c>
      <c r="H10" s="26" t="s">
        <v>1241</v>
      </c>
      <c r="I10" s="25" t="s">
        <v>1242</v>
      </c>
    </row>
    <row r="11" spans="1:9" x14ac:dyDescent="0.25">
      <c r="A11" s="21" t="s">
        <v>1318</v>
      </c>
      <c r="B11" s="23">
        <v>3</v>
      </c>
      <c r="C11" s="24" t="s">
        <v>570</v>
      </c>
      <c r="D11" s="24">
        <v>7.2</v>
      </c>
      <c r="E11" s="24">
        <v>5.7</v>
      </c>
      <c r="F11" s="24">
        <v>4.5</v>
      </c>
      <c r="G11" s="25" t="s">
        <v>1138</v>
      </c>
      <c r="H11" s="26" t="s">
        <v>1311</v>
      </c>
      <c r="I11" s="25" t="s">
        <v>1360</v>
      </c>
    </row>
    <row r="12" spans="1:9" x14ac:dyDescent="0.25">
      <c r="A12" s="21" t="s">
        <v>1433</v>
      </c>
      <c r="B12" s="23">
        <v>6</v>
      </c>
      <c r="C12" s="24" t="s">
        <v>570</v>
      </c>
      <c r="D12" s="24">
        <v>6.4</v>
      </c>
      <c r="E12" s="24">
        <v>6.1</v>
      </c>
      <c r="F12" s="24">
        <v>10.199999999999999</v>
      </c>
      <c r="G12" s="25" t="s">
        <v>908</v>
      </c>
      <c r="H12" s="26" t="s">
        <v>909</v>
      </c>
      <c r="I12" s="25" t="s">
        <v>1478</v>
      </c>
    </row>
    <row r="13" spans="1:9" x14ac:dyDescent="0.25">
      <c r="A13" s="21" t="s">
        <v>1543</v>
      </c>
      <c r="B13" s="23">
        <v>6</v>
      </c>
      <c r="C13" s="24" t="s">
        <v>570</v>
      </c>
      <c r="D13" s="24">
        <v>10.6</v>
      </c>
      <c r="E13" s="24">
        <v>9.5</v>
      </c>
      <c r="F13" s="24">
        <v>6</v>
      </c>
      <c r="G13" s="25" t="s">
        <v>999</v>
      </c>
      <c r="H13" s="26" t="s">
        <v>578</v>
      </c>
      <c r="I13" s="25" t="s">
        <v>1584</v>
      </c>
    </row>
    <row r="14" spans="1:9" x14ac:dyDescent="0.25">
      <c r="A14" s="21" t="s">
        <v>1646</v>
      </c>
      <c r="B14" s="23">
        <v>10</v>
      </c>
      <c r="C14" s="24" t="s">
        <v>570</v>
      </c>
      <c r="D14" s="24">
        <v>10.4</v>
      </c>
      <c r="E14" s="24">
        <v>10.5</v>
      </c>
      <c r="F14" s="24">
        <v>10.3</v>
      </c>
      <c r="G14" s="25" t="s">
        <v>1369</v>
      </c>
      <c r="H14" s="26" t="s">
        <v>775</v>
      </c>
      <c r="I14" s="25" t="s">
        <v>1691</v>
      </c>
    </row>
    <row r="15" spans="1:9" x14ac:dyDescent="0.25">
      <c r="A15" s="21" t="s">
        <v>1749</v>
      </c>
      <c r="B15" s="23">
        <v>4</v>
      </c>
      <c r="C15" s="24" t="s">
        <v>1450</v>
      </c>
      <c r="D15" s="24">
        <v>6</v>
      </c>
      <c r="E15" s="24">
        <v>6.6</v>
      </c>
      <c r="F15" s="24">
        <v>7.2</v>
      </c>
      <c r="G15" s="25" t="s">
        <v>1186</v>
      </c>
      <c r="H15" s="26" t="s">
        <v>1386</v>
      </c>
      <c r="I15" s="25" t="s">
        <v>1782</v>
      </c>
    </row>
    <row r="16" spans="1:9" x14ac:dyDescent="0.25">
      <c r="A16" s="21" t="s">
        <v>1838</v>
      </c>
      <c r="B16" s="23">
        <v>6</v>
      </c>
      <c r="C16" s="24" t="s">
        <v>570</v>
      </c>
      <c r="D16" s="24">
        <v>8</v>
      </c>
      <c r="E16" s="24">
        <v>7.4</v>
      </c>
      <c r="F16" s="24">
        <v>8.1</v>
      </c>
      <c r="G16" s="25" t="s">
        <v>1195</v>
      </c>
      <c r="H16" s="26" t="s">
        <v>1338</v>
      </c>
      <c r="I16" s="25" t="s">
        <v>1878</v>
      </c>
    </row>
    <row r="17" spans="1:9" x14ac:dyDescent="0.25">
      <c r="A17" s="21" t="s">
        <v>1937</v>
      </c>
      <c r="B17" s="23">
        <v>12</v>
      </c>
      <c r="C17" s="24" t="s">
        <v>963</v>
      </c>
      <c r="D17" s="24">
        <v>14.4</v>
      </c>
      <c r="E17" s="24">
        <v>13.1</v>
      </c>
      <c r="F17" s="24">
        <v>8.9</v>
      </c>
      <c r="G17" s="25" t="s">
        <v>1496</v>
      </c>
      <c r="H17" s="26" t="s">
        <v>1027</v>
      </c>
      <c r="I17" s="25" t="s">
        <v>1971</v>
      </c>
    </row>
    <row r="18" spans="1:9" x14ac:dyDescent="0.25">
      <c r="A18" s="21" t="s">
        <v>2028</v>
      </c>
      <c r="B18" s="23">
        <v>21</v>
      </c>
      <c r="C18" s="24" t="s">
        <v>570</v>
      </c>
      <c r="D18" s="24">
        <v>10.4</v>
      </c>
      <c r="E18" s="24">
        <v>11.1</v>
      </c>
      <c r="F18" s="24">
        <v>20.8</v>
      </c>
      <c r="G18" s="25" t="s">
        <v>1822</v>
      </c>
      <c r="H18" s="26" t="s">
        <v>700</v>
      </c>
      <c r="I18" s="25" t="s">
        <v>2069</v>
      </c>
    </row>
    <row r="19" spans="1:9" x14ac:dyDescent="0.25">
      <c r="A19" s="37" t="s">
        <v>2138</v>
      </c>
      <c r="B19" s="23">
        <v>45</v>
      </c>
      <c r="C19" s="24" t="s">
        <v>1224</v>
      </c>
      <c r="D19" s="24">
        <v>8.6</v>
      </c>
      <c r="E19" s="24">
        <v>7.7</v>
      </c>
      <c r="F19" s="24">
        <v>56.4</v>
      </c>
      <c r="G19" s="25" t="s">
        <v>2190</v>
      </c>
      <c r="H19" s="26" t="s">
        <v>1389</v>
      </c>
      <c r="I19" s="25" t="s">
        <v>2191</v>
      </c>
    </row>
    <row r="20" spans="1:9" x14ac:dyDescent="0.25">
      <c r="A20" s="21" t="s">
        <v>2240</v>
      </c>
      <c r="B20" s="23">
        <v>3</v>
      </c>
      <c r="C20" s="24" t="s">
        <v>570</v>
      </c>
      <c r="D20" s="24">
        <v>3.9</v>
      </c>
      <c r="E20" s="24">
        <v>3.6</v>
      </c>
      <c r="F20" s="24">
        <v>8.3000000000000007</v>
      </c>
      <c r="G20" s="25" t="s">
        <v>1195</v>
      </c>
      <c r="H20" s="26" t="s">
        <v>1241</v>
      </c>
      <c r="I20" s="25" t="s">
        <v>1408</v>
      </c>
    </row>
    <row r="21" spans="1:9" x14ac:dyDescent="0.25">
      <c r="A21" s="21" t="s">
        <v>2307</v>
      </c>
      <c r="B21" s="23">
        <v>10</v>
      </c>
      <c r="C21" s="24" t="s">
        <v>570</v>
      </c>
      <c r="D21" s="24">
        <v>12.4</v>
      </c>
      <c r="E21" s="24">
        <v>10.8</v>
      </c>
      <c r="F21" s="24">
        <v>8.6</v>
      </c>
      <c r="G21" s="25" t="s">
        <v>1162</v>
      </c>
      <c r="H21" s="26" t="s">
        <v>628</v>
      </c>
      <c r="I21" s="25" t="s">
        <v>2333</v>
      </c>
    </row>
    <row r="22" spans="1:9" x14ac:dyDescent="0.25">
      <c r="A22" s="21" t="s">
        <v>2381</v>
      </c>
      <c r="B22" s="23">
        <v>11</v>
      </c>
      <c r="C22" s="24" t="s">
        <v>930</v>
      </c>
      <c r="D22" s="24">
        <v>7.3</v>
      </c>
      <c r="E22" s="24">
        <v>6.5</v>
      </c>
      <c r="F22" s="24">
        <v>16.100000000000001</v>
      </c>
      <c r="G22" s="25" t="s">
        <v>1145</v>
      </c>
      <c r="H22" s="26" t="s">
        <v>1759</v>
      </c>
      <c r="I22" s="25" t="s">
        <v>2416</v>
      </c>
    </row>
    <row r="23" spans="1:9" x14ac:dyDescent="0.25">
      <c r="A23" s="21" t="s">
        <v>2462</v>
      </c>
      <c r="B23" s="23">
        <v>2</v>
      </c>
      <c r="C23" s="24" t="s">
        <v>570</v>
      </c>
      <c r="D23" s="24">
        <v>3.2</v>
      </c>
      <c r="E23" s="24">
        <v>3.8</v>
      </c>
      <c r="F23" s="24">
        <v>6.6</v>
      </c>
      <c r="G23" s="25" t="s">
        <v>1165</v>
      </c>
      <c r="H23" s="26" t="s">
        <v>2488</v>
      </c>
      <c r="I23" s="25" t="s">
        <v>2489</v>
      </c>
    </row>
    <row r="24" spans="1:9" x14ac:dyDescent="0.25">
      <c r="A24" s="21" t="s">
        <v>2527</v>
      </c>
      <c r="B24" s="23">
        <v>2</v>
      </c>
      <c r="C24" s="24" t="s">
        <v>570</v>
      </c>
      <c r="D24" s="24">
        <v>4.7</v>
      </c>
      <c r="E24" s="24">
        <v>3.7</v>
      </c>
      <c r="F24" s="24">
        <v>4.7</v>
      </c>
      <c r="G24" s="25" t="s">
        <v>1138</v>
      </c>
      <c r="H24" s="26" t="s">
        <v>1334</v>
      </c>
      <c r="I24" s="25" t="s">
        <v>2511</v>
      </c>
    </row>
    <row r="25" spans="1:9" x14ac:dyDescent="0.25">
      <c r="A25" s="21" t="s">
        <v>2601</v>
      </c>
      <c r="B25" s="23">
        <v>13</v>
      </c>
      <c r="C25" s="24" t="s">
        <v>1969</v>
      </c>
      <c r="D25" s="24">
        <v>16.3</v>
      </c>
      <c r="E25" s="24">
        <v>14.3</v>
      </c>
      <c r="F25" s="24">
        <v>8.6</v>
      </c>
      <c r="G25" s="25" t="s">
        <v>1162</v>
      </c>
      <c r="H25" s="26" t="s">
        <v>2631</v>
      </c>
      <c r="I25" s="25" t="s">
        <v>2632</v>
      </c>
    </row>
    <row r="26" spans="1:9" x14ac:dyDescent="0.25">
      <c r="A26" s="21" t="s">
        <v>2662</v>
      </c>
      <c r="B26" s="23">
        <v>4</v>
      </c>
      <c r="C26" s="24" t="s">
        <v>570</v>
      </c>
      <c r="D26" s="24">
        <v>12.5</v>
      </c>
      <c r="E26" s="24">
        <v>12.1</v>
      </c>
      <c r="F26" s="24">
        <v>3.5</v>
      </c>
      <c r="G26" s="25" t="s">
        <v>1109</v>
      </c>
      <c r="H26" s="26" t="s">
        <v>1196</v>
      </c>
      <c r="I26" s="25" t="s">
        <v>2142</v>
      </c>
    </row>
    <row r="27" spans="1:9" x14ac:dyDescent="0.25">
      <c r="A27" s="37" t="s">
        <v>2736</v>
      </c>
      <c r="B27" s="23">
        <v>81</v>
      </c>
      <c r="C27" s="24" t="s">
        <v>564</v>
      </c>
      <c r="D27" s="24">
        <v>12</v>
      </c>
      <c r="E27" s="24">
        <v>11.9</v>
      </c>
      <c r="F27" s="24">
        <v>71.900000000000006</v>
      </c>
      <c r="G27" s="25" t="s">
        <v>577</v>
      </c>
      <c r="H27" s="26" t="s">
        <v>1041</v>
      </c>
      <c r="I27" s="25" t="s">
        <v>2782</v>
      </c>
    </row>
    <row r="28" spans="1:9" x14ac:dyDescent="0.25">
      <c r="A28" s="21" t="s">
        <v>2828</v>
      </c>
      <c r="B28" s="23">
        <v>12</v>
      </c>
      <c r="C28" s="24" t="s">
        <v>570</v>
      </c>
      <c r="D28" s="24">
        <v>14</v>
      </c>
      <c r="E28" s="24">
        <v>14.4</v>
      </c>
      <c r="F28" s="24">
        <v>9.3000000000000007</v>
      </c>
      <c r="G28" s="25" t="s">
        <v>902</v>
      </c>
      <c r="H28" s="26" t="s">
        <v>1132</v>
      </c>
      <c r="I28" s="25" t="s">
        <v>1884</v>
      </c>
    </row>
    <row r="29" spans="1:9" x14ac:dyDescent="0.25">
      <c r="A29" s="21" t="s">
        <v>2897</v>
      </c>
      <c r="B29" s="23">
        <v>9</v>
      </c>
      <c r="C29" s="24" t="s">
        <v>1008</v>
      </c>
      <c r="D29" s="24">
        <v>11.1</v>
      </c>
      <c r="E29" s="24">
        <v>9.6999999999999993</v>
      </c>
      <c r="F29" s="24">
        <v>8.6999999999999993</v>
      </c>
      <c r="G29" s="25" t="s">
        <v>1162</v>
      </c>
      <c r="H29" s="26" t="s">
        <v>584</v>
      </c>
      <c r="I29" s="25" t="s">
        <v>1626</v>
      </c>
    </row>
    <row r="30" spans="1:9" x14ac:dyDescent="0.25">
      <c r="A30" s="21" t="s">
        <v>2962</v>
      </c>
      <c r="B30" s="23">
        <v>4</v>
      </c>
      <c r="C30" s="24" t="s">
        <v>570</v>
      </c>
      <c r="D30" s="24">
        <v>7.9</v>
      </c>
      <c r="E30" s="24">
        <v>6.7</v>
      </c>
      <c r="F30" s="24">
        <v>5.4</v>
      </c>
      <c r="G30" s="25" t="s">
        <v>1155</v>
      </c>
      <c r="H30" s="26" t="s">
        <v>1338</v>
      </c>
      <c r="I30" s="25" t="s">
        <v>1371</v>
      </c>
    </row>
    <row r="31" spans="1:9" x14ac:dyDescent="0.25">
      <c r="A31" s="21" t="s">
        <v>3031</v>
      </c>
      <c r="B31" s="23">
        <v>28</v>
      </c>
      <c r="C31" s="24" t="s">
        <v>570</v>
      </c>
      <c r="D31" s="24">
        <v>11.9</v>
      </c>
      <c r="E31" s="24">
        <v>12.4</v>
      </c>
      <c r="F31" s="24">
        <v>24.8</v>
      </c>
      <c r="G31" s="25" t="s">
        <v>1394</v>
      </c>
      <c r="H31" s="26" t="s">
        <v>1041</v>
      </c>
      <c r="I31" s="25" t="s">
        <v>3059</v>
      </c>
    </row>
    <row r="32" spans="1:9" x14ac:dyDescent="0.25">
      <c r="A32" s="21" t="s">
        <v>3095</v>
      </c>
      <c r="B32" s="23">
        <v>8</v>
      </c>
      <c r="C32" s="24" t="s">
        <v>570</v>
      </c>
      <c r="D32" s="24">
        <v>11</v>
      </c>
      <c r="E32" s="24">
        <v>11</v>
      </c>
      <c r="F32" s="24">
        <v>7.9</v>
      </c>
      <c r="G32" s="25" t="s">
        <v>1195</v>
      </c>
      <c r="H32" s="26" t="s">
        <v>700</v>
      </c>
      <c r="I32" s="25" t="s">
        <v>1229</v>
      </c>
    </row>
    <row r="33" spans="1:9" x14ac:dyDescent="0.25">
      <c r="A33" s="21" t="s">
        <v>3151</v>
      </c>
      <c r="B33" s="23">
        <v>9</v>
      </c>
      <c r="C33" s="24" t="s">
        <v>570</v>
      </c>
      <c r="D33" s="24">
        <v>11.2</v>
      </c>
      <c r="E33" s="24">
        <v>10</v>
      </c>
      <c r="F33" s="24">
        <v>8.6999999999999993</v>
      </c>
      <c r="G33" s="25" t="s">
        <v>1162</v>
      </c>
      <c r="H33" s="26" t="s">
        <v>584</v>
      </c>
      <c r="I33" s="25" t="s">
        <v>1626</v>
      </c>
    </row>
    <row r="34" spans="1:9" x14ac:dyDescent="0.25">
      <c r="A34" s="21" t="s">
        <v>3213</v>
      </c>
      <c r="B34" s="23">
        <v>11</v>
      </c>
      <c r="C34" s="24" t="s">
        <v>570</v>
      </c>
      <c r="D34" s="24">
        <v>16.600000000000001</v>
      </c>
      <c r="E34" s="24">
        <v>16</v>
      </c>
      <c r="F34" s="24">
        <v>7.1</v>
      </c>
      <c r="G34" s="25" t="s">
        <v>1186</v>
      </c>
      <c r="H34" s="26" t="s">
        <v>1777</v>
      </c>
      <c r="I34" s="25" t="s">
        <v>1778</v>
      </c>
    </row>
    <row r="35" spans="1:9" x14ac:dyDescent="0.25">
      <c r="A35" s="37" t="s">
        <v>3284</v>
      </c>
      <c r="B35" s="23">
        <v>112</v>
      </c>
      <c r="C35" s="24" t="s">
        <v>570</v>
      </c>
      <c r="D35" s="24">
        <v>11.2</v>
      </c>
      <c r="E35" s="24">
        <v>11</v>
      </c>
      <c r="F35" s="24">
        <v>106.4</v>
      </c>
      <c r="G35" s="25" t="s">
        <v>867</v>
      </c>
      <c r="H35" s="26" t="s">
        <v>676</v>
      </c>
      <c r="I35" s="25" t="s">
        <v>3324</v>
      </c>
    </row>
    <row r="36" spans="1:9" x14ac:dyDescent="0.25">
      <c r="A36" s="21" t="s">
        <v>3362</v>
      </c>
      <c r="B36" s="23">
        <v>10</v>
      </c>
      <c r="C36" s="24" t="s">
        <v>570</v>
      </c>
      <c r="D36" s="24">
        <v>9.6999999999999993</v>
      </c>
      <c r="E36" s="24">
        <v>9.6999999999999993</v>
      </c>
      <c r="F36" s="24">
        <v>10.8</v>
      </c>
      <c r="G36" s="25" t="s">
        <v>791</v>
      </c>
      <c r="H36" s="26" t="s">
        <v>877</v>
      </c>
      <c r="I36" s="25" t="s">
        <v>3386</v>
      </c>
    </row>
    <row r="37" spans="1:9" x14ac:dyDescent="0.25">
      <c r="A37" s="21" t="s">
        <v>3421</v>
      </c>
      <c r="B37" s="23">
        <v>10</v>
      </c>
      <c r="C37" s="24" t="s">
        <v>570</v>
      </c>
      <c r="D37" s="24">
        <v>10.7</v>
      </c>
      <c r="E37" s="24">
        <v>10.7</v>
      </c>
      <c r="F37" s="24">
        <v>9.9</v>
      </c>
      <c r="G37" s="25" t="s">
        <v>902</v>
      </c>
      <c r="H37" s="26" t="s">
        <v>700</v>
      </c>
      <c r="I37" s="25" t="s">
        <v>3444</v>
      </c>
    </row>
    <row r="38" spans="1:9" x14ac:dyDescent="0.25">
      <c r="A38" s="21" t="s">
        <v>3475</v>
      </c>
      <c r="B38" s="23">
        <v>6</v>
      </c>
      <c r="C38" s="24" t="s">
        <v>570</v>
      </c>
      <c r="D38" s="24">
        <v>12.9</v>
      </c>
      <c r="E38" s="24">
        <v>12.2</v>
      </c>
      <c r="F38" s="24">
        <v>5.0999999999999996</v>
      </c>
      <c r="G38" s="25" t="s">
        <v>1155</v>
      </c>
      <c r="H38" s="26" t="s">
        <v>1176</v>
      </c>
      <c r="I38" s="25" t="s">
        <v>3492</v>
      </c>
    </row>
    <row r="39" spans="1:9" x14ac:dyDescent="0.25">
      <c r="A39" s="21" t="s">
        <v>3528</v>
      </c>
      <c r="B39" s="23">
        <v>10</v>
      </c>
      <c r="C39" s="24" t="s">
        <v>570</v>
      </c>
      <c r="D39" s="24">
        <v>13.7</v>
      </c>
      <c r="E39" s="24">
        <v>12.6</v>
      </c>
      <c r="F39" s="24">
        <v>7.8</v>
      </c>
      <c r="G39" s="25" t="s">
        <v>1195</v>
      </c>
      <c r="H39" s="26" t="s">
        <v>824</v>
      </c>
      <c r="I39" s="25" t="s">
        <v>3540</v>
      </c>
    </row>
    <row r="40" spans="1:9" x14ac:dyDescent="0.25">
      <c r="A40" s="21" t="s">
        <v>3581</v>
      </c>
      <c r="B40" s="23">
        <v>20</v>
      </c>
      <c r="C40" s="24" t="s">
        <v>570</v>
      </c>
      <c r="D40" s="24">
        <v>11.2</v>
      </c>
      <c r="E40" s="24">
        <v>10.199999999999999</v>
      </c>
      <c r="F40" s="24">
        <v>19</v>
      </c>
      <c r="G40" s="25" t="s">
        <v>588</v>
      </c>
      <c r="H40" s="26" t="s">
        <v>676</v>
      </c>
      <c r="I40" s="25" t="s">
        <v>3605</v>
      </c>
    </row>
    <row r="41" spans="1:9" x14ac:dyDescent="0.25">
      <c r="A41" s="21" t="s">
        <v>3637</v>
      </c>
      <c r="B41" s="23">
        <v>3</v>
      </c>
      <c r="C41" s="24" t="s">
        <v>570</v>
      </c>
      <c r="D41" s="24">
        <v>4.4000000000000004</v>
      </c>
      <c r="E41" s="24">
        <v>4.5</v>
      </c>
      <c r="F41" s="24">
        <v>7.4</v>
      </c>
      <c r="G41" s="25" t="s">
        <v>972</v>
      </c>
      <c r="H41" s="26" t="s">
        <v>1592</v>
      </c>
      <c r="I41" s="25" t="s">
        <v>1593</v>
      </c>
    </row>
    <row r="42" spans="1:9" x14ac:dyDescent="0.25">
      <c r="A42" s="21" t="s">
        <v>3688</v>
      </c>
      <c r="B42" s="23">
        <v>9</v>
      </c>
      <c r="C42" s="24" t="s">
        <v>570</v>
      </c>
      <c r="D42" s="24">
        <v>11</v>
      </c>
      <c r="E42" s="24">
        <v>11.8</v>
      </c>
      <c r="F42" s="24">
        <v>8.6999999999999993</v>
      </c>
      <c r="G42" s="25" t="s">
        <v>1162</v>
      </c>
      <c r="H42" s="26" t="s">
        <v>584</v>
      </c>
      <c r="I42" s="25" t="s">
        <v>1626</v>
      </c>
    </row>
    <row r="43" spans="1:9" x14ac:dyDescent="0.25">
      <c r="A43" s="21" t="s">
        <v>3732</v>
      </c>
      <c r="B43" s="23">
        <v>9</v>
      </c>
      <c r="C43" s="24" t="s">
        <v>570</v>
      </c>
      <c r="D43" s="24">
        <v>10</v>
      </c>
      <c r="E43" s="24">
        <v>11.5</v>
      </c>
      <c r="F43" s="24">
        <v>9.5</v>
      </c>
      <c r="G43" s="25" t="s">
        <v>902</v>
      </c>
      <c r="H43" s="26" t="s">
        <v>623</v>
      </c>
      <c r="I43" s="25" t="s">
        <v>3210</v>
      </c>
    </row>
    <row r="44" spans="1:9" x14ac:dyDescent="0.25">
      <c r="A44" s="21" t="s">
        <v>3773</v>
      </c>
      <c r="B44" s="23">
        <v>9</v>
      </c>
      <c r="C44" s="24" t="s">
        <v>570</v>
      </c>
      <c r="D44" s="24">
        <v>15.1</v>
      </c>
      <c r="E44" s="24">
        <v>13.8</v>
      </c>
      <c r="F44" s="24">
        <v>6.4</v>
      </c>
      <c r="G44" s="25" t="s">
        <v>1165</v>
      </c>
      <c r="H44" s="26" t="s">
        <v>1948</v>
      </c>
      <c r="I44" s="25" t="s">
        <v>3692</v>
      </c>
    </row>
    <row r="45" spans="1:9" x14ac:dyDescent="0.25">
      <c r="A45" s="21" t="s">
        <v>3823</v>
      </c>
      <c r="B45" s="23">
        <v>8</v>
      </c>
      <c r="C45" s="24" t="s">
        <v>570</v>
      </c>
      <c r="D45" s="24">
        <v>9</v>
      </c>
      <c r="E45" s="24">
        <v>8.6999999999999993</v>
      </c>
      <c r="F45" s="24">
        <v>9.5</v>
      </c>
      <c r="G45" s="25" t="s">
        <v>902</v>
      </c>
      <c r="H45" s="26" t="s">
        <v>1742</v>
      </c>
      <c r="I45" s="25" t="s">
        <v>3838</v>
      </c>
    </row>
    <row r="46" spans="1:9" x14ac:dyDescent="0.25">
      <c r="A46" s="21" t="s">
        <v>3859</v>
      </c>
      <c r="B46" s="23">
        <v>11</v>
      </c>
      <c r="C46" s="24" t="s">
        <v>570</v>
      </c>
      <c r="D46" s="24">
        <v>23.5</v>
      </c>
      <c r="E46" s="24">
        <v>23.4</v>
      </c>
      <c r="F46" s="24">
        <v>5</v>
      </c>
      <c r="G46" s="25" t="s">
        <v>1155</v>
      </c>
      <c r="H46" s="26" t="s">
        <v>3876</v>
      </c>
      <c r="I46" s="25" t="s">
        <v>3877</v>
      </c>
    </row>
    <row r="47" spans="1:9" x14ac:dyDescent="0.25">
      <c r="A47" s="21" t="s">
        <v>3905</v>
      </c>
      <c r="B47" s="23">
        <v>4</v>
      </c>
      <c r="C47" s="24" t="s">
        <v>570</v>
      </c>
      <c r="D47" s="24">
        <v>11.1</v>
      </c>
      <c r="E47" s="24">
        <v>12.4</v>
      </c>
      <c r="F47" s="24">
        <v>3.7</v>
      </c>
      <c r="G47" s="25" t="s">
        <v>1127</v>
      </c>
      <c r="H47" s="26" t="s">
        <v>659</v>
      </c>
      <c r="I47" s="25" t="s">
        <v>1607</v>
      </c>
    </row>
    <row r="48" spans="1:9" x14ac:dyDescent="0.25">
      <c r="A48" s="21" t="s">
        <v>3932</v>
      </c>
      <c r="B48" s="23">
        <v>3</v>
      </c>
      <c r="C48" s="24" t="s">
        <v>570</v>
      </c>
      <c r="D48" s="24">
        <v>9.1</v>
      </c>
      <c r="E48" s="24">
        <v>9.4</v>
      </c>
      <c r="F48" s="24">
        <v>3.5</v>
      </c>
      <c r="G48" s="25" t="s">
        <v>1109</v>
      </c>
      <c r="H48" s="26" t="s">
        <v>1336</v>
      </c>
      <c r="I48" s="25" t="s">
        <v>1337</v>
      </c>
    </row>
    <row r="49" spans="1:9" x14ac:dyDescent="0.25">
      <c r="A49" s="37" t="s">
        <v>3989</v>
      </c>
      <c r="B49" s="23">
        <v>80</v>
      </c>
      <c r="C49" s="24" t="s">
        <v>848</v>
      </c>
      <c r="D49" s="24">
        <v>10.9</v>
      </c>
      <c r="E49" s="24">
        <v>10.4</v>
      </c>
      <c r="F49" s="24">
        <v>78.099999999999994</v>
      </c>
      <c r="G49" s="25" t="s">
        <v>846</v>
      </c>
      <c r="H49" s="26" t="s">
        <v>670</v>
      </c>
      <c r="I49" s="25" t="s">
        <v>4027</v>
      </c>
    </row>
    <row r="50" spans="1:9" x14ac:dyDescent="0.25">
      <c r="A50" s="21" t="s">
        <v>4065</v>
      </c>
      <c r="B50" s="23">
        <v>9</v>
      </c>
      <c r="C50" s="24" t="s">
        <v>1224</v>
      </c>
      <c r="D50" s="24">
        <v>10</v>
      </c>
      <c r="E50" s="24">
        <v>7.7</v>
      </c>
      <c r="F50" s="24">
        <v>9.6999999999999993</v>
      </c>
      <c r="G50" s="25" t="s">
        <v>902</v>
      </c>
      <c r="H50" s="26" t="s">
        <v>877</v>
      </c>
      <c r="I50" s="25" t="s">
        <v>4087</v>
      </c>
    </row>
    <row r="51" spans="1:9" x14ac:dyDescent="0.25">
      <c r="A51" s="21" t="s">
        <v>4118</v>
      </c>
      <c r="B51" s="23">
        <v>4</v>
      </c>
      <c r="C51" s="24" t="s">
        <v>570</v>
      </c>
      <c r="D51" s="24">
        <v>3.8</v>
      </c>
      <c r="E51" s="24">
        <v>3.4</v>
      </c>
      <c r="F51" s="24">
        <v>11.3</v>
      </c>
      <c r="G51" s="25" t="s">
        <v>791</v>
      </c>
      <c r="H51" s="26" t="s">
        <v>4139</v>
      </c>
      <c r="I51" s="25" t="s">
        <v>4140</v>
      </c>
    </row>
    <row r="52" spans="1:9" x14ac:dyDescent="0.25">
      <c r="A52" s="21" t="s">
        <v>4161</v>
      </c>
      <c r="B52" s="23">
        <v>5</v>
      </c>
      <c r="C52" s="24" t="s">
        <v>570</v>
      </c>
      <c r="D52" s="24">
        <v>15.2</v>
      </c>
      <c r="E52" s="24">
        <v>12.3</v>
      </c>
      <c r="F52" s="24">
        <v>3.5</v>
      </c>
      <c r="G52" s="25" t="s">
        <v>1109</v>
      </c>
      <c r="H52" s="26" t="s">
        <v>1123</v>
      </c>
      <c r="I52" s="25" t="s">
        <v>3153</v>
      </c>
    </row>
    <row r="53" spans="1:9" x14ac:dyDescent="0.25">
      <c r="A53" s="21" t="s">
        <v>4200</v>
      </c>
      <c r="B53" s="23">
        <v>23</v>
      </c>
      <c r="C53" s="24" t="s">
        <v>570</v>
      </c>
      <c r="D53" s="24">
        <v>10.8</v>
      </c>
      <c r="E53" s="24">
        <v>10.8</v>
      </c>
      <c r="F53" s="24">
        <v>22.4</v>
      </c>
      <c r="G53" s="25" t="s">
        <v>1482</v>
      </c>
      <c r="H53" s="26" t="s">
        <v>584</v>
      </c>
      <c r="I53" s="25" t="s">
        <v>4229</v>
      </c>
    </row>
    <row r="54" spans="1:9" x14ac:dyDescent="0.25">
      <c r="A54" s="21" t="s">
        <v>4260</v>
      </c>
      <c r="B54" s="23">
        <v>5</v>
      </c>
      <c r="C54" s="24" t="s">
        <v>570</v>
      </c>
      <c r="D54" s="24">
        <v>9.6999999999999993</v>
      </c>
      <c r="E54" s="24">
        <v>8.6999999999999993</v>
      </c>
      <c r="F54" s="24">
        <v>5.5</v>
      </c>
      <c r="G54" s="25" t="s">
        <v>1509</v>
      </c>
      <c r="H54" s="26" t="s">
        <v>890</v>
      </c>
      <c r="I54" s="25" t="s">
        <v>1966</v>
      </c>
    </row>
    <row r="55" spans="1:9" x14ac:dyDescent="0.25">
      <c r="A55" s="21" t="s">
        <v>4299</v>
      </c>
      <c r="B55" s="23">
        <v>7</v>
      </c>
      <c r="C55" s="24" t="s">
        <v>570</v>
      </c>
      <c r="D55" s="24">
        <v>12.6</v>
      </c>
      <c r="E55" s="24">
        <v>14.3</v>
      </c>
      <c r="F55" s="24">
        <v>5.9</v>
      </c>
      <c r="G55" s="25" t="s">
        <v>999</v>
      </c>
      <c r="H55" s="26" t="s">
        <v>1039</v>
      </c>
      <c r="I55" s="25" t="s">
        <v>3709</v>
      </c>
    </row>
    <row r="56" spans="1:9" x14ac:dyDescent="0.25">
      <c r="A56" s="21" t="s">
        <v>4348</v>
      </c>
      <c r="B56" s="23">
        <v>27</v>
      </c>
      <c r="C56" s="24" t="s">
        <v>570</v>
      </c>
      <c r="D56" s="24">
        <v>14.5</v>
      </c>
      <c r="E56" s="24">
        <v>14.1</v>
      </c>
      <c r="F56" s="24">
        <v>19.8</v>
      </c>
      <c r="G56" s="25" t="s">
        <v>1703</v>
      </c>
      <c r="H56" s="26" t="s">
        <v>1313</v>
      </c>
      <c r="I56" s="25" t="s">
        <v>4371</v>
      </c>
    </row>
    <row r="57" spans="1:9" x14ac:dyDescent="0.25">
      <c r="A57" s="37" t="s">
        <v>4417</v>
      </c>
      <c r="B57" s="23">
        <v>40</v>
      </c>
      <c r="C57" s="24" t="s">
        <v>564</v>
      </c>
      <c r="D57" s="24">
        <v>9</v>
      </c>
      <c r="E57" s="24">
        <v>8.3000000000000007</v>
      </c>
      <c r="F57" s="24">
        <v>47.8</v>
      </c>
      <c r="G57" s="25" t="s">
        <v>2505</v>
      </c>
      <c r="H57" s="26" t="s">
        <v>1742</v>
      </c>
      <c r="I57" s="25" t="s">
        <v>4447</v>
      </c>
    </row>
    <row r="58" spans="1:9" x14ac:dyDescent="0.25">
      <c r="A58" s="21" t="s">
        <v>4468</v>
      </c>
      <c r="B58" s="23">
        <v>2</v>
      </c>
      <c r="C58" s="24" t="s">
        <v>570</v>
      </c>
      <c r="D58" s="24">
        <v>5</v>
      </c>
      <c r="E58" s="24">
        <v>5</v>
      </c>
      <c r="F58" s="24">
        <v>4.3</v>
      </c>
      <c r="G58" s="25" t="s">
        <v>1138</v>
      </c>
      <c r="H58" s="26" t="s">
        <v>1372</v>
      </c>
      <c r="I58" s="25" t="s">
        <v>4099</v>
      </c>
    </row>
    <row r="59" spans="1:9" x14ac:dyDescent="0.25">
      <c r="A59" s="21" t="s">
        <v>4502</v>
      </c>
      <c r="B59" s="23">
        <v>7</v>
      </c>
      <c r="C59" s="24" t="s">
        <v>570</v>
      </c>
      <c r="D59" s="24">
        <v>13.6</v>
      </c>
      <c r="E59" s="24">
        <v>10.6</v>
      </c>
      <c r="F59" s="24">
        <v>5.5</v>
      </c>
      <c r="G59" s="25" t="s">
        <v>1509</v>
      </c>
      <c r="H59" s="26" t="s">
        <v>1392</v>
      </c>
      <c r="I59" s="25" t="s">
        <v>1892</v>
      </c>
    </row>
    <row r="60" spans="1:9" x14ac:dyDescent="0.25">
      <c r="A60" s="21" t="s">
        <v>4538</v>
      </c>
      <c r="B60" s="23">
        <v>0</v>
      </c>
      <c r="C60" s="24" t="s">
        <v>1102</v>
      </c>
      <c r="D60" s="24">
        <v>0</v>
      </c>
      <c r="E60" s="24">
        <v>0</v>
      </c>
      <c r="F60" s="24">
        <v>3.9</v>
      </c>
      <c r="G60" s="25" t="s">
        <v>1127</v>
      </c>
      <c r="H60" s="26" t="s">
        <v>1128</v>
      </c>
      <c r="I60" s="25" t="s">
        <v>4068</v>
      </c>
    </row>
    <row r="61" spans="1:9" x14ac:dyDescent="0.25">
      <c r="A61" s="21" t="s">
        <v>4568</v>
      </c>
      <c r="B61" s="23">
        <v>8</v>
      </c>
      <c r="C61" s="24" t="s">
        <v>570</v>
      </c>
      <c r="D61" s="24">
        <v>16</v>
      </c>
      <c r="E61" s="24">
        <v>14.5</v>
      </c>
      <c r="F61" s="24">
        <v>5.4</v>
      </c>
      <c r="G61" s="25" t="s">
        <v>1155</v>
      </c>
      <c r="H61" s="26" t="s">
        <v>1921</v>
      </c>
      <c r="I61" s="25" t="s">
        <v>4582</v>
      </c>
    </row>
    <row r="62" spans="1:9" x14ac:dyDescent="0.25">
      <c r="A62" s="21" t="s">
        <v>4602</v>
      </c>
      <c r="B62" s="23">
        <v>1</v>
      </c>
      <c r="C62" s="24" t="s">
        <v>570</v>
      </c>
      <c r="D62" s="24">
        <v>2.2999999999999998</v>
      </c>
      <c r="E62" s="24">
        <v>1.8</v>
      </c>
      <c r="F62" s="24">
        <v>4.5999999999999996</v>
      </c>
      <c r="G62" s="25" t="s">
        <v>1138</v>
      </c>
      <c r="H62" s="26" t="s">
        <v>3481</v>
      </c>
      <c r="I62" s="25" t="s">
        <v>3482</v>
      </c>
    </row>
    <row r="63" spans="1:9" x14ac:dyDescent="0.25">
      <c r="A63" s="21" t="s">
        <v>4627</v>
      </c>
      <c r="B63" s="23">
        <v>5</v>
      </c>
      <c r="C63" s="24" t="s">
        <v>1277</v>
      </c>
      <c r="D63" s="24">
        <v>16.2</v>
      </c>
      <c r="E63" s="24">
        <v>15.2</v>
      </c>
      <c r="F63" s="24">
        <v>3.3</v>
      </c>
      <c r="G63" s="25" t="s">
        <v>1169</v>
      </c>
      <c r="H63" s="26" t="s">
        <v>2048</v>
      </c>
      <c r="I63" s="25" t="s">
        <v>2049</v>
      </c>
    </row>
    <row r="64" spans="1:9" x14ac:dyDescent="0.25">
      <c r="A64" s="21" t="s">
        <v>4668</v>
      </c>
      <c r="B64" s="23">
        <v>12</v>
      </c>
      <c r="C64" s="24" t="s">
        <v>570</v>
      </c>
      <c r="D64" s="24">
        <v>9.1</v>
      </c>
      <c r="E64" s="24">
        <v>8.6</v>
      </c>
      <c r="F64" s="24">
        <v>14.2</v>
      </c>
      <c r="G64" s="25" t="s">
        <v>728</v>
      </c>
      <c r="H64" s="26" t="s">
        <v>932</v>
      </c>
      <c r="I64" s="25" t="s">
        <v>3557</v>
      </c>
    </row>
    <row r="65" spans="1:9" x14ac:dyDescent="0.25">
      <c r="A65" s="21" t="s">
        <v>4713</v>
      </c>
      <c r="B65" s="23">
        <v>5</v>
      </c>
      <c r="C65" s="24" t="s">
        <v>570</v>
      </c>
      <c r="D65" s="24">
        <v>8.1</v>
      </c>
      <c r="E65" s="24">
        <v>8.5</v>
      </c>
      <c r="F65" s="24">
        <v>6.5</v>
      </c>
      <c r="G65" s="25" t="s">
        <v>1165</v>
      </c>
      <c r="H65" s="26" t="s">
        <v>1309</v>
      </c>
      <c r="I65" s="25" t="s">
        <v>1950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538</v>
      </c>
      <c r="C67" s="33" t="s">
        <v>610</v>
      </c>
      <c r="D67" s="33">
        <v>10.7</v>
      </c>
      <c r="E67" s="33">
        <v>10.3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5"/>
  <dimension ref="A1:A59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4808</v>
      </c>
    </row>
    <row r="59" spans="1:1" x14ac:dyDescent="0.25">
      <c r="A59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6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4809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1095</v>
      </c>
      <c r="C8" s="24" t="s">
        <v>752</v>
      </c>
      <c r="D8" s="24">
        <v>68.099999999999994</v>
      </c>
      <c r="E8" s="24">
        <v>64.8</v>
      </c>
      <c r="F8" s="24">
        <v>1141.0999999999999</v>
      </c>
      <c r="G8" s="25" t="s">
        <v>753</v>
      </c>
      <c r="H8" s="26" t="s">
        <v>754</v>
      </c>
      <c r="I8" s="25" t="s">
        <v>755</v>
      </c>
    </row>
    <row r="9" spans="1:9" x14ac:dyDescent="0.25">
      <c r="A9" s="21" t="s">
        <v>996</v>
      </c>
      <c r="B9" s="23">
        <v>581</v>
      </c>
      <c r="C9" s="24" t="s">
        <v>752</v>
      </c>
      <c r="D9" s="24">
        <v>65.5</v>
      </c>
      <c r="E9" s="24">
        <v>66</v>
      </c>
      <c r="F9" s="24">
        <v>593.20000000000005</v>
      </c>
      <c r="G9" s="25" t="s">
        <v>983</v>
      </c>
      <c r="H9" s="26" t="s">
        <v>572</v>
      </c>
      <c r="I9" s="25" t="s">
        <v>984</v>
      </c>
    </row>
    <row r="10" spans="1:9" x14ac:dyDescent="0.25">
      <c r="A10" s="21" t="s">
        <v>1184</v>
      </c>
      <c r="B10" s="23">
        <v>38</v>
      </c>
      <c r="C10" s="24" t="s">
        <v>1157</v>
      </c>
      <c r="D10" s="24">
        <v>76.900000000000006</v>
      </c>
      <c r="E10" s="24">
        <v>70.7</v>
      </c>
      <c r="F10" s="24">
        <v>36.9</v>
      </c>
      <c r="G10" s="25" t="s">
        <v>1174</v>
      </c>
      <c r="H10" s="26" t="s">
        <v>584</v>
      </c>
      <c r="I10" s="25" t="s">
        <v>1175</v>
      </c>
    </row>
    <row r="11" spans="1:9" x14ac:dyDescent="0.25">
      <c r="A11" s="21" t="s">
        <v>1318</v>
      </c>
      <c r="B11" s="23">
        <v>24</v>
      </c>
      <c r="C11" s="24" t="s">
        <v>693</v>
      </c>
      <c r="D11" s="24">
        <v>61.8</v>
      </c>
      <c r="E11" s="24">
        <v>52</v>
      </c>
      <c r="F11" s="24">
        <v>31.4</v>
      </c>
      <c r="G11" s="25" t="s">
        <v>1306</v>
      </c>
      <c r="H11" s="26" t="s">
        <v>1307</v>
      </c>
      <c r="I11" s="25" t="s">
        <v>1308</v>
      </c>
    </row>
    <row r="12" spans="1:9" x14ac:dyDescent="0.25">
      <c r="A12" s="21" t="s">
        <v>1433</v>
      </c>
      <c r="B12" s="23">
        <v>68</v>
      </c>
      <c r="C12" s="24" t="s">
        <v>1425</v>
      </c>
      <c r="D12" s="24">
        <v>78.599999999999994</v>
      </c>
      <c r="E12" s="24">
        <v>69</v>
      </c>
      <c r="F12" s="24">
        <v>68.900000000000006</v>
      </c>
      <c r="G12" s="25" t="s">
        <v>1135</v>
      </c>
      <c r="H12" s="26" t="s">
        <v>634</v>
      </c>
      <c r="I12" s="25" t="s">
        <v>1426</v>
      </c>
    </row>
    <row r="13" spans="1:9" x14ac:dyDescent="0.25">
      <c r="A13" s="21" t="s">
        <v>1543</v>
      </c>
      <c r="B13" s="23">
        <v>33</v>
      </c>
      <c r="C13" s="24" t="s">
        <v>610</v>
      </c>
      <c r="D13" s="24">
        <v>62.3</v>
      </c>
      <c r="E13" s="24">
        <v>52.5</v>
      </c>
      <c r="F13" s="24">
        <v>44.6</v>
      </c>
      <c r="G13" s="25" t="s">
        <v>1535</v>
      </c>
      <c r="H13" s="26" t="s">
        <v>1338</v>
      </c>
      <c r="I13" s="25" t="s">
        <v>1536</v>
      </c>
    </row>
    <row r="14" spans="1:9" x14ac:dyDescent="0.25">
      <c r="A14" s="21" t="s">
        <v>1646</v>
      </c>
      <c r="B14" s="23">
        <v>72</v>
      </c>
      <c r="C14" s="24" t="s">
        <v>1228</v>
      </c>
      <c r="D14" s="24">
        <v>80.400000000000006</v>
      </c>
      <c r="E14" s="24">
        <v>68.2</v>
      </c>
      <c r="F14" s="24">
        <v>70.7</v>
      </c>
      <c r="G14" s="25" t="s">
        <v>941</v>
      </c>
      <c r="H14" s="26" t="s">
        <v>670</v>
      </c>
      <c r="I14" s="25" t="s">
        <v>1638</v>
      </c>
    </row>
    <row r="15" spans="1:9" x14ac:dyDescent="0.25">
      <c r="A15" s="21" t="s">
        <v>1749</v>
      </c>
      <c r="B15" s="23">
        <v>43</v>
      </c>
      <c r="C15" s="24" t="s">
        <v>794</v>
      </c>
      <c r="D15" s="24">
        <v>67.8</v>
      </c>
      <c r="E15" s="24">
        <v>57.5</v>
      </c>
      <c r="F15" s="24">
        <v>50.9</v>
      </c>
      <c r="G15" s="25" t="s">
        <v>1569</v>
      </c>
      <c r="H15" s="26" t="s">
        <v>1742</v>
      </c>
      <c r="I15" s="25" t="s">
        <v>1743</v>
      </c>
    </row>
    <row r="16" spans="1:9" x14ac:dyDescent="0.25">
      <c r="A16" s="21" t="s">
        <v>1838</v>
      </c>
      <c r="B16" s="23">
        <v>50</v>
      </c>
      <c r="C16" s="24" t="s">
        <v>1048</v>
      </c>
      <c r="D16" s="24">
        <v>71.7</v>
      </c>
      <c r="E16" s="24">
        <v>63</v>
      </c>
      <c r="F16" s="24">
        <v>54.6</v>
      </c>
      <c r="G16" s="25" t="s">
        <v>906</v>
      </c>
      <c r="H16" s="26" t="s">
        <v>665</v>
      </c>
      <c r="I16" s="25" t="s">
        <v>1831</v>
      </c>
    </row>
    <row r="17" spans="1:9" x14ac:dyDescent="0.25">
      <c r="A17" s="21" t="s">
        <v>1937</v>
      </c>
      <c r="B17" s="23">
        <v>56</v>
      </c>
      <c r="C17" s="24" t="s">
        <v>1043</v>
      </c>
      <c r="D17" s="24">
        <v>70.2</v>
      </c>
      <c r="E17" s="24">
        <v>63.3</v>
      </c>
      <c r="F17" s="24">
        <v>58.4</v>
      </c>
      <c r="G17" s="25" t="s">
        <v>947</v>
      </c>
      <c r="H17" s="26" t="s">
        <v>754</v>
      </c>
      <c r="I17" s="25" t="s">
        <v>1930</v>
      </c>
    </row>
    <row r="18" spans="1:9" x14ac:dyDescent="0.25">
      <c r="A18" s="21" t="s">
        <v>2028</v>
      </c>
      <c r="B18" s="23">
        <v>130</v>
      </c>
      <c r="C18" s="24" t="s">
        <v>1182</v>
      </c>
      <c r="D18" s="24">
        <v>68.099999999999994</v>
      </c>
      <c r="E18" s="24">
        <v>67.8</v>
      </c>
      <c r="F18" s="24">
        <v>131.6</v>
      </c>
      <c r="G18" s="25" t="s">
        <v>1615</v>
      </c>
      <c r="H18" s="26" t="s">
        <v>634</v>
      </c>
      <c r="I18" s="25" t="s">
        <v>2022</v>
      </c>
    </row>
    <row r="19" spans="1:9" x14ac:dyDescent="0.25">
      <c r="A19" s="37" t="s">
        <v>2138</v>
      </c>
      <c r="B19" s="23">
        <v>356</v>
      </c>
      <c r="C19" s="24" t="s">
        <v>1798</v>
      </c>
      <c r="D19" s="24">
        <v>69.7</v>
      </c>
      <c r="E19" s="24">
        <v>65.400000000000006</v>
      </c>
      <c r="F19" s="24">
        <v>367.7</v>
      </c>
      <c r="G19" s="25" t="s">
        <v>2128</v>
      </c>
      <c r="H19" s="26" t="s">
        <v>775</v>
      </c>
      <c r="I19" s="25" t="s">
        <v>2129</v>
      </c>
    </row>
    <row r="20" spans="1:9" x14ac:dyDescent="0.25">
      <c r="A20" s="21" t="s">
        <v>2240</v>
      </c>
      <c r="B20" s="23">
        <v>52</v>
      </c>
      <c r="C20" s="24" t="s">
        <v>804</v>
      </c>
      <c r="D20" s="24">
        <v>70.400000000000006</v>
      </c>
      <c r="E20" s="24">
        <v>60.9</v>
      </c>
      <c r="F20" s="24">
        <v>55</v>
      </c>
      <c r="G20" s="25" t="s">
        <v>906</v>
      </c>
      <c r="H20" s="26" t="s">
        <v>623</v>
      </c>
      <c r="I20" s="25" t="s">
        <v>2233</v>
      </c>
    </row>
    <row r="21" spans="1:9" x14ac:dyDescent="0.25">
      <c r="A21" s="21" t="s">
        <v>2307</v>
      </c>
      <c r="B21" s="23">
        <v>58</v>
      </c>
      <c r="C21" s="24" t="s">
        <v>1903</v>
      </c>
      <c r="D21" s="24">
        <v>73.2</v>
      </c>
      <c r="E21" s="24">
        <v>69.099999999999994</v>
      </c>
      <c r="F21" s="24">
        <v>56.8</v>
      </c>
      <c r="G21" s="25" t="s">
        <v>2304</v>
      </c>
      <c r="H21" s="26" t="s">
        <v>670</v>
      </c>
      <c r="I21" s="25" t="s">
        <v>2198</v>
      </c>
    </row>
    <row r="22" spans="1:9" x14ac:dyDescent="0.25">
      <c r="A22" s="21" t="s">
        <v>2381</v>
      </c>
      <c r="B22" s="23">
        <v>93</v>
      </c>
      <c r="C22" s="24" t="s">
        <v>657</v>
      </c>
      <c r="D22" s="24">
        <v>63.3</v>
      </c>
      <c r="E22" s="24">
        <v>60</v>
      </c>
      <c r="F22" s="24">
        <v>104.2</v>
      </c>
      <c r="G22" s="25" t="s">
        <v>970</v>
      </c>
      <c r="H22" s="26" t="s">
        <v>1291</v>
      </c>
      <c r="I22" s="25" t="s">
        <v>2374</v>
      </c>
    </row>
    <row r="23" spans="1:9" x14ac:dyDescent="0.25">
      <c r="A23" s="21" t="s">
        <v>2462</v>
      </c>
      <c r="B23" s="23">
        <v>37</v>
      </c>
      <c r="C23" s="24" t="s">
        <v>2454</v>
      </c>
      <c r="D23" s="24">
        <v>63.1</v>
      </c>
      <c r="E23" s="24">
        <v>58.9</v>
      </c>
      <c r="F23" s="24">
        <v>42.2</v>
      </c>
      <c r="G23" s="25" t="s">
        <v>627</v>
      </c>
      <c r="H23" s="26" t="s">
        <v>589</v>
      </c>
      <c r="I23" s="25" t="s">
        <v>2455</v>
      </c>
    </row>
    <row r="24" spans="1:9" x14ac:dyDescent="0.25">
      <c r="A24" s="21" t="s">
        <v>2527</v>
      </c>
      <c r="B24" s="23">
        <v>16</v>
      </c>
      <c r="C24" s="24" t="s">
        <v>1450</v>
      </c>
      <c r="D24" s="24">
        <v>37.799999999999997</v>
      </c>
      <c r="E24" s="24">
        <v>41.2</v>
      </c>
      <c r="F24" s="24">
        <v>27.2</v>
      </c>
      <c r="G24" s="25" t="s">
        <v>1377</v>
      </c>
      <c r="H24" s="26" t="s">
        <v>2519</v>
      </c>
      <c r="I24" s="25" t="s">
        <v>2520</v>
      </c>
    </row>
    <row r="25" spans="1:9" x14ac:dyDescent="0.25">
      <c r="A25" s="21" t="s">
        <v>2601</v>
      </c>
      <c r="B25" s="23">
        <v>75</v>
      </c>
      <c r="C25" s="24" t="s">
        <v>604</v>
      </c>
      <c r="D25" s="24">
        <v>96</v>
      </c>
      <c r="E25" s="24">
        <v>89.9</v>
      </c>
      <c r="F25" s="24">
        <v>58.7</v>
      </c>
      <c r="G25" s="25" t="s">
        <v>947</v>
      </c>
      <c r="H25" s="26" t="s">
        <v>824</v>
      </c>
      <c r="I25" s="25" t="s">
        <v>2595</v>
      </c>
    </row>
    <row r="26" spans="1:9" x14ac:dyDescent="0.25">
      <c r="A26" s="21" t="s">
        <v>2662</v>
      </c>
      <c r="B26" s="23">
        <v>25</v>
      </c>
      <c r="C26" s="24" t="s">
        <v>1056</v>
      </c>
      <c r="D26" s="24">
        <v>79</v>
      </c>
      <c r="E26" s="24">
        <v>70.7</v>
      </c>
      <c r="F26" s="24">
        <v>23.5</v>
      </c>
      <c r="G26" s="25" t="s">
        <v>2156</v>
      </c>
      <c r="H26" s="26" t="s">
        <v>566</v>
      </c>
      <c r="I26" s="25" t="s">
        <v>2657</v>
      </c>
    </row>
    <row r="27" spans="1:9" x14ac:dyDescent="0.25">
      <c r="A27" s="37" t="s">
        <v>2736</v>
      </c>
      <c r="B27" s="23">
        <v>504</v>
      </c>
      <c r="C27" s="24" t="s">
        <v>599</v>
      </c>
      <c r="D27" s="24">
        <v>77.900000000000006</v>
      </c>
      <c r="E27" s="24">
        <v>70.5</v>
      </c>
      <c r="F27" s="24">
        <v>487</v>
      </c>
      <c r="G27" s="25" t="s">
        <v>2729</v>
      </c>
      <c r="H27" s="26" t="s">
        <v>584</v>
      </c>
      <c r="I27" s="25" t="s">
        <v>2730</v>
      </c>
    </row>
    <row r="28" spans="1:9" x14ac:dyDescent="0.25">
      <c r="A28" s="21" t="s">
        <v>2828</v>
      </c>
      <c r="B28" s="23">
        <v>66</v>
      </c>
      <c r="C28" s="24" t="s">
        <v>610</v>
      </c>
      <c r="D28" s="24">
        <v>79.400000000000006</v>
      </c>
      <c r="E28" s="24">
        <v>66.7</v>
      </c>
      <c r="F28" s="24">
        <v>64.2</v>
      </c>
      <c r="G28" s="25" t="s">
        <v>1033</v>
      </c>
      <c r="H28" s="26" t="s">
        <v>584</v>
      </c>
      <c r="I28" s="25" t="s">
        <v>2715</v>
      </c>
    </row>
    <row r="29" spans="1:9" x14ac:dyDescent="0.25">
      <c r="A29" s="21" t="s">
        <v>2897</v>
      </c>
      <c r="B29" s="23">
        <v>69</v>
      </c>
      <c r="C29" s="24" t="s">
        <v>2006</v>
      </c>
      <c r="D29" s="24">
        <v>90.8</v>
      </c>
      <c r="E29" s="24">
        <v>80.3</v>
      </c>
      <c r="F29" s="24">
        <v>61.1</v>
      </c>
      <c r="G29" s="25" t="s">
        <v>1502</v>
      </c>
      <c r="H29" s="26" t="s">
        <v>1041</v>
      </c>
      <c r="I29" s="25" t="s">
        <v>2892</v>
      </c>
    </row>
    <row r="30" spans="1:9" x14ac:dyDescent="0.25">
      <c r="A30" s="21" t="s">
        <v>2962</v>
      </c>
      <c r="B30" s="23">
        <v>36</v>
      </c>
      <c r="C30" s="24" t="s">
        <v>1804</v>
      </c>
      <c r="D30" s="24">
        <v>74.3</v>
      </c>
      <c r="E30" s="24">
        <v>59.1</v>
      </c>
      <c r="F30" s="24">
        <v>38</v>
      </c>
      <c r="G30" s="25" t="s">
        <v>2958</v>
      </c>
      <c r="H30" s="26" t="s">
        <v>623</v>
      </c>
      <c r="I30" s="25" t="s">
        <v>2959</v>
      </c>
    </row>
    <row r="31" spans="1:9" x14ac:dyDescent="0.25">
      <c r="A31" s="21" t="s">
        <v>3031</v>
      </c>
      <c r="B31" s="23">
        <v>160</v>
      </c>
      <c r="C31" s="24" t="s">
        <v>599</v>
      </c>
      <c r="D31" s="24">
        <v>70.5</v>
      </c>
      <c r="E31" s="24">
        <v>68.8</v>
      </c>
      <c r="F31" s="24">
        <v>162.19999999999999</v>
      </c>
      <c r="G31" s="25" t="s">
        <v>1895</v>
      </c>
      <c r="H31" s="26" t="s">
        <v>634</v>
      </c>
      <c r="I31" s="25" t="s">
        <v>828</v>
      </c>
    </row>
    <row r="32" spans="1:9" x14ac:dyDescent="0.25">
      <c r="A32" s="21" t="s">
        <v>3095</v>
      </c>
      <c r="B32" s="23">
        <v>51</v>
      </c>
      <c r="C32" s="24" t="s">
        <v>1070</v>
      </c>
      <c r="D32" s="24">
        <v>70.8</v>
      </c>
      <c r="E32" s="24">
        <v>65.099999999999994</v>
      </c>
      <c r="F32" s="24">
        <v>53.5</v>
      </c>
      <c r="G32" s="25" t="s">
        <v>2754</v>
      </c>
      <c r="H32" s="26" t="s">
        <v>623</v>
      </c>
      <c r="I32" s="25" t="s">
        <v>3091</v>
      </c>
    </row>
    <row r="33" spans="1:9" x14ac:dyDescent="0.25">
      <c r="A33" s="21" t="s">
        <v>3151</v>
      </c>
      <c r="B33" s="23">
        <v>71</v>
      </c>
      <c r="C33" s="24" t="s">
        <v>713</v>
      </c>
      <c r="D33" s="24">
        <v>92.7</v>
      </c>
      <c r="E33" s="24">
        <v>83.1</v>
      </c>
      <c r="F33" s="24">
        <v>57.2</v>
      </c>
      <c r="G33" s="25" t="s">
        <v>2304</v>
      </c>
      <c r="H33" s="26" t="s">
        <v>1125</v>
      </c>
      <c r="I33" s="25" t="s">
        <v>3145</v>
      </c>
    </row>
    <row r="34" spans="1:9" x14ac:dyDescent="0.25">
      <c r="A34" s="21" t="s">
        <v>3213</v>
      </c>
      <c r="B34" s="23">
        <v>51</v>
      </c>
      <c r="C34" s="24" t="s">
        <v>892</v>
      </c>
      <c r="D34" s="24">
        <v>80.099999999999994</v>
      </c>
      <c r="E34" s="24">
        <v>65.7</v>
      </c>
      <c r="F34" s="24">
        <v>50.8</v>
      </c>
      <c r="G34" s="25" t="s">
        <v>1569</v>
      </c>
      <c r="H34" s="26" t="s">
        <v>578</v>
      </c>
      <c r="I34" s="25" t="s">
        <v>2112</v>
      </c>
    </row>
    <row r="35" spans="1:9" x14ac:dyDescent="0.25">
      <c r="A35" s="37" t="s">
        <v>3284</v>
      </c>
      <c r="B35" s="23">
        <v>724</v>
      </c>
      <c r="C35" s="24" t="s">
        <v>969</v>
      </c>
      <c r="D35" s="24">
        <v>75.7</v>
      </c>
      <c r="E35" s="24">
        <v>68.8</v>
      </c>
      <c r="F35" s="24">
        <v>709.7</v>
      </c>
      <c r="G35" s="25" t="s">
        <v>3277</v>
      </c>
      <c r="H35" s="26" t="s">
        <v>670</v>
      </c>
      <c r="I35" s="25" t="s">
        <v>2896</v>
      </c>
    </row>
    <row r="36" spans="1:9" x14ac:dyDescent="0.25">
      <c r="A36" s="21" t="s">
        <v>3362</v>
      </c>
      <c r="B36" s="23">
        <v>75</v>
      </c>
      <c r="C36" s="24" t="s">
        <v>648</v>
      </c>
      <c r="D36" s="24">
        <v>76.900000000000006</v>
      </c>
      <c r="E36" s="24">
        <v>72.400000000000006</v>
      </c>
      <c r="F36" s="24">
        <v>68.7</v>
      </c>
      <c r="G36" s="25" t="s">
        <v>798</v>
      </c>
      <c r="H36" s="26" t="s">
        <v>799</v>
      </c>
      <c r="I36" s="25" t="s">
        <v>800</v>
      </c>
    </row>
    <row r="37" spans="1:9" x14ac:dyDescent="0.25">
      <c r="A37" s="21" t="s">
        <v>3421</v>
      </c>
      <c r="B37" s="23">
        <v>66</v>
      </c>
      <c r="C37" s="24" t="s">
        <v>752</v>
      </c>
      <c r="D37" s="24">
        <v>68</v>
      </c>
      <c r="E37" s="24">
        <v>64.3</v>
      </c>
      <c r="F37" s="24">
        <v>69.5</v>
      </c>
      <c r="G37" s="25" t="s">
        <v>3415</v>
      </c>
      <c r="H37" s="26" t="s">
        <v>623</v>
      </c>
      <c r="I37" s="25" t="s">
        <v>3416</v>
      </c>
    </row>
    <row r="38" spans="1:9" x14ac:dyDescent="0.25">
      <c r="A38" s="21" t="s">
        <v>3475</v>
      </c>
      <c r="B38" s="23">
        <v>28</v>
      </c>
      <c r="C38" s="24" t="s">
        <v>2568</v>
      </c>
      <c r="D38" s="24">
        <v>62.2</v>
      </c>
      <c r="E38" s="24">
        <v>57.4</v>
      </c>
      <c r="F38" s="24">
        <v>33.700000000000003</v>
      </c>
      <c r="G38" s="25" t="s">
        <v>1296</v>
      </c>
      <c r="H38" s="26" t="s">
        <v>1201</v>
      </c>
      <c r="I38" s="25" t="s">
        <v>3472</v>
      </c>
    </row>
    <row r="39" spans="1:9" x14ac:dyDescent="0.25">
      <c r="A39" s="21" t="s">
        <v>3528</v>
      </c>
      <c r="B39" s="23">
        <v>49</v>
      </c>
      <c r="C39" s="24" t="s">
        <v>1004</v>
      </c>
      <c r="D39" s="24">
        <v>69.2</v>
      </c>
      <c r="E39" s="24">
        <v>60.3</v>
      </c>
      <c r="F39" s="24">
        <v>52.3</v>
      </c>
      <c r="G39" s="25" t="s">
        <v>3064</v>
      </c>
      <c r="H39" s="26" t="s">
        <v>760</v>
      </c>
      <c r="I39" s="25" t="s">
        <v>2159</v>
      </c>
    </row>
    <row r="40" spans="1:9" x14ac:dyDescent="0.25">
      <c r="A40" s="21" t="s">
        <v>3581</v>
      </c>
      <c r="B40" s="23">
        <v>127</v>
      </c>
      <c r="C40" s="24" t="s">
        <v>1765</v>
      </c>
      <c r="D40" s="24">
        <v>76</v>
      </c>
      <c r="E40" s="24">
        <v>68.900000000000006</v>
      </c>
      <c r="F40" s="24">
        <v>126.1</v>
      </c>
      <c r="G40" s="25" t="s">
        <v>1020</v>
      </c>
      <c r="H40" s="26" t="s">
        <v>700</v>
      </c>
      <c r="I40" s="25" t="s">
        <v>3576</v>
      </c>
    </row>
    <row r="41" spans="1:9" x14ac:dyDescent="0.25">
      <c r="A41" s="21" t="s">
        <v>3637</v>
      </c>
      <c r="B41" s="23">
        <v>57</v>
      </c>
      <c r="C41" s="24" t="s">
        <v>1059</v>
      </c>
      <c r="D41" s="24">
        <v>88.4</v>
      </c>
      <c r="E41" s="24">
        <v>79.599999999999994</v>
      </c>
      <c r="F41" s="24">
        <v>48.6</v>
      </c>
      <c r="G41" s="25" t="s">
        <v>3630</v>
      </c>
      <c r="H41" s="26" t="s">
        <v>841</v>
      </c>
      <c r="I41" s="25" t="s">
        <v>3631</v>
      </c>
    </row>
    <row r="42" spans="1:9" x14ac:dyDescent="0.25">
      <c r="A42" s="21" t="s">
        <v>3688</v>
      </c>
      <c r="B42" s="23">
        <v>64</v>
      </c>
      <c r="C42" s="24" t="s">
        <v>1814</v>
      </c>
      <c r="D42" s="24">
        <v>79.900000000000006</v>
      </c>
      <c r="E42" s="24">
        <v>73.400000000000006</v>
      </c>
      <c r="F42" s="24">
        <v>58.1</v>
      </c>
      <c r="G42" s="25" t="s">
        <v>3224</v>
      </c>
      <c r="H42" s="26" t="s">
        <v>606</v>
      </c>
      <c r="I42" s="25" t="s">
        <v>3220</v>
      </c>
    </row>
    <row r="43" spans="1:9" x14ac:dyDescent="0.25">
      <c r="A43" s="21" t="s">
        <v>3732</v>
      </c>
      <c r="B43" s="23">
        <v>72</v>
      </c>
      <c r="C43" s="24" t="s">
        <v>722</v>
      </c>
      <c r="D43" s="24">
        <v>87.6</v>
      </c>
      <c r="E43" s="24">
        <v>75.900000000000006</v>
      </c>
      <c r="F43" s="24">
        <v>62.7</v>
      </c>
      <c r="G43" s="25" t="s">
        <v>1918</v>
      </c>
      <c r="H43" s="26" t="s">
        <v>837</v>
      </c>
      <c r="I43" s="25" t="s">
        <v>3727</v>
      </c>
    </row>
    <row r="44" spans="1:9" x14ac:dyDescent="0.25">
      <c r="A44" s="21" t="s">
        <v>3773</v>
      </c>
      <c r="B44" s="23">
        <v>39</v>
      </c>
      <c r="C44" s="24" t="s">
        <v>1157</v>
      </c>
      <c r="D44" s="24">
        <v>70.7</v>
      </c>
      <c r="E44" s="24">
        <v>62.9</v>
      </c>
      <c r="F44" s="24">
        <v>42.3</v>
      </c>
      <c r="G44" s="25" t="s">
        <v>627</v>
      </c>
      <c r="H44" s="26" t="s">
        <v>665</v>
      </c>
      <c r="I44" s="25" t="s">
        <v>3768</v>
      </c>
    </row>
    <row r="45" spans="1:9" x14ac:dyDescent="0.25">
      <c r="A45" s="21" t="s">
        <v>3823</v>
      </c>
      <c r="B45" s="23">
        <v>61</v>
      </c>
      <c r="C45" s="24" t="s">
        <v>813</v>
      </c>
      <c r="D45" s="24">
        <v>72.2</v>
      </c>
      <c r="E45" s="24">
        <v>64.7</v>
      </c>
      <c r="F45" s="24">
        <v>64</v>
      </c>
      <c r="G45" s="25" t="s">
        <v>1033</v>
      </c>
      <c r="H45" s="26" t="s">
        <v>623</v>
      </c>
      <c r="I45" s="25" t="s">
        <v>1858</v>
      </c>
    </row>
    <row r="46" spans="1:9" x14ac:dyDescent="0.25">
      <c r="A46" s="21" t="s">
        <v>3859</v>
      </c>
      <c r="B46" s="23">
        <v>29</v>
      </c>
      <c r="C46" s="24" t="s">
        <v>993</v>
      </c>
      <c r="D46" s="24">
        <v>62.6</v>
      </c>
      <c r="E46" s="24">
        <v>55.9</v>
      </c>
      <c r="F46" s="24">
        <v>35.299999999999997</v>
      </c>
      <c r="G46" s="25" t="s">
        <v>1005</v>
      </c>
      <c r="H46" s="26" t="s">
        <v>1153</v>
      </c>
      <c r="I46" s="25" t="s">
        <v>2501</v>
      </c>
    </row>
    <row r="47" spans="1:9" x14ac:dyDescent="0.25">
      <c r="A47" s="21" t="s">
        <v>3905</v>
      </c>
      <c r="B47" s="23">
        <v>27</v>
      </c>
      <c r="C47" s="24" t="s">
        <v>570</v>
      </c>
      <c r="D47" s="24">
        <v>79.2</v>
      </c>
      <c r="E47" s="24">
        <v>71.900000000000006</v>
      </c>
      <c r="F47" s="24">
        <v>25.3</v>
      </c>
      <c r="G47" s="25" t="s">
        <v>1365</v>
      </c>
      <c r="H47" s="26" t="s">
        <v>617</v>
      </c>
      <c r="I47" s="25" t="s">
        <v>3899</v>
      </c>
    </row>
    <row r="48" spans="1:9" x14ac:dyDescent="0.25">
      <c r="A48" s="21" t="s">
        <v>3932</v>
      </c>
      <c r="B48" s="23">
        <v>30</v>
      </c>
      <c r="C48" s="24" t="s">
        <v>899</v>
      </c>
      <c r="D48" s="24">
        <v>94.7</v>
      </c>
      <c r="E48" s="24">
        <v>88.9</v>
      </c>
      <c r="F48" s="24">
        <v>23.3</v>
      </c>
      <c r="G48" s="25" t="s">
        <v>1002</v>
      </c>
      <c r="H48" s="26" t="s">
        <v>1132</v>
      </c>
      <c r="I48" s="25" t="s">
        <v>3927</v>
      </c>
    </row>
    <row r="49" spans="1:9" x14ac:dyDescent="0.25">
      <c r="A49" s="37" t="s">
        <v>3989</v>
      </c>
      <c r="B49" s="23">
        <v>571</v>
      </c>
      <c r="C49" s="24" t="s">
        <v>742</v>
      </c>
      <c r="D49" s="24">
        <v>82.2</v>
      </c>
      <c r="E49" s="24">
        <v>72.5</v>
      </c>
      <c r="F49" s="24">
        <v>535.70000000000005</v>
      </c>
      <c r="G49" s="25" t="s">
        <v>3983</v>
      </c>
      <c r="H49" s="26" t="s">
        <v>617</v>
      </c>
      <c r="I49" s="25" t="s">
        <v>3984</v>
      </c>
    </row>
    <row r="50" spans="1:9" x14ac:dyDescent="0.25">
      <c r="A50" s="21" t="s">
        <v>4065</v>
      </c>
      <c r="B50" s="23">
        <v>70</v>
      </c>
      <c r="C50" s="24" t="s">
        <v>1681</v>
      </c>
      <c r="D50" s="24">
        <v>81.099999999999994</v>
      </c>
      <c r="E50" s="24">
        <v>71.8</v>
      </c>
      <c r="F50" s="24">
        <v>65.900000000000006</v>
      </c>
      <c r="G50" s="25" t="s">
        <v>811</v>
      </c>
      <c r="H50" s="26" t="s">
        <v>566</v>
      </c>
      <c r="I50" s="25" t="s">
        <v>4060</v>
      </c>
    </row>
    <row r="51" spans="1:9" x14ac:dyDescent="0.25">
      <c r="A51" s="21" t="s">
        <v>4118</v>
      </c>
      <c r="B51" s="23">
        <v>93</v>
      </c>
      <c r="C51" s="24" t="s">
        <v>2406</v>
      </c>
      <c r="D51" s="24">
        <v>91.4</v>
      </c>
      <c r="E51" s="24">
        <v>78.599999999999994</v>
      </c>
      <c r="F51" s="24">
        <v>81.599999999999994</v>
      </c>
      <c r="G51" s="25" t="s">
        <v>4113</v>
      </c>
      <c r="H51" s="26" t="s">
        <v>1196</v>
      </c>
      <c r="I51" s="25" t="s">
        <v>4114</v>
      </c>
    </row>
    <row r="52" spans="1:9" x14ac:dyDescent="0.25">
      <c r="A52" s="21" t="s">
        <v>4161</v>
      </c>
      <c r="B52" s="23">
        <v>26</v>
      </c>
      <c r="C52" s="24" t="s">
        <v>758</v>
      </c>
      <c r="D52" s="24">
        <v>82.6</v>
      </c>
      <c r="E52" s="24">
        <v>75.400000000000006</v>
      </c>
      <c r="F52" s="24">
        <v>24.7</v>
      </c>
      <c r="G52" s="25" t="s">
        <v>2169</v>
      </c>
      <c r="H52" s="26" t="s">
        <v>676</v>
      </c>
      <c r="I52" s="25" t="s">
        <v>3697</v>
      </c>
    </row>
    <row r="53" spans="1:9" x14ac:dyDescent="0.25">
      <c r="A53" s="21" t="s">
        <v>4200</v>
      </c>
      <c r="B53" s="23">
        <v>165</v>
      </c>
      <c r="C53" s="24" t="s">
        <v>1568</v>
      </c>
      <c r="D53" s="24">
        <v>80.900000000000006</v>
      </c>
      <c r="E53" s="24">
        <v>76</v>
      </c>
      <c r="F53" s="24">
        <v>148.19999999999999</v>
      </c>
      <c r="G53" s="25" t="s">
        <v>1818</v>
      </c>
      <c r="H53" s="26" t="s">
        <v>595</v>
      </c>
      <c r="I53" s="25" t="s">
        <v>2774</v>
      </c>
    </row>
    <row r="54" spans="1:9" x14ac:dyDescent="0.25">
      <c r="A54" s="21" t="s">
        <v>4260</v>
      </c>
      <c r="B54" s="23">
        <v>50</v>
      </c>
      <c r="C54" s="24" t="s">
        <v>1056</v>
      </c>
      <c r="D54" s="24">
        <v>101.8</v>
      </c>
      <c r="E54" s="24">
        <v>89.1</v>
      </c>
      <c r="F54" s="24">
        <v>37.799999999999997</v>
      </c>
      <c r="G54" s="25" t="s">
        <v>904</v>
      </c>
      <c r="H54" s="26" t="s">
        <v>1815</v>
      </c>
      <c r="I54" s="25" t="s">
        <v>4254</v>
      </c>
    </row>
    <row r="55" spans="1:9" x14ac:dyDescent="0.25">
      <c r="A55" s="21" t="s">
        <v>4299</v>
      </c>
      <c r="B55" s="23">
        <v>52</v>
      </c>
      <c r="C55" s="24" t="s">
        <v>804</v>
      </c>
      <c r="D55" s="24">
        <v>102</v>
      </c>
      <c r="E55" s="24">
        <v>85.9</v>
      </c>
      <c r="F55" s="24">
        <v>42.1</v>
      </c>
      <c r="G55" s="25" t="s">
        <v>627</v>
      </c>
      <c r="H55" s="26" t="s">
        <v>1125</v>
      </c>
      <c r="I55" s="25" t="s">
        <v>4295</v>
      </c>
    </row>
    <row r="56" spans="1:9" x14ac:dyDescent="0.25">
      <c r="A56" s="21" t="s">
        <v>4348</v>
      </c>
      <c r="B56" s="23">
        <v>115</v>
      </c>
      <c r="C56" s="24" t="s">
        <v>713</v>
      </c>
      <c r="D56" s="24">
        <v>67.099999999999994</v>
      </c>
      <c r="E56" s="24">
        <v>56.4</v>
      </c>
      <c r="F56" s="24">
        <v>135.5</v>
      </c>
      <c r="G56" s="25" t="s">
        <v>981</v>
      </c>
      <c r="H56" s="26" t="s">
        <v>932</v>
      </c>
      <c r="I56" s="25" t="s">
        <v>4344</v>
      </c>
    </row>
    <row r="57" spans="1:9" x14ac:dyDescent="0.25">
      <c r="A57" s="37" t="s">
        <v>4417</v>
      </c>
      <c r="B57" s="23">
        <v>326</v>
      </c>
      <c r="C57" s="24" t="s">
        <v>862</v>
      </c>
      <c r="D57" s="24">
        <v>75.3</v>
      </c>
      <c r="E57" s="24">
        <v>65.5</v>
      </c>
      <c r="F57" s="24">
        <v>335.7</v>
      </c>
      <c r="G57" s="25" t="s">
        <v>4411</v>
      </c>
      <c r="H57" s="26" t="s">
        <v>775</v>
      </c>
      <c r="I57" s="25" t="s">
        <v>968</v>
      </c>
    </row>
    <row r="58" spans="1:9" x14ac:dyDescent="0.25">
      <c r="A58" s="21" t="s">
        <v>4468</v>
      </c>
      <c r="B58" s="23">
        <v>26</v>
      </c>
      <c r="C58" s="24" t="s">
        <v>871</v>
      </c>
      <c r="D58" s="24">
        <v>66.7</v>
      </c>
      <c r="E58" s="24">
        <v>60.7</v>
      </c>
      <c r="F58" s="24">
        <v>30</v>
      </c>
      <c r="G58" s="25" t="s">
        <v>1401</v>
      </c>
      <c r="H58" s="26" t="s">
        <v>1146</v>
      </c>
      <c r="I58" s="25" t="s">
        <v>4465</v>
      </c>
    </row>
    <row r="59" spans="1:9" x14ac:dyDescent="0.25">
      <c r="A59" s="21" t="s">
        <v>4502</v>
      </c>
      <c r="B59" s="23">
        <v>40</v>
      </c>
      <c r="C59" s="24" t="s">
        <v>599</v>
      </c>
      <c r="D59" s="24">
        <v>80</v>
      </c>
      <c r="E59" s="24">
        <v>63.1</v>
      </c>
      <c r="F59" s="24">
        <v>40.700000000000003</v>
      </c>
      <c r="G59" s="25" t="s">
        <v>1046</v>
      </c>
      <c r="H59" s="26" t="s">
        <v>572</v>
      </c>
      <c r="I59" s="25" t="s">
        <v>4498</v>
      </c>
    </row>
    <row r="60" spans="1:9" x14ac:dyDescent="0.25">
      <c r="A60" s="21" t="s">
        <v>4538</v>
      </c>
      <c r="B60" s="23">
        <v>25</v>
      </c>
      <c r="C60" s="24" t="s">
        <v>1715</v>
      </c>
      <c r="D60" s="24">
        <v>70.5</v>
      </c>
      <c r="E60" s="24">
        <v>67.7</v>
      </c>
      <c r="F60" s="24">
        <v>26.4</v>
      </c>
      <c r="G60" s="25" t="s">
        <v>1022</v>
      </c>
      <c r="H60" s="26" t="s">
        <v>623</v>
      </c>
      <c r="I60" s="25" t="s">
        <v>4536</v>
      </c>
    </row>
    <row r="61" spans="1:9" x14ac:dyDescent="0.25">
      <c r="A61" s="21" t="s">
        <v>4568</v>
      </c>
      <c r="B61" s="23">
        <v>46</v>
      </c>
      <c r="C61" s="24" t="s">
        <v>1388</v>
      </c>
      <c r="D61" s="24">
        <v>92.6</v>
      </c>
      <c r="E61" s="24">
        <v>78</v>
      </c>
      <c r="F61" s="24">
        <v>37.9</v>
      </c>
      <c r="G61" s="25" t="s">
        <v>904</v>
      </c>
      <c r="H61" s="26" t="s">
        <v>1136</v>
      </c>
      <c r="I61" s="25" t="s">
        <v>4566</v>
      </c>
    </row>
    <row r="62" spans="1:9" x14ac:dyDescent="0.25">
      <c r="A62" s="21" t="s">
        <v>4602</v>
      </c>
      <c r="B62" s="23">
        <v>28</v>
      </c>
      <c r="C62" s="24" t="s">
        <v>1043</v>
      </c>
      <c r="D62" s="24">
        <v>64.900000000000006</v>
      </c>
      <c r="E62" s="24">
        <v>56.7</v>
      </c>
      <c r="F62" s="24">
        <v>33.200000000000003</v>
      </c>
      <c r="G62" s="25" t="s">
        <v>3137</v>
      </c>
      <c r="H62" s="26" t="s">
        <v>1742</v>
      </c>
      <c r="I62" s="25" t="s">
        <v>4597</v>
      </c>
    </row>
    <row r="63" spans="1:9" x14ac:dyDescent="0.25">
      <c r="A63" s="21" t="s">
        <v>4627</v>
      </c>
      <c r="B63" s="23">
        <v>24</v>
      </c>
      <c r="C63" s="24" t="s">
        <v>963</v>
      </c>
      <c r="D63" s="24">
        <v>81.900000000000006</v>
      </c>
      <c r="E63" s="24">
        <v>72.599999999999994</v>
      </c>
      <c r="F63" s="24">
        <v>23.1</v>
      </c>
      <c r="G63" s="25" t="s">
        <v>1002</v>
      </c>
      <c r="H63" s="26" t="s">
        <v>789</v>
      </c>
      <c r="I63" s="25" t="s">
        <v>4625</v>
      </c>
    </row>
    <row r="64" spans="1:9" x14ac:dyDescent="0.25">
      <c r="A64" s="21" t="s">
        <v>4668</v>
      </c>
      <c r="B64" s="23">
        <v>79</v>
      </c>
      <c r="C64" s="24" t="s">
        <v>1284</v>
      </c>
      <c r="D64" s="24">
        <v>62.5</v>
      </c>
      <c r="E64" s="24">
        <v>53.5</v>
      </c>
      <c r="F64" s="24">
        <v>98.5</v>
      </c>
      <c r="G64" s="25" t="s">
        <v>4662</v>
      </c>
      <c r="H64" s="26" t="s">
        <v>1389</v>
      </c>
      <c r="I64" s="25" t="s">
        <v>4663</v>
      </c>
    </row>
    <row r="65" spans="1:9" x14ac:dyDescent="0.25">
      <c r="A65" s="21" t="s">
        <v>4713</v>
      </c>
      <c r="B65" s="23">
        <v>58</v>
      </c>
      <c r="C65" s="24" t="s">
        <v>993</v>
      </c>
      <c r="D65" s="24">
        <v>97</v>
      </c>
      <c r="E65" s="24">
        <v>86.7</v>
      </c>
      <c r="F65" s="24">
        <v>45.9</v>
      </c>
      <c r="G65" s="25" t="s">
        <v>2691</v>
      </c>
      <c r="H65" s="26" t="s">
        <v>1217</v>
      </c>
      <c r="I65" s="25" t="s">
        <v>4709</v>
      </c>
    </row>
    <row r="66" spans="1:9" x14ac:dyDescent="0.25">
      <c r="A66" s="21" t="s">
        <v>4728</v>
      </c>
      <c r="B66" s="23">
        <v>1</v>
      </c>
      <c r="C66" s="24" t="s">
        <v>570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3577</v>
      </c>
      <c r="C67" s="33" t="s">
        <v>1340</v>
      </c>
      <c r="D67" s="33">
        <v>73.8</v>
      </c>
      <c r="E67" s="33">
        <v>67.7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7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4810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916</v>
      </c>
      <c r="C8" s="24" t="s">
        <v>862</v>
      </c>
      <c r="D8" s="24">
        <v>54.7</v>
      </c>
      <c r="E8" s="24">
        <v>44.1</v>
      </c>
      <c r="F8" s="24">
        <v>920.5</v>
      </c>
      <c r="G8" s="25" t="s">
        <v>884</v>
      </c>
      <c r="H8" s="26" t="s">
        <v>578</v>
      </c>
      <c r="I8" s="25" t="s">
        <v>885</v>
      </c>
    </row>
    <row r="9" spans="1:9" x14ac:dyDescent="0.25">
      <c r="A9" s="21" t="s">
        <v>996</v>
      </c>
      <c r="B9" s="23">
        <v>495</v>
      </c>
      <c r="C9" s="24" t="s">
        <v>930</v>
      </c>
      <c r="D9" s="24">
        <v>54.6</v>
      </c>
      <c r="E9" s="24">
        <v>46.3</v>
      </c>
      <c r="F9" s="24">
        <v>474.8</v>
      </c>
      <c r="G9" s="25" t="s">
        <v>1088</v>
      </c>
      <c r="H9" s="26" t="s">
        <v>789</v>
      </c>
      <c r="I9" s="25" t="s">
        <v>1089</v>
      </c>
    </row>
    <row r="10" spans="1:9" x14ac:dyDescent="0.25">
      <c r="A10" s="21" t="s">
        <v>1184</v>
      </c>
      <c r="B10" s="23">
        <v>22</v>
      </c>
      <c r="C10" s="24" t="s">
        <v>930</v>
      </c>
      <c r="D10" s="24">
        <v>42.4</v>
      </c>
      <c r="E10" s="24">
        <v>31.9</v>
      </c>
      <c r="F10" s="24">
        <v>29.5</v>
      </c>
      <c r="G10" s="25" t="s">
        <v>675</v>
      </c>
      <c r="H10" s="26" t="s">
        <v>1077</v>
      </c>
      <c r="I10" s="25" t="s">
        <v>1246</v>
      </c>
    </row>
    <row r="11" spans="1:9" x14ac:dyDescent="0.25">
      <c r="A11" s="21" t="s">
        <v>1318</v>
      </c>
      <c r="B11" s="23">
        <v>21</v>
      </c>
      <c r="C11" s="24" t="s">
        <v>570</v>
      </c>
      <c r="D11" s="24">
        <v>50.7</v>
      </c>
      <c r="E11" s="24">
        <v>37.1</v>
      </c>
      <c r="F11" s="24">
        <v>25.5</v>
      </c>
      <c r="G11" s="25" t="s">
        <v>1365</v>
      </c>
      <c r="H11" s="26" t="s">
        <v>1153</v>
      </c>
      <c r="I11" s="25" t="s">
        <v>1366</v>
      </c>
    </row>
    <row r="12" spans="1:9" x14ac:dyDescent="0.25">
      <c r="A12" s="21" t="s">
        <v>1433</v>
      </c>
      <c r="B12" s="23">
        <v>52</v>
      </c>
      <c r="C12" s="24" t="s">
        <v>871</v>
      </c>
      <c r="D12" s="24">
        <v>55.2</v>
      </c>
      <c r="E12" s="24">
        <v>44.9</v>
      </c>
      <c r="F12" s="24">
        <v>55.3</v>
      </c>
      <c r="G12" s="25" t="s">
        <v>906</v>
      </c>
      <c r="H12" s="26" t="s">
        <v>760</v>
      </c>
      <c r="I12" s="25" t="s">
        <v>761</v>
      </c>
    </row>
    <row r="13" spans="1:9" x14ac:dyDescent="0.25">
      <c r="A13" s="21" t="s">
        <v>1543</v>
      </c>
      <c r="B13" s="23">
        <v>28</v>
      </c>
      <c r="C13" s="24" t="s">
        <v>1587</v>
      </c>
      <c r="D13" s="24">
        <v>49.4</v>
      </c>
      <c r="E13" s="24">
        <v>33.9</v>
      </c>
      <c r="F13" s="24">
        <v>35.700000000000003</v>
      </c>
      <c r="G13" s="25" t="s">
        <v>1342</v>
      </c>
      <c r="H13" s="26" t="s">
        <v>817</v>
      </c>
      <c r="I13" s="25" t="s">
        <v>1588</v>
      </c>
    </row>
    <row r="14" spans="1:9" x14ac:dyDescent="0.25">
      <c r="A14" s="21" t="s">
        <v>1646</v>
      </c>
      <c r="B14" s="23">
        <v>58</v>
      </c>
      <c r="C14" s="24" t="s">
        <v>943</v>
      </c>
      <c r="D14" s="24">
        <v>60.5</v>
      </c>
      <c r="E14" s="24">
        <v>40.6</v>
      </c>
      <c r="F14" s="24">
        <v>58.6</v>
      </c>
      <c r="G14" s="25" t="s">
        <v>947</v>
      </c>
      <c r="H14" s="26" t="s">
        <v>634</v>
      </c>
      <c r="I14" s="25" t="s">
        <v>1694</v>
      </c>
    </row>
    <row r="15" spans="1:9" x14ac:dyDescent="0.25">
      <c r="A15" s="21" t="s">
        <v>1749</v>
      </c>
      <c r="B15" s="23">
        <v>43</v>
      </c>
      <c r="C15" s="24" t="s">
        <v>713</v>
      </c>
      <c r="D15" s="24">
        <v>64.3</v>
      </c>
      <c r="E15" s="24">
        <v>44.8</v>
      </c>
      <c r="F15" s="24">
        <v>40.5</v>
      </c>
      <c r="G15" s="25" t="s">
        <v>1785</v>
      </c>
      <c r="H15" s="26" t="s">
        <v>566</v>
      </c>
      <c r="I15" s="25" t="s">
        <v>1786</v>
      </c>
    </row>
    <row r="16" spans="1:9" x14ac:dyDescent="0.25">
      <c r="A16" s="21" t="s">
        <v>1838</v>
      </c>
      <c r="B16" s="23">
        <v>50</v>
      </c>
      <c r="C16" s="24" t="s">
        <v>911</v>
      </c>
      <c r="D16" s="24">
        <v>66.5</v>
      </c>
      <c r="E16" s="24">
        <v>49.9</v>
      </c>
      <c r="F16" s="24">
        <v>44.3</v>
      </c>
      <c r="G16" s="25" t="s">
        <v>1535</v>
      </c>
      <c r="H16" s="26" t="s">
        <v>1041</v>
      </c>
      <c r="I16" s="25" t="s">
        <v>1881</v>
      </c>
    </row>
    <row r="17" spans="1:9" x14ac:dyDescent="0.25">
      <c r="A17" s="21" t="s">
        <v>1937</v>
      </c>
      <c r="B17" s="23">
        <v>43</v>
      </c>
      <c r="C17" s="24" t="s">
        <v>934</v>
      </c>
      <c r="D17" s="24">
        <v>51.5</v>
      </c>
      <c r="E17" s="24">
        <v>41.6</v>
      </c>
      <c r="F17" s="24">
        <v>47.4</v>
      </c>
      <c r="G17" s="25" t="s">
        <v>1973</v>
      </c>
      <c r="H17" s="26" t="s">
        <v>890</v>
      </c>
      <c r="I17" s="25" t="s">
        <v>1974</v>
      </c>
    </row>
    <row r="18" spans="1:9" x14ac:dyDescent="0.25">
      <c r="A18" s="21" t="s">
        <v>2028</v>
      </c>
      <c r="B18" s="23">
        <v>104</v>
      </c>
      <c r="C18" s="24" t="s">
        <v>2045</v>
      </c>
      <c r="D18" s="24">
        <v>51.6</v>
      </c>
      <c r="E18" s="24">
        <v>42.9</v>
      </c>
      <c r="F18" s="24">
        <v>109</v>
      </c>
      <c r="G18" s="25" t="s">
        <v>1754</v>
      </c>
      <c r="H18" s="26" t="s">
        <v>623</v>
      </c>
      <c r="I18" s="25" t="s">
        <v>2072</v>
      </c>
    </row>
    <row r="19" spans="1:9" x14ac:dyDescent="0.25">
      <c r="A19" s="37" t="s">
        <v>2138</v>
      </c>
      <c r="B19" s="23">
        <v>277</v>
      </c>
      <c r="C19" s="24" t="s">
        <v>638</v>
      </c>
      <c r="D19" s="24">
        <v>52.8</v>
      </c>
      <c r="E19" s="24">
        <v>42.3</v>
      </c>
      <c r="F19" s="24">
        <v>287.5</v>
      </c>
      <c r="G19" s="25" t="s">
        <v>2194</v>
      </c>
      <c r="H19" s="26" t="s">
        <v>754</v>
      </c>
      <c r="I19" s="25" t="s">
        <v>2035</v>
      </c>
    </row>
    <row r="20" spans="1:9" x14ac:dyDescent="0.25">
      <c r="A20" s="21" t="s">
        <v>2240</v>
      </c>
      <c r="B20" s="23">
        <v>33</v>
      </c>
      <c r="C20" s="24" t="s">
        <v>930</v>
      </c>
      <c r="D20" s="24">
        <v>43.2</v>
      </c>
      <c r="E20" s="24">
        <v>32.6</v>
      </c>
      <c r="F20" s="24">
        <v>43</v>
      </c>
      <c r="G20" s="25" t="s">
        <v>2268</v>
      </c>
      <c r="H20" s="26" t="s">
        <v>1309</v>
      </c>
      <c r="I20" s="25" t="s">
        <v>2269</v>
      </c>
    </row>
    <row r="21" spans="1:9" x14ac:dyDescent="0.25">
      <c r="A21" s="21" t="s">
        <v>2307</v>
      </c>
      <c r="B21" s="23">
        <v>47</v>
      </c>
      <c r="C21" s="24" t="s">
        <v>2134</v>
      </c>
      <c r="D21" s="24">
        <v>58.4</v>
      </c>
      <c r="E21" s="24">
        <v>47.3</v>
      </c>
      <c r="F21" s="24">
        <v>44.3</v>
      </c>
      <c r="G21" s="25" t="s">
        <v>1535</v>
      </c>
      <c r="H21" s="26" t="s">
        <v>566</v>
      </c>
      <c r="I21" s="25" t="s">
        <v>2335</v>
      </c>
    </row>
    <row r="22" spans="1:9" x14ac:dyDescent="0.25">
      <c r="A22" s="21" t="s">
        <v>2381</v>
      </c>
      <c r="B22" s="23">
        <v>75</v>
      </c>
      <c r="C22" s="24" t="s">
        <v>727</v>
      </c>
      <c r="D22" s="24">
        <v>49.8</v>
      </c>
      <c r="E22" s="24">
        <v>41.7</v>
      </c>
      <c r="F22" s="24">
        <v>80.7</v>
      </c>
      <c r="G22" s="25" t="s">
        <v>1293</v>
      </c>
      <c r="H22" s="26" t="s">
        <v>877</v>
      </c>
      <c r="I22" s="25" t="s">
        <v>2419</v>
      </c>
    </row>
    <row r="23" spans="1:9" x14ac:dyDescent="0.25">
      <c r="A23" s="21" t="s">
        <v>2462</v>
      </c>
      <c r="B23" s="23">
        <v>37</v>
      </c>
      <c r="C23" s="24" t="s">
        <v>1012</v>
      </c>
      <c r="D23" s="24">
        <v>59.3</v>
      </c>
      <c r="E23" s="24">
        <v>47.3</v>
      </c>
      <c r="F23" s="24">
        <v>34.9</v>
      </c>
      <c r="G23" s="25" t="s">
        <v>1005</v>
      </c>
      <c r="H23" s="26" t="s">
        <v>566</v>
      </c>
      <c r="I23" s="25" t="s">
        <v>1343</v>
      </c>
    </row>
    <row r="24" spans="1:9" x14ac:dyDescent="0.25">
      <c r="A24" s="21" t="s">
        <v>2527</v>
      </c>
      <c r="B24" s="23">
        <v>22</v>
      </c>
      <c r="C24" s="24" t="s">
        <v>2556</v>
      </c>
      <c r="D24" s="24">
        <v>51.4</v>
      </c>
      <c r="E24" s="24">
        <v>43.7</v>
      </c>
      <c r="F24" s="24">
        <v>21.2</v>
      </c>
      <c r="G24" s="25" t="s">
        <v>924</v>
      </c>
      <c r="H24" s="26" t="s">
        <v>789</v>
      </c>
      <c r="I24" s="25" t="s">
        <v>2557</v>
      </c>
    </row>
    <row r="25" spans="1:9" x14ac:dyDescent="0.25">
      <c r="A25" s="21" t="s">
        <v>2601</v>
      </c>
      <c r="B25" s="23">
        <v>49</v>
      </c>
      <c r="C25" s="24" t="s">
        <v>813</v>
      </c>
      <c r="D25" s="24">
        <v>61.6</v>
      </c>
      <c r="E25" s="24">
        <v>46.1</v>
      </c>
      <c r="F25" s="24">
        <v>45.6</v>
      </c>
      <c r="G25" s="25" t="s">
        <v>795</v>
      </c>
      <c r="H25" s="26" t="s">
        <v>617</v>
      </c>
      <c r="I25" s="25" t="s">
        <v>2635</v>
      </c>
    </row>
    <row r="26" spans="1:9" x14ac:dyDescent="0.25">
      <c r="A26" s="21" t="s">
        <v>2662</v>
      </c>
      <c r="B26" s="23">
        <v>14</v>
      </c>
      <c r="C26" s="24" t="s">
        <v>1144</v>
      </c>
      <c r="D26" s="24">
        <v>43.8</v>
      </c>
      <c r="E26" s="24">
        <v>36.700000000000003</v>
      </c>
      <c r="F26" s="24">
        <v>17.8</v>
      </c>
      <c r="G26" s="25" t="s">
        <v>571</v>
      </c>
      <c r="H26" s="26" t="s">
        <v>1073</v>
      </c>
      <c r="I26" s="25" t="s">
        <v>2683</v>
      </c>
    </row>
    <row r="27" spans="1:9" x14ac:dyDescent="0.25">
      <c r="A27" s="37" t="s">
        <v>2736</v>
      </c>
      <c r="B27" s="23">
        <v>394</v>
      </c>
      <c r="C27" s="24" t="s">
        <v>1905</v>
      </c>
      <c r="D27" s="24">
        <v>58.6</v>
      </c>
      <c r="E27" s="24">
        <v>44.5</v>
      </c>
      <c r="F27" s="24">
        <v>388.5</v>
      </c>
      <c r="G27" s="25" t="s">
        <v>2785</v>
      </c>
      <c r="H27" s="26" t="s">
        <v>700</v>
      </c>
      <c r="I27" s="25" t="s">
        <v>2786</v>
      </c>
    </row>
    <row r="28" spans="1:9" x14ac:dyDescent="0.25">
      <c r="A28" s="21" t="s">
        <v>2828</v>
      </c>
      <c r="B28" s="23">
        <v>53</v>
      </c>
      <c r="C28" s="24" t="s">
        <v>839</v>
      </c>
      <c r="D28" s="24">
        <v>61.8</v>
      </c>
      <c r="E28" s="24">
        <v>47.5</v>
      </c>
      <c r="F28" s="24">
        <v>49.4</v>
      </c>
      <c r="G28" s="25" t="s">
        <v>1120</v>
      </c>
      <c r="H28" s="26" t="s">
        <v>617</v>
      </c>
      <c r="I28" s="25" t="s">
        <v>2854</v>
      </c>
    </row>
    <row r="29" spans="1:9" x14ac:dyDescent="0.25">
      <c r="A29" s="21" t="s">
        <v>2897</v>
      </c>
      <c r="B29" s="23">
        <v>45</v>
      </c>
      <c r="C29" s="24" t="s">
        <v>1224</v>
      </c>
      <c r="D29" s="24">
        <v>55.5</v>
      </c>
      <c r="E29" s="24">
        <v>42.4</v>
      </c>
      <c r="F29" s="24">
        <v>47.9</v>
      </c>
      <c r="G29" s="25" t="s">
        <v>2505</v>
      </c>
      <c r="H29" s="26" t="s">
        <v>760</v>
      </c>
      <c r="I29" s="25" t="s">
        <v>2927</v>
      </c>
    </row>
    <row r="30" spans="1:9" x14ac:dyDescent="0.25">
      <c r="A30" s="21" t="s">
        <v>2962</v>
      </c>
      <c r="B30" s="23">
        <v>36</v>
      </c>
      <c r="C30" s="24" t="s">
        <v>963</v>
      </c>
      <c r="D30" s="24">
        <v>71</v>
      </c>
      <c r="E30" s="24">
        <v>51</v>
      </c>
      <c r="F30" s="24">
        <v>31</v>
      </c>
      <c r="G30" s="25" t="s">
        <v>1621</v>
      </c>
      <c r="H30" s="26" t="s">
        <v>628</v>
      </c>
      <c r="I30" s="25" t="s">
        <v>2984</v>
      </c>
    </row>
    <row r="31" spans="1:9" x14ac:dyDescent="0.25">
      <c r="A31" s="21" t="s">
        <v>3031</v>
      </c>
      <c r="B31" s="23">
        <v>122</v>
      </c>
      <c r="C31" s="24" t="s">
        <v>3062</v>
      </c>
      <c r="D31" s="24">
        <v>51.8</v>
      </c>
      <c r="E31" s="24">
        <v>41.6</v>
      </c>
      <c r="F31" s="24">
        <v>129.9</v>
      </c>
      <c r="G31" s="25" t="s">
        <v>2792</v>
      </c>
      <c r="H31" s="26" t="s">
        <v>760</v>
      </c>
      <c r="I31" s="25" t="s">
        <v>3063</v>
      </c>
    </row>
    <row r="32" spans="1:9" x14ac:dyDescent="0.25">
      <c r="A32" s="21" t="s">
        <v>3095</v>
      </c>
      <c r="B32" s="23">
        <v>39</v>
      </c>
      <c r="C32" s="24" t="s">
        <v>2074</v>
      </c>
      <c r="D32" s="24">
        <v>53.5</v>
      </c>
      <c r="E32" s="24">
        <v>38.299999999999997</v>
      </c>
      <c r="F32" s="24">
        <v>42.7</v>
      </c>
      <c r="G32" s="25" t="s">
        <v>1220</v>
      </c>
      <c r="H32" s="26" t="s">
        <v>890</v>
      </c>
      <c r="I32" s="25" t="s">
        <v>3113</v>
      </c>
    </row>
    <row r="33" spans="1:9" x14ac:dyDescent="0.25">
      <c r="A33" s="21" t="s">
        <v>3151</v>
      </c>
      <c r="B33" s="23">
        <v>54</v>
      </c>
      <c r="C33" s="24" t="s">
        <v>1224</v>
      </c>
      <c r="D33" s="24">
        <v>67.2</v>
      </c>
      <c r="E33" s="24">
        <v>50.3</v>
      </c>
      <c r="F33" s="24">
        <v>46.7</v>
      </c>
      <c r="G33" s="25" t="s">
        <v>1973</v>
      </c>
      <c r="H33" s="26" t="s">
        <v>628</v>
      </c>
      <c r="I33" s="25" t="s">
        <v>3175</v>
      </c>
    </row>
    <row r="34" spans="1:9" x14ac:dyDescent="0.25">
      <c r="A34" s="21" t="s">
        <v>3213</v>
      </c>
      <c r="B34" s="23">
        <v>45</v>
      </c>
      <c r="C34" s="24" t="s">
        <v>1277</v>
      </c>
      <c r="D34" s="24">
        <v>68</v>
      </c>
      <c r="E34" s="24">
        <v>48</v>
      </c>
      <c r="F34" s="24">
        <v>40.9</v>
      </c>
      <c r="G34" s="25" t="s">
        <v>1046</v>
      </c>
      <c r="H34" s="26" t="s">
        <v>606</v>
      </c>
      <c r="I34" s="25" t="s">
        <v>3234</v>
      </c>
    </row>
    <row r="35" spans="1:9" x14ac:dyDescent="0.25">
      <c r="A35" s="37" t="s">
        <v>3284</v>
      </c>
      <c r="B35" s="23">
        <v>524</v>
      </c>
      <c r="C35" s="24" t="s">
        <v>871</v>
      </c>
      <c r="D35" s="24">
        <v>52.5</v>
      </c>
      <c r="E35" s="24">
        <v>40.4</v>
      </c>
      <c r="F35" s="24">
        <v>566.4</v>
      </c>
      <c r="G35" s="25" t="s">
        <v>3326</v>
      </c>
      <c r="H35" s="26" t="s">
        <v>877</v>
      </c>
      <c r="I35" s="25" t="s">
        <v>1837</v>
      </c>
    </row>
    <row r="36" spans="1:9" x14ac:dyDescent="0.25">
      <c r="A36" s="21" t="s">
        <v>3362</v>
      </c>
      <c r="B36" s="23">
        <v>55</v>
      </c>
      <c r="C36" s="24" t="s">
        <v>930</v>
      </c>
      <c r="D36" s="24">
        <v>53.4</v>
      </c>
      <c r="E36" s="24">
        <v>43.3</v>
      </c>
      <c r="F36" s="24">
        <v>56.4</v>
      </c>
      <c r="G36" s="25" t="s">
        <v>2190</v>
      </c>
      <c r="H36" s="26" t="s">
        <v>572</v>
      </c>
      <c r="I36" s="25" t="s">
        <v>3389</v>
      </c>
    </row>
    <row r="37" spans="1:9" x14ac:dyDescent="0.25">
      <c r="A37" s="21" t="s">
        <v>3421</v>
      </c>
      <c r="B37" s="23">
        <v>43</v>
      </c>
      <c r="C37" s="24" t="s">
        <v>1059</v>
      </c>
      <c r="D37" s="24">
        <v>46</v>
      </c>
      <c r="E37" s="24">
        <v>34.799999999999997</v>
      </c>
      <c r="F37" s="24">
        <v>53.3</v>
      </c>
      <c r="G37" s="25" t="s">
        <v>977</v>
      </c>
      <c r="H37" s="26" t="s">
        <v>1467</v>
      </c>
      <c r="I37" s="25" t="s">
        <v>3446</v>
      </c>
    </row>
    <row r="38" spans="1:9" x14ac:dyDescent="0.25">
      <c r="A38" s="21" t="s">
        <v>3475</v>
      </c>
      <c r="B38" s="23">
        <v>18</v>
      </c>
      <c r="C38" s="24" t="s">
        <v>1224</v>
      </c>
      <c r="D38" s="24">
        <v>38.700000000000003</v>
      </c>
      <c r="E38" s="24">
        <v>31.5</v>
      </c>
      <c r="F38" s="24">
        <v>26</v>
      </c>
      <c r="G38" s="25" t="s">
        <v>1673</v>
      </c>
      <c r="H38" s="26" t="s">
        <v>1023</v>
      </c>
      <c r="I38" s="25" t="s">
        <v>1024</v>
      </c>
    </row>
    <row r="39" spans="1:9" x14ac:dyDescent="0.25">
      <c r="A39" s="21" t="s">
        <v>3528</v>
      </c>
      <c r="B39" s="23">
        <v>33</v>
      </c>
      <c r="C39" s="24" t="s">
        <v>1568</v>
      </c>
      <c r="D39" s="24">
        <v>45.1</v>
      </c>
      <c r="E39" s="24">
        <v>36.5</v>
      </c>
      <c r="F39" s="24">
        <v>41.5</v>
      </c>
      <c r="G39" s="25" t="s">
        <v>1415</v>
      </c>
      <c r="H39" s="26" t="s">
        <v>1389</v>
      </c>
      <c r="I39" s="25" t="s">
        <v>3542</v>
      </c>
    </row>
    <row r="40" spans="1:9" x14ac:dyDescent="0.25">
      <c r="A40" s="21" t="s">
        <v>3581</v>
      </c>
      <c r="B40" s="23">
        <v>92</v>
      </c>
      <c r="C40" s="24" t="s">
        <v>934</v>
      </c>
      <c r="D40" s="24">
        <v>51.6</v>
      </c>
      <c r="E40" s="24">
        <v>39.799999999999997</v>
      </c>
      <c r="F40" s="24">
        <v>101.6</v>
      </c>
      <c r="G40" s="25" t="s">
        <v>2946</v>
      </c>
      <c r="H40" s="26" t="s">
        <v>890</v>
      </c>
      <c r="I40" s="25" t="s">
        <v>971</v>
      </c>
    </row>
    <row r="41" spans="1:9" x14ac:dyDescent="0.25">
      <c r="A41" s="21" t="s">
        <v>3637</v>
      </c>
      <c r="B41" s="23">
        <v>24</v>
      </c>
      <c r="C41" s="24" t="s">
        <v>1228</v>
      </c>
      <c r="D41" s="24">
        <v>35.200000000000003</v>
      </c>
      <c r="E41" s="24">
        <v>28.2</v>
      </c>
      <c r="F41" s="24">
        <v>38.4</v>
      </c>
      <c r="G41" s="25" t="s">
        <v>1010</v>
      </c>
      <c r="H41" s="26" t="s">
        <v>3655</v>
      </c>
      <c r="I41" s="25" t="s">
        <v>3656</v>
      </c>
    </row>
    <row r="42" spans="1:9" x14ac:dyDescent="0.25">
      <c r="A42" s="21" t="s">
        <v>3688</v>
      </c>
      <c r="B42" s="23">
        <v>43</v>
      </c>
      <c r="C42" s="24" t="s">
        <v>3702</v>
      </c>
      <c r="D42" s="24">
        <v>52.5</v>
      </c>
      <c r="E42" s="24">
        <v>38.799999999999997</v>
      </c>
      <c r="F42" s="24">
        <v>46.3</v>
      </c>
      <c r="G42" s="25" t="s">
        <v>2691</v>
      </c>
      <c r="H42" s="26" t="s">
        <v>877</v>
      </c>
      <c r="I42" s="25" t="s">
        <v>3703</v>
      </c>
    </row>
    <row r="43" spans="1:9" x14ac:dyDescent="0.25">
      <c r="A43" s="21" t="s">
        <v>3732</v>
      </c>
      <c r="B43" s="23">
        <v>50</v>
      </c>
      <c r="C43" s="24" t="s">
        <v>769</v>
      </c>
      <c r="D43" s="24">
        <v>55.7</v>
      </c>
      <c r="E43" s="24">
        <v>43.5</v>
      </c>
      <c r="F43" s="24">
        <v>52.4</v>
      </c>
      <c r="G43" s="25" t="s">
        <v>3064</v>
      </c>
      <c r="H43" s="26" t="s">
        <v>623</v>
      </c>
      <c r="I43" s="25" t="s">
        <v>3746</v>
      </c>
    </row>
    <row r="44" spans="1:9" x14ac:dyDescent="0.25">
      <c r="A44" s="21" t="s">
        <v>3773</v>
      </c>
      <c r="B44" s="23">
        <v>31</v>
      </c>
      <c r="C44" s="24" t="s">
        <v>722</v>
      </c>
      <c r="D44" s="24">
        <v>52</v>
      </c>
      <c r="E44" s="24">
        <v>38.700000000000003</v>
      </c>
      <c r="F44" s="24">
        <v>33.200000000000003</v>
      </c>
      <c r="G44" s="25" t="s">
        <v>3137</v>
      </c>
      <c r="H44" s="26" t="s">
        <v>877</v>
      </c>
      <c r="I44" s="25" t="s">
        <v>3789</v>
      </c>
    </row>
    <row r="45" spans="1:9" x14ac:dyDescent="0.25">
      <c r="A45" s="21" t="s">
        <v>3823</v>
      </c>
      <c r="B45" s="23">
        <v>55</v>
      </c>
      <c r="C45" s="24" t="s">
        <v>1814</v>
      </c>
      <c r="D45" s="24">
        <v>62.2</v>
      </c>
      <c r="E45" s="24">
        <v>44.6</v>
      </c>
      <c r="F45" s="24">
        <v>50.9</v>
      </c>
      <c r="G45" s="25" t="s">
        <v>1569</v>
      </c>
      <c r="H45" s="26" t="s">
        <v>659</v>
      </c>
      <c r="I45" s="25" t="s">
        <v>3841</v>
      </c>
    </row>
    <row r="46" spans="1:9" x14ac:dyDescent="0.25">
      <c r="A46" s="21" t="s">
        <v>3859</v>
      </c>
      <c r="B46" s="23">
        <v>39</v>
      </c>
      <c r="C46" s="24" t="s">
        <v>2074</v>
      </c>
      <c r="D46" s="24">
        <v>83.2</v>
      </c>
      <c r="E46" s="24">
        <v>59.8</v>
      </c>
      <c r="F46" s="24">
        <v>26.9</v>
      </c>
      <c r="G46" s="25" t="s">
        <v>1377</v>
      </c>
      <c r="H46" s="26" t="s">
        <v>3878</v>
      </c>
      <c r="I46" s="25" t="s">
        <v>3879</v>
      </c>
    </row>
    <row r="47" spans="1:9" x14ac:dyDescent="0.25">
      <c r="A47" s="21" t="s">
        <v>3905</v>
      </c>
      <c r="B47" s="23">
        <v>22</v>
      </c>
      <c r="C47" s="24" t="s">
        <v>1082</v>
      </c>
      <c r="D47" s="24">
        <v>61</v>
      </c>
      <c r="E47" s="24">
        <v>45.3</v>
      </c>
      <c r="F47" s="24">
        <v>20.8</v>
      </c>
      <c r="G47" s="25" t="s">
        <v>1822</v>
      </c>
      <c r="H47" s="26" t="s">
        <v>566</v>
      </c>
      <c r="I47" s="25" t="s">
        <v>3342</v>
      </c>
    </row>
    <row r="48" spans="1:9" x14ac:dyDescent="0.25">
      <c r="A48" s="21" t="s">
        <v>3932</v>
      </c>
      <c r="B48" s="23">
        <v>19</v>
      </c>
      <c r="C48" s="24" t="s">
        <v>570</v>
      </c>
      <c r="D48" s="24">
        <v>57.6</v>
      </c>
      <c r="E48" s="24">
        <v>49.7</v>
      </c>
      <c r="F48" s="24">
        <v>18.399999999999999</v>
      </c>
      <c r="G48" s="25" t="s">
        <v>1487</v>
      </c>
      <c r="H48" s="26" t="s">
        <v>584</v>
      </c>
      <c r="I48" s="25" t="s">
        <v>3192</v>
      </c>
    </row>
    <row r="49" spans="1:9" x14ac:dyDescent="0.25">
      <c r="A49" s="37" t="s">
        <v>3989</v>
      </c>
      <c r="B49" s="23">
        <v>506</v>
      </c>
      <c r="C49" s="24" t="s">
        <v>963</v>
      </c>
      <c r="D49" s="24">
        <v>68.8</v>
      </c>
      <c r="E49" s="24">
        <v>53</v>
      </c>
      <c r="F49" s="24">
        <v>427.7</v>
      </c>
      <c r="G49" s="25" t="s">
        <v>4030</v>
      </c>
      <c r="H49" s="26" t="s">
        <v>1176</v>
      </c>
      <c r="I49" s="25" t="s">
        <v>4031</v>
      </c>
    </row>
    <row r="50" spans="1:9" x14ac:dyDescent="0.25">
      <c r="A50" s="21" t="s">
        <v>4065</v>
      </c>
      <c r="B50" s="23">
        <v>51</v>
      </c>
      <c r="C50" s="24" t="s">
        <v>862</v>
      </c>
      <c r="D50" s="24">
        <v>56.5</v>
      </c>
      <c r="E50" s="24">
        <v>43.7</v>
      </c>
      <c r="F50" s="24">
        <v>52.1</v>
      </c>
      <c r="G50" s="25" t="s">
        <v>4089</v>
      </c>
      <c r="H50" s="26" t="s">
        <v>572</v>
      </c>
      <c r="I50" s="25" t="s">
        <v>4090</v>
      </c>
    </row>
    <row r="51" spans="1:9" x14ac:dyDescent="0.25">
      <c r="A51" s="21" t="s">
        <v>4118</v>
      </c>
      <c r="B51" s="23">
        <v>84</v>
      </c>
      <c r="C51" s="24" t="s">
        <v>911</v>
      </c>
      <c r="D51" s="24">
        <v>80.099999999999994</v>
      </c>
      <c r="E51" s="24">
        <v>60.1</v>
      </c>
      <c r="F51" s="24">
        <v>62.9</v>
      </c>
      <c r="G51" s="25" t="s">
        <v>1918</v>
      </c>
      <c r="H51" s="26" t="s">
        <v>1824</v>
      </c>
      <c r="I51" s="25" t="s">
        <v>4142</v>
      </c>
    </row>
    <row r="52" spans="1:9" x14ac:dyDescent="0.25">
      <c r="A52" s="21" t="s">
        <v>4161</v>
      </c>
      <c r="B52" s="23">
        <v>19</v>
      </c>
      <c r="C52" s="24" t="s">
        <v>604</v>
      </c>
      <c r="D52" s="24">
        <v>57.9</v>
      </c>
      <c r="E52" s="24">
        <v>43.1</v>
      </c>
      <c r="F52" s="24">
        <v>19.100000000000001</v>
      </c>
      <c r="G52" s="25" t="s">
        <v>588</v>
      </c>
      <c r="H52" s="26" t="s">
        <v>634</v>
      </c>
      <c r="I52" s="25" t="s">
        <v>4170</v>
      </c>
    </row>
    <row r="53" spans="1:9" x14ac:dyDescent="0.25">
      <c r="A53" s="21" t="s">
        <v>4200</v>
      </c>
      <c r="B53" s="23">
        <v>158</v>
      </c>
      <c r="C53" s="24" t="s">
        <v>813</v>
      </c>
      <c r="D53" s="24">
        <v>73.900000000000006</v>
      </c>
      <c r="E53" s="24">
        <v>58.6</v>
      </c>
      <c r="F53" s="24">
        <v>118.2</v>
      </c>
      <c r="G53" s="25" t="s">
        <v>1844</v>
      </c>
      <c r="H53" s="26" t="s">
        <v>1824</v>
      </c>
      <c r="I53" s="25" t="s">
        <v>4232</v>
      </c>
    </row>
    <row r="54" spans="1:9" x14ac:dyDescent="0.25">
      <c r="A54" s="21" t="s">
        <v>4260</v>
      </c>
      <c r="B54" s="23">
        <v>27</v>
      </c>
      <c r="C54" s="24" t="s">
        <v>621</v>
      </c>
      <c r="D54" s="24">
        <v>52.6</v>
      </c>
      <c r="E54" s="24">
        <v>44.3</v>
      </c>
      <c r="F54" s="24">
        <v>28.7</v>
      </c>
      <c r="G54" s="25" t="s">
        <v>2037</v>
      </c>
      <c r="H54" s="26" t="s">
        <v>760</v>
      </c>
      <c r="I54" s="25" t="s">
        <v>4274</v>
      </c>
    </row>
    <row r="55" spans="1:9" x14ac:dyDescent="0.25">
      <c r="A55" s="21" t="s">
        <v>4299</v>
      </c>
      <c r="B55" s="23">
        <v>38</v>
      </c>
      <c r="C55" s="24" t="s">
        <v>1157</v>
      </c>
      <c r="D55" s="24">
        <v>68.2</v>
      </c>
      <c r="E55" s="24">
        <v>47.2</v>
      </c>
      <c r="F55" s="24">
        <v>33.700000000000003</v>
      </c>
      <c r="G55" s="25" t="s">
        <v>1296</v>
      </c>
      <c r="H55" s="26" t="s">
        <v>1041</v>
      </c>
      <c r="I55" s="25" t="s">
        <v>4315</v>
      </c>
    </row>
    <row r="56" spans="1:9" x14ac:dyDescent="0.25">
      <c r="A56" s="21" t="s">
        <v>4348</v>
      </c>
      <c r="B56" s="23">
        <v>129</v>
      </c>
      <c r="C56" s="24" t="s">
        <v>4373</v>
      </c>
      <c r="D56" s="24">
        <v>69.2</v>
      </c>
      <c r="E56" s="24">
        <v>52.8</v>
      </c>
      <c r="F56" s="24">
        <v>112.9</v>
      </c>
      <c r="G56" s="25" t="s">
        <v>4374</v>
      </c>
      <c r="H56" s="26" t="s">
        <v>1196</v>
      </c>
      <c r="I56" s="25" t="s">
        <v>4375</v>
      </c>
    </row>
    <row r="57" spans="1:9" x14ac:dyDescent="0.25">
      <c r="A57" s="37" t="s">
        <v>4417</v>
      </c>
      <c r="B57" s="23">
        <v>225</v>
      </c>
      <c r="C57" s="24" t="s">
        <v>648</v>
      </c>
      <c r="D57" s="24">
        <v>50.6</v>
      </c>
      <c r="E57" s="24">
        <v>38.9</v>
      </c>
      <c r="F57" s="24">
        <v>254.4</v>
      </c>
      <c r="G57" s="25" t="s">
        <v>3255</v>
      </c>
      <c r="H57" s="26" t="s">
        <v>589</v>
      </c>
      <c r="I57" s="25" t="s">
        <v>4448</v>
      </c>
    </row>
    <row r="58" spans="1:9" x14ac:dyDescent="0.25">
      <c r="A58" s="21" t="s">
        <v>4468</v>
      </c>
      <c r="B58" s="23">
        <v>11</v>
      </c>
      <c r="C58" s="24" t="s">
        <v>570</v>
      </c>
      <c r="D58" s="24">
        <v>27.2</v>
      </c>
      <c r="E58" s="24">
        <v>21.5</v>
      </c>
      <c r="F58" s="24">
        <v>22.2</v>
      </c>
      <c r="G58" s="25" t="s">
        <v>1725</v>
      </c>
      <c r="H58" s="26" t="s">
        <v>4136</v>
      </c>
      <c r="I58" s="25" t="s">
        <v>4481</v>
      </c>
    </row>
    <row r="59" spans="1:9" x14ac:dyDescent="0.25">
      <c r="A59" s="21" t="s">
        <v>4502</v>
      </c>
      <c r="B59" s="23">
        <v>36</v>
      </c>
      <c r="C59" s="24" t="s">
        <v>1037</v>
      </c>
      <c r="D59" s="24">
        <v>69.8</v>
      </c>
      <c r="E59" s="24">
        <v>52.5</v>
      </c>
      <c r="F59" s="24">
        <v>30.5</v>
      </c>
      <c r="G59" s="25" t="s">
        <v>919</v>
      </c>
      <c r="H59" s="26" t="s">
        <v>1176</v>
      </c>
      <c r="I59" s="25" t="s">
        <v>3086</v>
      </c>
    </row>
    <row r="60" spans="1:9" x14ac:dyDescent="0.25">
      <c r="A60" s="21" t="s">
        <v>4538</v>
      </c>
      <c r="B60" s="23">
        <v>13</v>
      </c>
      <c r="C60" s="24" t="s">
        <v>1252</v>
      </c>
      <c r="D60" s="24">
        <v>36.6</v>
      </c>
      <c r="E60" s="24">
        <v>28.5</v>
      </c>
      <c r="F60" s="24">
        <v>19.8</v>
      </c>
      <c r="G60" s="25" t="s">
        <v>1703</v>
      </c>
      <c r="H60" s="26" t="s">
        <v>1320</v>
      </c>
      <c r="I60" s="25" t="s">
        <v>4551</v>
      </c>
    </row>
    <row r="61" spans="1:9" x14ac:dyDescent="0.25">
      <c r="A61" s="21" t="s">
        <v>4568</v>
      </c>
      <c r="B61" s="23">
        <v>29</v>
      </c>
      <c r="C61" s="24" t="s">
        <v>570</v>
      </c>
      <c r="D61" s="24">
        <v>58</v>
      </c>
      <c r="E61" s="24">
        <v>44.9</v>
      </c>
      <c r="F61" s="24">
        <v>28.2</v>
      </c>
      <c r="G61" s="25" t="s">
        <v>1090</v>
      </c>
      <c r="H61" s="26" t="s">
        <v>584</v>
      </c>
      <c r="I61" s="25" t="s">
        <v>4583</v>
      </c>
    </row>
    <row r="62" spans="1:9" x14ac:dyDescent="0.25">
      <c r="A62" s="21" t="s">
        <v>4602</v>
      </c>
      <c r="B62" s="23">
        <v>14</v>
      </c>
      <c r="C62" s="24" t="s">
        <v>1351</v>
      </c>
      <c r="D62" s="24">
        <v>32.799999999999997</v>
      </c>
      <c r="E62" s="24">
        <v>23.9</v>
      </c>
      <c r="F62" s="24">
        <v>24.1</v>
      </c>
      <c r="G62" s="25" t="s">
        <v>1384</v>
      </c>
      <c r="H62" s="26" t="s">
        <v>3376</v>
      </c>
      <c r="I62" s="25" t="s">
        <v>4613</v>
      </c>
    </row>
    <row r="63" spans="1:9" x14ac:dyDescent="0.25">
      <c r="A63" s="21" t="s">
        <v>4627</v>
      </c>
      <c r="B63" s="23">
        <v>17</v>
      </c>
      <c r="C63" s="24" t="s">
        <v>709</v>
      </c>
      <c r="D63" s="24">
        <v>55</v>
      </c>
      <c r="E63" s="24">
        <v>44.1</v>
      </c>
      <c r="F63" s="24">
        <v>18.2</v>
      </c>
      <c r="G63" s="25" t="s">
        <v>571</v>
      </c>
      <c r="H63" s="26" t="s">
        <v>877</v>
      </c>
      <c r="I63" s="25" t="s">
        <v>4638</v>
      </c>
    </row>
    <row r="64" spans="1:9" x14ac:dyDescent="0.25">
      <c r="A64" s="21" t="s">
        <v>4668</v>
      </c>
      <c r="B64" s="23">
        <v>73</v>
      </c>
      <c r="C64" s="24" t="s">
        <v>1992</v>
      </c>
      <c r="D64" s="24">
        <v>55.4</v>
      </c>
      <c r="E64" s="24">
        <v>42.8</v>
      </c>
      <c r="F64" s="24">
        <v>76.599999999999994</v>
      </c>
      <c r="G64" s="25" t="s">
        <v>1459</v>
      </c>
      <c r="H64" s="26" t="s">
        <v>623</v>
      </c>
      <c r="I64" s="25" t="s">
        <v>4691</v>
      </c>
    </row>
    <row r="65" spans="1:9" x14ac:dyDescent="0.25">
      <c r="A65" s="21" t="s">
        <v>4713</v>
      </c>
      <c r="B65" s="23">
        <v>32</v>
      </c>
      <c r="C65" s="24" t="s">
        <v>839</v>
      </c>
      <c r="D65" s="24">
        <v>51.9</v>
      </c>
      <c r="E65" s="24">
        <v>39.5</v>
      </c>
      <c r="F65" s="24">
        <v>34.799999999999997</v>
      </c>
      <c r="G65" s="25" t="s">
        <v>1005</v>
      </c>
      <c r="H65" s="26" t="s">
        <v>665</v>
      </c>
      <c r="I65" s="25" t="s">
        <v>4426</v>
      </c>
    </row>
    <row r="66" spans="1:9" x14ac:dyDescent="0.25">
      <c r="A66" s="21" t="s">
        <v>4728</v>
      </c>
      <c r="B66" s="23">
        <v>3</v>
      </c>
      <c r="C66" s="24" t="s">
        <v>570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2845</v>
      </c>
      <c r="C67" s="33" t="s">
        <v>1683</v>
      </c>
      <c r="D67" s="33">
        <v>56.4</v>
      </c>
      <c r="E67" s="33">
        <v>44.2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8"/>
  <dimension ref="A1:A59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4811</v>
      </c>
    </row>
    <row r="59" spans="1:1" x14ac:dyDescent="0.25">
      <c r="A59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9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4812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416</v>
      </c>
      <c r="C8" s="24" t="s">
        <v>764</v>
      </c>
      <c r="D8" s="24">
        <v>25.9</v>
      </c>
      <c r="E8" s="24">
        <v>24.9</v>
      </c>
      <c r="F8" s="24">
        <v>431.1</v>
      </c>
      <c r="G8" s="25" t="s">
        <v>765</v>
      </c>
      <c r="H8" s="26" t="s">
        <v>754</v>
      </c>
      <c r="I8" s="25" t="s">
        <v>766</v>
      </c>
    </row>
    <row r="9" spans="1:9" x14ac:dyDescent="0.25">
      <c r="A9" s="21" t="s">
        <v>996</v>
      </c>
      <c r="B9" s="23">
        <v>229</v>
      </c>
      <c r="C9" s="24" t="s">
        <v>986</v>
      </c>
      <c r="D9" s="24">
        <v>25.8</v>
      </c>
      <c r="E9" s="24">
        <v>26.2</v>
      </c>
      <c r="F9" s="24">
        <v>223.8</v>
      </c>
      <c r="G9" s="25" t="s">
        <v>987</v>
      </c>
      <c r="H9" s="26" t="s">
        <v>670</v>
      </c>
      <c r="I9" s="25" t="s">
        <v>988</v>
      </c>
    </row>
    <row r="10" spans="1:9" x14ac:dyDescent="0.25">
      <c r="A10" s="21" t="s">
        <v>1184</v>
      </c>
      <c r="B10" s="23">
        <v>10</v>
      </c>
      <c r="C10" s="24" t="s">
        <v>570</v>
      </c>
      <c r="D10" s="24">
        <v>20.2</v>
      </c>
      <c r="E10" s="24">
        <v>19.8</v>
      </c>
      <c r="F10" s="24">
        <v>14</v>
      </c>
      <c r="G10" s="25" t="s">
        <v>728</v>
      </c>
      <c r="H10" s="26" t="s">
        <v>1160</v>
      </c>
      <c r="I10" s="25" t="s">
        <v>1178</v>
      </c>
    </row>
    <row r="11" spans="1:9" x14ac:dyDescent="0.25">
      <c r="A11" s="21" t="s">
        <v>1318</v>
      </c>
      <c r="B11" s="23">
        <v>8</v>
      </c>
      <c r="C11" s="24" t="s">
        <v>570</v>
      </c>
      <c r="D11" s="24">
        <v>20.6</v>
      </c>
      <c r="E11" s="24">
        <v>18.399999999999999</v>
      </c>
      <c r="F11" s="24">
        <v>11.9</v>
      </c>
      <c r="G11" s="25" t="s">
        <v>1248</v>
      </c>
      <c r="H11" s="26" t="s">
        <v>1311</v>
      </c>
      <c r="I11" s="25" t="s">
        <v>1312</v>
      </c>
    </row>
    <row r="12" spans="1:9" x14ac:dyDescent="0.25">
      <c r="A12" s="21" t="s">
        <v>1433</v>
      </c>
      <c r="B12" s="23">
        <v>21</v>
      </c>
      <c r="C12" s="24" t="s">
        <v>570</v>
      </c>
      <c r="D12" s="24">
        <v>24.3</v>
      </c>
      <c r="E12" s="24">
        <v>21.2</v>
      </c>
      <c r="F12" s="24">
        <v>26.1</v>
      </c>
      <c r="G12" s="25" t="s">
        <v>1022</v>
      </c>
      <c r="H12" s="26" t="s">
        <v>1389</v>
      </c>
      <c r="I12" s="25" t="s">
        <v>1428</v>
      </c>
    </row>
    <row r="13" spans="1:9" x14ac:dyDescent="0.25">
      <c r="A13" s="21" t="s">
        <v>1543</v>
      </c>
      <c r="B13" s="23">
        <v>10</v>
      </c>
      <c r="C13" s="24" t="s">
        <v>570</v>
      </c>
      <c r="D13" s="24">
        <v>18.899999999999999</v>
      </c>
      <c r="E13" s="24">
        <v>16</v>
      </c>
      <c r="F13" s="24">
        <v>16.899999999999999</v>
      </c>
      <c r="G13" s="25" t="s">
        <v>1413</v>
      </c>
      <c r="H13" s="26" t="s">
        <v>909</v>
      </c>
      <c r="I13" s="25" t="s">
        <v>1539</v>
      </c>
    </row>
    <row r="14" spans="1:9" x14ac:dyDescent="0.25">
      <c r="A14" s="21" t="s">
        <v>1646</v>
      </c>
      <c r="B14" s="23">
        <v>35</v>
      </c>
      <c r="C14" s="24" t="s">
        <v>1067</v>
      </c>
      <c r="D14" s="24">
        <v>39.1</v>
      </c>
      <c r="E14" s="24">
        <v>33.700000000000003</v>
      </c>
      <c r="F14" s="24">
        <v>26.8</v>
      </c>
      <c r="G14" s="25" t="s">
        <v>1022</v>
      </c>
      <c r="H14" s="26" t="s">
        <v>1253</v>
      </c>
      <c r="I14" s="25" t="s">
        <v>1641</v>
      </c>
    </row>
    <row r="15" spans="1:9" x14ac:dyDescent="0.25">
      <c r="A15" s="21" t="s">
        <v>1749</v>
      </c>
      <c r="B15" s="23">
        <v>19</v>
      </c>
      <c r="C15" s="24" t="s">
        <v>604</v>
      </c>
      <c r="D15" s="24">
        <v>30</v>
      </c>
      <c r="E15" s="24">
        <v>25.9</v>
      </c>
      <c r="F15" s="24">
        <v>19.3</v>
      </c>
      <c r="G15" s="25" t="s">
        <v>588</v>
      </c>
      <c r="H15" s="26" t="s">
        <v>572</v>
      </c>
      <c r="I15" s="25" t="s">
        <v>1745</v>
      </c>
    </row>
    <row r="16" spans="1:9" x14ac:dyDescent="0.25">
      <c r="A16" s="21" t="s">
        <v>1838</v>
      </c>
      <c r="B16" s="23">
        <v>14</v>
      </c>
      <c r="C16" s="24" t="s">
        <v>570</v>
      </c>
      <c r="D16" s="24">
        <v>20.100000000000001</v>
      </c>
      <c r="E16" s="24">
        <v>18</v>
      </c>
      <c r="F16" s="24">
        <v>20.7</v>
      </c>
      <c r="G16" s="25" t="s">
        <v>1822</v>
      </c>
      <c r="H16" s="26" t="s">
        <v>1759</v>
      </c>
      <c r="I16" s="25" t="s">
        <v>1833</v>
      </c>
    </row>
    <row r="17" spans="1:9" x14ac:dyDescent="0.25">
      <c r="A17" s="21" t="s">
        <v>1937</v>
      </c>
      <c r="B17" s="23">
        <v>22</v>
      </c>
      <c r="C17" s="24" t="s">
        <v>570</v>
      </c>
      <c r="D17" s="24">
        <v>27.6</v>
      </c>
      <c r="E17" s="24">
        <v>25.4</v>
      </c>
      <c r="F17" s="24">
        <v>22.1</v>
      </c>
      <c r="G17" s="25" t="s">
        <v>1725</v>
      </c>
      <c r="H17" s="26" t="s">
        <v>578</v>
      </c>
      <c r="I17" s="25" t="s">
        <v>1932</v>
      </c>
    </row>
    <row r="18" spans="1:9" x14ac:dyDescent="0.25">
      <c r="A18" s="21" t="s">
        <v>2028</v>
      </c>
      <c r="B18" s="23">
        <v>48</v>
      </c>
      <c r="C18" s="24" t="s">
        <v>737</v>
      </c>
      <c r="D18" s="24">
        <v>25.1</v>
      </c>
      <c r="E18" s="24">
        <v>25.6</v>
      </c>
      <c r="F18" s="24">
        <v>49.6</v>
      </c>
      <c r="G18" s="25" t="s">
        <v>1120</v>
      </c>
      <c r="H18" s="26" t="s">
        <v>775</v>
      </c>
      <c r="I18" s="25" t="s">
        <v>2023</v>
      </c>
    </row>
    <row r="19" spans="1:9" x14ac:dyDescent="0.25">
      <c r="A19" s="37" t="s">
        <v>2138</v>
      </c>
      <c r="B19" s="23">
        <v>162</v>
      </c>
      <c r="C19" s="24" t="s">
        <v>869</v>
      </c>
      <c r="D19" s="24">
        <v>31.7</v>
      </c>
      <c r="E19" s="24">
        <v>29.4</v>
      </c>
      <c r="F19" s="24">
        <v>138.69999999999999</v>
      </c>
      <c r="G19" s="25" t="s">
        <v>2131</v>
      </c>
      <c r="H19" s="26" t="s">
        <v>841</v>
      </c>
      <c r="I19" s="25" t="s">
        <v>2132</v>
      </c>
    </row>
    <row r="20" spans="1:9" x14ac:dyDescent="0.25">
      <c r="A20" s="21" t="s">
        <v>2240</v>
      </c>
      <c r="B20" s="23">
        <v>25</v>
      </c>
      <c r="C20" s="24" t="s">
        <v>570</v>
      </c>
      <c r="D20" s="24">
        <v>33.9</v>
      </c>
      <c r="E20" s="24">
        <v>29.5</v>
      </c>
      <c r="F20" s="24">
        <v>20.8</v>
      </c>
      <c r="G20" s="25" t="s">
        <v>1822</v>
      </c>
      <c r="H20" s="26" t="s">
        <v>874</v>
      </c>
      <c r="I20" s="25" t="s">
        <v>2236</v>
      </c>
    </row>
    <row r="21" spans="1:9" x14ac:dyDescent="0.25">
      <c r="A21" s="21" t="s">
        <v>2307</v>
      </c>
      <c r="B21" s="23">
        <v>27</v>
      </c>
      <c r="C21" s="24" t="s">
        <v>2061</v>
      </c>
      <c r="D21" s="24">
        <v>34.1</v>
      </c>
      <c r="E21" s="24">
        <v>30.4</v>
      </c>
      <c r="F21" s="24">
        <v>21.4</v>
      </c>
      <c r="G21" s="25" t="s">
        <v>924</v>
      </c>
      <c r="H21" s="26" t="s">
        <v>1217</v>
      </c>
      <c r="I21" s="25" t="s">
        <v>2305</v>
      </c>
    </row>
    <row r="22" spans="1:9" x14ac:dyDescent="0.25">
      <c r="A22" s="21" t="s">
        <v>2381</v>
      </c>
      <c r="B22" s="23">
        <v>41</v>
      </c>
      <c r="C22" s="24" t="s">
        <v>845</v>
      </c>
      <c r="D22" s="24">
        <v>27.9</v>
      </c>
      <c r="E22" s="24">
        <v>26.9</v>
      </c>
      <c r="F22" s="24">
        <v>39.299999999999997</v>
      </c>
      <c r="G22" s="25" t="s">
        <v>1199</v>
      </c>
      <c r="H22" s="26" t="s">
        <v>789</v>
      </c>
      <c r="I22" s="25" t="s">
        <v>2376</v>
      </c>
    </row>
    <row r="23" spans="1:9" x14ac:dyDescent="0.25">
      <c r="A23" s="21" t="s">
        <v>2462</v>
      </c>
      <c r="B23" s="23">
        <v>18</v>
      </c>
      <c r="C23" s="24" t="s">
        <v>1008</v>
      </c>
      <c r="D23" s="24">
        <v>30.7</v>
      </c>
      <c r="E23" s="24">
        <v>28.6</v>
      </c>
      <c r="F23" s="24">
        <v>16</v>
      </c>
      <c r="G23" s="25" t="s">
        <v>1145</v>
      </c>
      <c r="H23" s="26" t="s">
        <v>1086</v>
      </c>
      <c r="I23" s="25" t="s">
        <v>2457</v>
      </c>
    </row>
    <row r="24" spans="1:9" x14ac:dyDescent="0.25">
      <c r="A24" s="21" t="s">
        <v>2527</v>
      </c>
      <c r="B24" s="23">
        <v>9</v>
      </c>
      <c r="C24" s="24" t="s">
        <v>1457</v>
      </c>
      <c r="D24" s="24">
        <v>21.3</v>
      </c>
      <c r="E24" s="24">
        <v>23.4</v>
      </c>
      <c r="F24" s="24">
        <v>10.3</v>
      </c>
      <c r="G24" s="25" t="s">
        <v>1369</v>
      </c>
      <c r="H24" s="26" t="s">
        <v>1146</v>
      </c>
      <c r="I24" s="25" t="s">
        <v>2237</v>
      </c>
    </row>
    <row r="25" spans="1:9" x14ac:dyDescent="0.25">
      <c r="A25" s="21" t="s">
        <v>2601</v>
      </c>
      <c r="B25" s="23">
        <v>29</v>
      </c>
      <c r="C25" s="24" t="s">
        <v>953</v>
      </c>
      <c r="D25" s="24">
        <v>37.1</v>
      </c>
      <c r="E25" s="24">
        <v>33.4</v>
      </c>
      <c r="F25" s="24">
        <v>22.2</v>
      </c>
      <c r="G25" s="25" t="s">
        <v>1725</v>
      </c>
      <c r="H25" s="26" t="s">
        <v>1253</v>
      </c>
      <c r="I25" s="25" t="s">
        <v>2411</v>
      </c>
    </row>
    <row r="26" spans="1:9" x14ac:dyDescent="0.25">
      <c r="A26" s="21" t="s">
        <v>2662</v>
      </c>
      <c r="B26" s="23">
        <v>13</v>
      </c>
      <c r="C26" s="24" t="s">
        <v>1412</v>
      </c>
      <c r="D26" s="24">
        <v>41.1</v>
      </c>
      <c r="E26" s="24">
        <v>37</v>
      </c>
      <c r="F26" s="24">
        <v>8.8000000000000007</v>
      </c>
      <c r="G26" s="25" t="s">
        <v>1496</v>
      </c>
      <c r="H26" s="26" t="s">
        <v>1921</v>
      </c>
      <c r="I26" s="25" t="s">
        <v>2658</v>
      </c>
    </row>
    <row r="27" spans="1:9" x14ac:dyDescent="0.25">
      <c r="A27" s="37" t="s">
        <v>2736</v>
      </c>
      <c r="B27" s="23">
        <v>185</v>
      </c>
      <c r="C27" s="24" t="s">
        <v>742</v>
      </c>
      <c r="D27" s="24">
        <v>28.6</v>
      </c>
      <c r="E27" s="24">
        <v>26</v>
      </c>
      <c r="F27" s="24">
        <v>184.2</v>
      </c>
      <c r="G27" s="25" t="s">
        <v>1463</v>
      </c>
      <c r="H27" s="26" t="s">
        <v>578</v>
      </c>
      <c r="I27" s="25" t="s">
        <v>2732</v>
      </c>
    </row>
    <row r="28" spans="1:9" x14ac:dyDescent="0.25">
      <c r="A28" s="21" t="s">
        <v>2828</v>
      </c>
      <c r="B28" s="23">
        <v>22</v>
      </c>
      <c r="C28" s="24" t="s">
        <v>570</v>
      </c>
      <c r="D28" s="24">
        <v>26.5</v>
      </c>
      <c r="E28" s="24">
        <v>21</v>
      </c>
      <c r="F28" s="24">
        <v>24.3</v>
      </c>
      <c r="G28" s="25" t="s">
        <v>1384</v>
      </c>
      <c r="H28" s="26" t="s">
        <v>890</v>
      </c>
      <c r="I28" s="25" t="s">
        <v>2823</v>
      </c>
    </row>
    <row r="29" spans="1:9" x14ac:dyDescent="0.25">
      <c r="A29" s="21" t="s">
        <v>2897</v>
      </c>
      <c r="B29" s="23">
        <v>23</v>
      </c>
      <c r="C29" s="24" t="s">
        <v>570</v>
      </c>
      <c r="D29" s="24">
        <v>30.3</v>
      </c>
      <c r="E29" s="24">
        <v>28.2</v>
      </c>
      <c r="F29" s="24">
        <v>23.2</v>
      </c>
      <c r="G29" s="25" t="s">
        <v>1002</v>
      </c>
      <c r="H29" s="26" t="s">
        <v>634</v>
      </c>
      <c r="I29" s="25" t="s">
        <v>2893</v>
      </c>
    </row>
    <row r="30" spans="1:9" x14ac:dyDescent="0.25">
      <c r="A30" s="21" t="s">
        <v>2962</v>
      </c>
      <c r="B30" s="23">
        <v>15</v>
      </c>
      <c r="C30" s="24" t="s">
        <v>727</v>
      </c>
      <c r="D30" s="24">
        <v>31</v>
      </c>
      <c r="E30" s="24">
        <v>24.2</v>
      </c>
      <c r="F30" s="24">
        <v>14.4</v>
      </c>
      <c r="G30" s="25" t="s">
        <v>728</v>
      </c>
      <c r="H30" s="26" t="s">
        <v>789</v>
      </c>
      <c r="I30" s="25" t="s">
        <v>2143</v>
      </c>
    </row>
    <row r="31" spans="1:9" x14ac:dyDescent="0.25">
      <c r="A31" s="21" t="s">
        <v>3031</v>
      </c>
      <c r="B31" s="23">
        <v>52</v>
      </c>
      <c r="C31" s="24" t="s">
        <v>804</v>
      </c>
      <c r="D31" s="24">
        <v>22.9</v>
      </c>
      <c r="E31" s="24">
        <v>22.4</v>
      </c>
      <c r="F31" s="24">
        <v>61.2</v>
      </c>
      <c r="G31" s="25" t="s">
        <v>1502</v>
      </c>
      <c r="H31" s="26" t="s">
        <v>932</v>
      </c>
      <c r="I31" s="25" t="s">
        <v>3026</v>
      </c>
    </row>
    <row r="32" spans="1:9" x14ac:dyDescent="0.25">
      <c r="A32" s="21" t="s">
        <v>3095</v>
      </c>
      <c r="B32" s="23">
        <v>19</v>
      </c>
      <c r="C32" s="24" t="s">
        <v>570</v>
      </c>
      <c r="D32" s="24">
        <v>26.4</v>
      </c>
      <c r="E32" s="24">
        <v>25.1</v>
      </c>
      <c r="F32" s="24">
        <v>20.3</v>
      </c>
      <c r="G32" s="25" t="s">
        <v>1822</v>
      </c>
      <c r="H32" s="26" t="s">
        <v>760</v>
      </c>
      <c r="I32" s="25" t="s">
        <v>3092</v>
      </c>
    </row>
    <row r="33" spans="1:9" x14ac:dyDescent="0.25">
      <c r="A33" s="21" t="s">
        <v>3151</v>
      </c>
      <c r="B33" s="23">
        <v>31</v>
      </c>
      <c r="C33" s="24" t="s">
        <v>674</v>
      </c>
      <c r="D33" s="24">
        <v>40.5</v>
      </c>
      <c r="E33" s="24">
        <v>36.5</v>
      </c>
      <c r="F33" s="24">
        <v>21.6</v>
      </c>
      <c r="G33" s="25" t="s">
        <v>924</v>
      </c>
      <c r="H33" s="26" t="s">
        <v>1418</v>
      </c>
      <c r="I33" s="25" t="s">
        <v>3146</v>
      </c>
    </row>
    <row r="34" spans="1:9" x14ac:dyDescent="0.25">
      <c r="A34" s="21" t="s">
        <v>3213</v>
      </c>
      <c r="B34" s="23">
        <v>23</v>
      </c>
      <c r="C34" s="24" t="s">
        <v>1264</v>
      </c>
      <c r="D34" s="24">
        <v>36.1</v>
      </c>
      <c r="E34" s="24">
        <v>30.6</v>
      </c>
      <c r="F34" s="24">
        <v>19.3</v>
      </c>
      <c r="G34" s="25" t="s">
        <v>588</v>
      </c>
      <c r="H34" s="26" t="s">
        <v>1039</v>
      </c>
      <c r="I34" s="25" t="s">
        <v>3209</v>
      </c>
    </row>
    <row r="35" spans="1:9" x14ac:dyDescent="0.25">
      <c r="A35" s="37" t="s">
        <v>3284</v>
      </c>
      <c r="B35" s="23">
        <v>276</v>
      </c>
      <c r="C35" s="24" t="s">
        <v>2006</v>
      </c>
      <c r="D35" s="24">
        <v>28.9</v>
      </c>
      <c r="E35" s="24">
        <v>26.1</v>
      </c>
      <c r="F35" s="24">
        <v>268.2</v>
      </c>
      <c r="G35" s="25" t="s">
        <v>3279</v>
      </c>
      <c r="H35" s="26" t="s">
        <v>584</v>
      </c>
      <c r="I35" s="25" t="s">
        <v>715</v>
      </c>
    </row>
    <row r="36" spans="1:9" x14ac:dyDescent="0.25">
      <c r="A36" s="21" t="s">
        <v>3362</v>
      </c>
      <c r="B36" s="23">
        <v>23</v>
      </c>
      <c r="C36" s="24" t="s">
        <v>1264</v>
      </c>
      <c r="D36" s="24">
        <v>23.6</v>
      </c>
      <c r="E36" s="24">
        <v>21.6</v>
      </c>
      <c r="F36" s="24">
        <v>26</v>
      </c>
      <c r="G36" s="25" t="s">
        <v>1673</v>
      </c>
      <c r="H36" s="26" t="s">
        <v>589</v>
      </c>
      <c r="I36" s="25" t="s">
        <v>2030</v>
      </c>
    </row>
    <row r="37" spans="1:9" x14ac:dyDescent="0.25">
      <c r="A37" s="21" t="s">
        <v>3421</v>
      </c>
      <c r="B37" s="23">
        <v>23</v>
      </c>
      <c r="C37" s="24" t="s">
        <v>1765</v>
      </c>
      <c r="D37" s="24">
        <v>23.7</v>
      </c>
      <c r="E37" s="24">
        <v>22.2</v>
      </c>
      <c r="F37" s="24">
        <v>26.2</v>
      </c>
      <c r="G37" s="25" t="s">
        <v>1022</v>
      </c>
      <c r="H37" s="26" t="s">
        <v>589</v>
      </c>
      <c r="I37" s="25" t="s">
        <v>3417</v>
      </c>
    </row>
    <row r="38" spans="1:9" x14ac:dyDescent="0.25">
      <c r="A38" s="21" t="s">
        <v>3475</v>
      </c>
      <c r="B38" s="23">
        <v>11</v>
      </c>
      <c r="C38" s="24" t="s">
        <v>930</v>
      </c>
      <c r="D38" s="24">
        <v>24.4</v>
      </c>
      <c r="E38" s="24">
        <v>23.5</v>
      </c>
      <c r="F38" s="24">
        <v>12.7</v>
      </c>
      <c r="G38" s="25" t="s">
        <v>1116</v>
      </c>
      <c r="H38" s="26" t="s">
        <v>1146</v>
      </c>
      <c r="I38" s="25" t="s">
        <v>3473</v>
      </c>
    </row>
    <row r="39" spans="1:9" x14ac:dyDescent="0.25">
      <c r="A39" s="21" t="s">
        <v>3528</v>
      </c>
      <c r="B39" s="23">
        <v>18</v>
      </c>
      <c r="C39" s="24" t="s">
        <v>570</v>
      </c>
      <c r="D39" s="24">
        <v>25.4</v>
      </c>
      <c r="E39" s="24">
        <v>21.7</v>
      </c>
      <c r="F39" s="24">
        <v>19.7</v>
      </c>
      <c r="G39" s="25" t="s">
        <v>1703</v>
      </c>
      <c r="H39" s="26" t="s">
        <v>890</v>
      </c>
      <c r="I39" s="25" t="s">
        <v>1898</v>
      </c>
    </row>
    <row r="40" spans="1:9" x14ac:dyDescent="0.25">
      <c r="A40" s="21" t="s">
        <v>3581</v>
      </c>
      <c r="B40" s="23">
        <v>52</v>
      </c>
      <c r="C40" s="24" t="s">
        <v>1700</v>
      </c>
      <c r="D40" s="24">
        <v>31.1</v>
      </c>
      <c r="E40" s="24">
        <v>29</v>
      </c>
      <c r="F40" s="24">
        <v>47.6</v>
      </c>
      <c r="G40" s="25" t="s">
        <v>2505</v>
      </c>
      <c r="H40" s="26" t="s">
        <v>799</v>
      </c>
      <c r="I40" s="25" t="s">
        <v>3577</v>
      </c>
    </row>
    <row r="41" spans="1:9" x14ac:dyDescent="0.25">
      <c r="A41" s="21" t="s">
        <v>3637</v>
      </c>
      <c r="B41" s="23">
        <v>25</v>
      </c>
      <c r="C41" s="24" t="s">
        <v>769</v>
      </c>
      <c r="D41" s="24">
        <v>38.799999999999997</v>
      </c>
      <c r="E41" s="24">
        <v>33.799999999999997</v>
      </c>
      <c r="F41" s="24">
        <v>18.399999999999999</v>
      </c>
      <c r="G41" s="25" t="s">
        <v>1487</v>
      </c>
      <c r="H41" s="26" t="s">
        <v>1313</v>
      </c>
      <c r="I41" s="25" t="s">
        <v>3634</v>
      </c>
    </row>
    <row r="42" spans="1:9" x14ac:dyDescent="0.25">
      <c r="A42" s="21" t="s">
        <v>3688</v>
      </c>
      <c r="B42" s="23">
        <v>29</v>
      </c>
      <c r="C42" s="24" t="s">
        <v>732</v>
      </c>
      <c r="D42" s="24">
        <v>36.200000000000003</v>
      </c>
      <c r="E42" s="24">
        <v>34.4</v>
      </c>
      <c r="F42" s="24">
        <v>21.9</v>
      </c>
      <c r="G42" s="25" t="s">
        <v>1725</v>
      </c>
      <c r="H42" s="26" t="s">
        <v>1815</v>
      </c>
      <c r="I42" s="25" t="s">
        <v>3685</v>
      </c>
    </row>
    <row r="43" spans="1:9" x14ac:dyDescent="0.25">
      <c r="A43" s="21" t="s">
        <v>3732</v>
      </c>
      <c r="B43" s="23">
        <v>27</v>
      </c>
      <c r="C43" s="24" t="s">
        <v>1425</v>
      </c>
      <c r="D43" s="24">
        <v>32.799999999999997</v>
      </c>
      <c r="E43" s="24">
        <v>29.1</v>
      </c>
      <c r="F43" s="24">
        <v>23.7</v>
      </c>
      <c r="G43" s="25" t="s">
        <v>1384</v>
      </c>
      <c r="H43" s="26" t="s">
        <v>1196</v>
      </c>
      <c r="I43" s="25" t="s">
        <v>3728</v>
      </c>
    </row>
    <row r="44" spans="1:9" x14ac:dyDescent="0.25">
      <c r="A44" s="21" t="s">
        <v>3773</v>
      </c>
      <c r="B44" s="23">
        <v>14</v>
      </c>
      <c r="C44" s="24" t="s">
        <v>570</v>
      </c>
      <c r="D44" s="24">
        <v>25.4</v>
      </c>
      <c r="E44" s="24">
        <v>21.7</v>
      </c>
      <c r="F44" s="24">
        <v>16</v>
      </c>
      <c r="G44" s="25" t="s">
        <v>1145</v>
      </c>
      <c r="H44" s="26" t="s">
        <v>589</v>
      </c>
      <c r="I44" s="25" t="s">
        <v>3769</v>
      </c>
    </row>
    <row r="45" spans="1:9" x14ac:dyDescent="0.25">
      <c r="A45" s="21" t="s">
        <v>3823</v>
      </c>
      <c r="B45" s="23">
        <v>23</v>
      </c>
      <c r="C45" s="24" t="s">
        <v>1388</v>
      </c>
      <c r="D45" s="24">
        <v>27.2</v>
      </c>
      <c r="E45" s="24">
        <v>22.9</v>
      </c>
      <c r="F45" s="24">
        <v>24.2</v>
      </c>
      <c r="G45" s="25" t="s">
        <v>1384</v>
      </c>
      <c r="H45" s="26" t="s">
        <v>623</v>
      </c>
      <c r="I45" s="25" t="s">
        <v>3818</v>
      </c>
    </row>
    <row r="46" spans="1:9" x14ac:dyDescent="0.25">
      <c r="A46" s="21" t="s">
        <v>3859</v>
      </c>
      <c r="B46" s="23">
        <v>14</v>
      </c>
      <c r="C46" s="24" t="s">
        <v>1144</v>
      </c>
      <c r="D46" s="24">
        <v>30.2</v>
      </c>
      <c r="E46" s="24">
        <v>26.8</v>
      </c>
      <c r="F46" s="24">
        <v>13.3</v>
      </c>
      <c r="G46" s="25" t="s">
        <v>1131</v>
      </c>
      <c r="H46" s="26" t="s">
        <v>676</v>
      </c>
      <c r="I46" s="25" t="s">
        <v>3442</v>
      </c>
    </row>
    <row r="47" spans="1:9" x14ac:dyDescent="0.25">
      <c r="A47" s="21" t="s">
        <v>3905</v>
      </c>
      <c r="B47" s="23">
        <v>6</v>
      </c>
      <c r="C47" s="24" t="s">
        <v>570</v>
      </c>
      <c r="D47" s="24">
        <v>17.600000000000001</v>
      </c>
      <c r="E47" s="24">
        <v>16.3</v>
      </c>
      <c r="F47" s="24">
        <v>9.5</v>
      </c>
      <c r="G47" s="25" t="s">
        <v>902</v>
      </c>
      <c r="H47" s="26" t="s">
        <v>1829</v>
      </c>
      <c r="I47" s="25" t="s">
        <v>3901</v>
      </c>
    </row>
    <row r="48" spans="1:9" x14ac:dyDescent="0.25">
      <c r="A48" s="21" t="s">
        <v>3932</v>
      </c>
      <c r="B48" s="23">
        <v>11</v>
      </c>
      <c r="C48" s="24" t="s">
        <v>570</v>
      </c>
      <c r="D48" s="24">
        <v>34.700000000000003</v>
      </c>
      <c r="E48" s="24">
        <v>30.7</v>
      </c>
      <c r="F48" s="24">
        <v>8.8000000000000007</v>
      </c>
      <c r="G48" s="25" t="s">
        <v>1496</v>
      </c>
      <c r="H48" s="26" t="s">
        <v>1267</v>
      </c>
      <c r="I48" s="25" t="s">
        <v>2032</v>
      </c>
    </row>
    <row r="49" spans="1:9" x14ac:dyDescent="0.25">
      <c r="A49" s="37" t="s">
        <v>3989</v>
      </c>
      <c r="B49" s="23">
        <v>200</v>
      </c>
      <c r="C49" s="24" t="s">
        <v>610</v>
      </c>
      <c r="D49" s="24">
        <v>28.8</v>
      </c>
      <c r="E49" s="24">
        <v>25.5</v>
      </c>
      <c r="F49" s="24">
        <v>202.8</v>
      </c>
      <c r="G49" s="25" t="s">
        <v>3985</v>
      </c>
      <c r="H49" s="26" t="s">
        <v>634</v>
      </c>
      <c r="I49" s="25" t="s">
        <v>724</v>
      </c>
    </row>
    <row r="50" spans="1:9" x14ac:dyDescent="0.25">
      <c r="A50" s="21" t="s">
        <v>4065</v>
      </c>
      <c r="B50" s="23">
        <v>21</v>
      </c>
      <c r="C50" s="24" t="s">
        <v>570</v>
      </c>
      <c r="D50" s="24">
        <v>24.3</v>
      </c>
      <c r="E50" s="24">
        <v>21.9</v>
      </c>
      <c r="F50" s="24">
        <v>25</v>
      </c>
      <c r="G50" s="25" t="s">
        <v>1394</v>
      </c>
      <c r="H50" s="26" t="s">
        <v>1742</v>
      </c>
      <c r="I50" s="25" t="s">
        <v>4061</v>
      </c>
    </row>
    <row r="51" spans="1:9" x14ac:dyDescent="0.25">
      <c r="A51" s="21" t="s">
        <v>4118</v>
      </c>
      <c r="B51" s="23">
        <v>29</v>
      </c>
      <c r="C51" s="24" t="s">
        <v>570</v>
      </c>
      <c r="D51" s="24">
        <v>28.5</v>
      </c>
      <c r="E51" s="24">
        <v>24.3</v>
      </c>
      <c r="F51" s="24">
        <v>30.9</v>
      </c>
      <c r="G51" s="25" t="s">
        <v>1621</v>
      </c>
      <c r="H51" s="26" t="s">
        <v>760</v>
      </c>
      <c r="I51" s="25" t="s">
        <v>2408</v>
      </c>
    </row>
    <row r="52" spans="1:9" x14ac:dyDescent="0.25">
      <c r="A52" s="21" t="s">
        <v>4161</v>
      </c>
      <c r="B52" s="23">
        <v>13</v>
      </c>
      <c r="C52" s="24" t="s">
        <v>570</v>
      </c>
      <c r="D52" s="24">
        <v>41.3</v>
      </c>
      <c r="E52" s="24">
        <v>37</v>
      </c>
      <c r="F52" s="24">
        <v>9.3000000000000007</v>
      </c>
      <c r="G52" s="25" t="s">
        <v>902</v>
      </c>
      <c r="H52" s="26" t="s">
        <v>1006</v>
      </c>
      <c r="I52" s="25" t="s">
        <v>4159</v>
      </c>
    </row>
    <row r="53" spans="1:9" x14ac:dyDescent="0.25">
      <c r="A53" s="21" t="s">
        <v>4200</v>
      </c>
      <c r="B53" s="23">
        <v>59</v>
      </c>
      <c r="C53" s="24" t="s">
        <v>2184</v>
      </c>
      <c r="D53" s="24">
        <v>28.9</v>
      </c>
      <c r="E53" s="24">
        <v>28.1</v>
      </c>
      <c r="F53" s="24">
        <v>56</v>
      </c>
      <c r="G53" s="25" t="s">
        <v>1731</v>
      </c>
      <c r="H53" s="26" t="s">
        <v>676</v>
      </c>
      <c r="I53" s="25" t="s">
        <v>4196</v>
      </c>
    </row>
    <row r="54" spans="1:9" x14ac:dyDescent="0.25">
      <c r="A54" s="21" t="s">
        <v>4260</v>
      </c>
      <c r="B54" s="23">
        <v>14</v>
      </c>
      <c r="C54" s="24" t="s">
        <v>570</v>
      </c>
      <c r="D54" s="24">
        <v>28.5</v>
      </c>
      <c r="E54" s="24">
        <v>23.8</v>
      </c>
      <c r="F54" s="24">
        <v>14.3</v>
      </c>
      <c r="G54" s="25" t="s">
        <v>728</v>
      </c>
      <c r="H54" s="26" t="s">
        <v>572</v>
      </c>
      <c r="I54" s="25" t="s">
        <v>4255</v>
      </c>
    </row>
    <row r="55" spans="1:9" x14ac:dyDescent="0.25">
      <c r="A55" s="21" t="s">
        <v>4299</v>
      </c>
      <c r="B55" s="23">
        <v>21</v>
      </c>
      <c r="C55" s="24" t="s">
        <v>570</v>
      </c>
      <c r="D55" s="24">
        <v>41.2</v>
      </c>
      <c r="E55" s="24">
        <v>34.700000000000003</v>
      </c>
      <c r="F55" s="24">
        <v>15.9</v>
      </c>
      <c r="G55" s="25" t="s">
        <v>1145</v>
      </c>
      <c r="H55" s="26" t="s">
        <v>1815</v>
      </c>
      <c r="I55" s="25" t="s">
        <v>4296</v>
      </c>
    </row>
    <row r="56" spans="1:9" x14ac:dyDescent="0.25">
      <c r="A56" s="21" t="s">
        <v>4348</v>
      </c>
      <c r="B56" s="23">
        <v>43</v>
      </c>
      <c r="C56" s="24" t="s">
        <v>856</v>
      </c>
      <c r="D56" s="24">
        <v>25.1</v>
      </c>
      <c r="E56" s="24">
        <v>20.9</v>
      </c>
      <c r="F56" s="24">
        <v>51.3</v>
      </c>
      <c r="G56" s="25" t="s">
        <v>816</v>
      </c>
      <c r="H56" s="26" t="s">
        <v>1742</v>
      </c>
      <c r="I56" s="25" t="s">
        <v>4164</v>
      </c>
    </row>
    <row r="57" spans="1:9" x14ac:dyDescent="0.25">
      <c r="A57" s="37" t="s">
        <v>4417</v>
      </c>
      <c r="B57" s="23">
        <v>113</v>
      </c>
      <c r="C57" s="24" t="s">
        <v>604</v>
      </c>
      <c r="D57" s="24">
        <v>26.1</v>
      </c>
      <c r="E57" s="24">
        <v>22.5</v>
      </c>
      <c r="F57" s="24">
        <v>126.9</v>
      </c>
      <c r="G57" s="25" t="s">
        <v>1020</v>
      </c>
      <c r="H57" s="26" t="s">
        <v>1291</v>
      </c>
      <c r="I57" s="25" t="s">
        <v>4413</v>
      </c>
    </row>
    <row r="58" spans="1:9" x14ac:dyDescent="0.25">
      <c r="A58" s="21" t="s">
        <v>4468</v>
      </c>
      <c r="B58" s="23">
        <v>10</v>
      </c>
      <c r="C58" s="24" t="s">
        <v>570</v>
      </c>
      <c r="D58" s="24">
        <v>25.7</v>
      </c>
      <c r="E58" s="24">
        <v>23.1</v>
      </c>
      <c r="F58" s="24">
        <v>11.3</v>
      </c>
      <c r="G58" s="25" t="s">
        <v>791</v>
      </c>
      <c r="H58" s="26" t="s">
        <v>589</v>
      </c>
      <c r="I58" s="25" t="s">
        <v>1344</v>
      </c>
    </row>
    <row r="59" spans="1:9" x14ac:dyDescent="0.25">
      <c r="A59" s="21" t="s">
        <v>4502</v>
      </c>
      <c r="B59" s="23">
        <v>14</v>
      </c>
      <c r="C59" s="24" t="s">
        <v>1043</v>
      </c>
      <c r="D59" s="24">
        <v>28</v>
      </c>
      <c r="E59" s="24">
        <v>22.6</v>
      </c>
      <c r="F59" s="24">
        <v>15.4</v>
      </c>
      <c r="G59" s="25" t="s">
        <v>1499</v>
      </c>
      <c r="H59" s="26" t="s">
        <v>890</v>
      </c>
      <c r="I59" s="25" t="s">
        <v>4499</v>
      </c>
    </row>
    <row r="60" spans="1:9" x14ac:dyDescent="0.25">
      <c r="A60" s="21" t="s">
        <v>4538</v>
      </c>
      <c r="B60" s="23">
        <v>5</v>
      </c>
      <c r="C60" s="24" t="s">
        <v>570</v>
      </c>
      <c r="D60" s="24">
        <v>14.1</v>
      </c>
      <c r="E60" s="24">
        <v>11.8</v>
      </c>
      <c r="F60" s="24">
        <v>10</v>
      </c>
      <c r="G60" s="25" t="s">
        <v>908</v>
      </c>
      <c r="H60" s="26" t="s">
        <v>1205</v>
      </c>
      <c r="I60" s="25" t="s">
        <v>1451</v>
      </c>
    </row>
    <row r="61" spans="1:9" x14ac:dyDescent="0.25">
      <c r="A61" s="21" t="s">
        <v>4568</v>
      </c>
      <c r="B61" s="23">
        <v>19</v>
      </c>
      <c r="C61" s="24" t="s">
        <v>570</v>
      </c>
      <c r="D61" s="24">
        <v>38.200000000000003</v>
      </c>
      <c r="E61" s="24">
        <v>31.1</v>
      </c>
      <c r="F61" s="24">
        <v>14.3</v>
      </c>
      <c r="G61" s="25" t="s">
        <v>728</v>
      </c>
      <c r="H61" s="26" t="s">
        <v>925</v>
      </c>
      <c r="I61" s="25" t="s">
        <v>4131</v>
      </c>
    </row>
    <row r="62" spans="1:9" x14ac:dyDescent="0.25">
      <c r="A62" s="21" t="s">
        <v>4602</v>
      </c>
      <c r="B62" s="23">
        <v>8</v>
      </c>
      <c r="C62" s="24" t="s">
        <v>1228</v>
      </c>
      <c r="D62" s="24">
        <v>18.5</v>
      </c>
      <c r="E62" s="24">
        <v>14.5</v>
      </c>
      <c r="F62" s="24">
        <v>12.5</v>
      </c>
      <c r="G62" s="25" t="s">
        <v>1116</v>
      </c>
      <c r="H62" s="26" t="s">
        <v>1663</v>
      </c>
      <c r="I62" s="25" t="s">
        <v>4598</v>
      </c>
    </row>
    <row r="63" spans="1:9" x14ac:dyDescent="0.25">
      <c r="A63" s="21" t="s">
        <v>4627</v>
      </c>
      <c r="B63" s="23">
        <v>10</v>
      </c>
      <c r="C63" s="24" t="s">
        <v>570</v>
      </c>
      <c r="D63" s="24">
        <v>34.1</v>
      </c>
      <c r="E63" s="24">
        <v>29.1</v>
      </c>
      <c r="F63" s="24">
        <v>8.6999999999999993</v>
      </c>
      <c r="G63" s="25" t="s">
        <v>1162</v>
      </c>
      <c r="H63" s="26" t="s">
        <v>837</v>
      </c>
      <c r="I63" s="25" t="s">
        <v>2042</v>
      </c>
    </row>
    <row r="64" spans="1:9" x14ac:dyDescent="0.25">
      <c r="A64" s="21" t="s">
        <v>4668</v>
      </c>
      <c r="B64" s="23">
        <v>27</v>
      </c>
      <c r="C64" s="24" t="s">
        <v>1224</v>
      </c>
      <c r="D64" s="24">
        <v>21.4</v>
      </c>
      <c r="E64" s="24">
        <v>19.2</v>
      </c>
      <c r="F64" s="24">
        <v>37.200000000000003</v>
      </c>
      <c r="G64" s="25" t="s">
        <v>904</v>
      </c>
      <c r="H64" s="26" t="s">
        <v>1270</v>
      </c>
      <c r="I64" s="25" t="s">
        <v>4664</v>
      </c>
    </row>
    <row r="65" spans="1:9" x14ac:dyDescent="0.25">
      <c r="A65" s="21" t="s">
        <v>4713</v>
      </c>
      <c r="B65" s="23">
        <v>20</v>
      </c>
      <c r="C65" s="24" t="s">
        <v>570</v>
      </c>
      <c r="D65" s="24">
        <v>33.4</v>
      </c>
      <c r="E65" s="24">
        <v>30</v>
      </c>
      <c r="F65" s="24">
        <v>17.399999999999999</v>
      </c>
      <c r="G65" s="25" t="s">
        <v>801</v>
      </c>
      <c r="H65" s="26" t="s">
        <v>837</v>
      </c>
      <c r="I65" s="25" t="s">
        <v>4710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1352</v>
      </c>
      <c r="C67" s="33" t="s">
        <v>804</v>
      </c>
      <c r="D67" s="33">
        <v>27.9</v>
      </c>
      <c r="E67" s="33">
        <v>25.7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I71"/>
  <sheetViews>
    <sheetView zoomScaleNormal="100" workbookViewId="0"/>
  </sheetViews>
  <sheetFormatPr baseColWidth="10" defaultRowHeight="15" x14ac:dyDescent="0.25"/>
  <cols>
    <col min="1" max="1" width="40.7109375" customWidth="1"/>
    <col min="2" max="3" width="12.7109375" customWidth="1"/>
    <col min="5" max="5" width="60.7109375" customWidth="1"/>
    <col min="6" max="6" width="20.7109375" customWidth="1"/>
    <col min="7" max="9" width="12.7109375" customWidth="1"/>
  </cols>
  <sheetData>
    <row r="1" spans="1:9" ht="18.75" x14ac:dyDescent="0.3">
      <c r="A1" s="3" t="s">
        <v>162</v>
      </c>
    </row>
    <row r="3" spans="1:9" ht="18.75" customHeight="1" x14ac:dyDescent="0.3">
      <c r="A3" s="5" t="s">
        <v>1</v>
      </c>
    </row>
    <row r="5" spans="1:9" x14ac:dyDescent="0.25">
      <c r="A5" s="20" t="str">
        <f>HYPERLINK("#'Einführung'!A5", "-&gt; Einführung")</f>
        <v>-&gt; Einführung</v>
      </c>
    </row>
    <row r="6" spans="1:9" x14ac:dyDescent="0.25">
      <c r="A6" s="20" t="str">
        <f>HYPERLINK("#'Methodik'!A6", "-&gt; Methodik")</f>
        <v>-&gt; Methodik</v>
      </c>
    </row>
    <row r="7" spans="1:9" x14ac:dyDescent="0.25">
      <c r="A7" s="20" t="str">
        <f>HYPERLINK("#'Maßzahlen'!A7", "-&gt; Maßzahlen")</f>
        <v>-&gt; Maßzahlen</v>
      </c>
    </row>
    <row r="8" spans="1:9" x14ac:dyDescent="0.25">
      <c r="A8" s="20" t="str">
        <f>HYPERLINK("#'Interpretation'!A8", "-&gt; Interpretation")</f>
        <v>-&gt; Interpretation</v>
      </c>
    </row>
    <row r="9" spans="1:9" x14ac:dyDescent="0.25">
      <c r="A9" s="20" t="str">
        <f>HYPERLINK("#'Literaturverzeichnis'!A9", "-&gt; Literaturverzeichnis")</f>
        <v>-&gt; Literaturverzeichnis</v>
      </c>
    </row>
    <row r="11" spans="1:9" ht="18.75" customHeight="1" x14ac:dyDescent="0.3">
      <c r="A11" s="5" t="s">
        <v>3</v>
      </c>
      <c r="E11" s="5" t="s">
        <v>31</v>
      </c>
    </row>
    <row r="13" spans="1:9" x14ac:dyDescent="0.25">
      <c r="A13" s="19" t="s">
        <v>781</v>
      </c>
      <c r="B13" s="20" t="str">
        <f>HYPERLINK("#'RV Saarbrücken - Männer'!A2", "-&gt; Männer")</f>
        <v>-&gt; Männer</v>
      </c>
      <c r="C13" s="20" t="str">
        <f>HYPERLINK("#'RV Saarbrücken - Frauen'!A2", "-&gt; Frauen")</f>
        <v>-&gt; Frauen</v>
      </c>
      <c r="E13" s="18" t="s">
        <v>4730</v>
      </c>
      <c r="F13" s="18" t="s">
        <v>4731</v>
      </c>
      <c r="G13" s="20" t="str">
        <f>HYPERLINK("#'C00-C97 ohne C44 - Männer'!A2", "-&gt; Männer")</f>
        <v>-&gt; Männer</v>
      </c>
      <c r="H13" s="20" t="str">
        <f>HYPERLINK("#'C00-C97 ohne C44 - Frauen'!A2", "-&gt; Frauen")</f>
        <v>-&gt; Frauen</v>
      </c>
      <c r="I13" s="20" t="str">
        <f>HYPERLINK("#'C00-C97 ohne C44 - Karten'!A2", "-&gt; Karten")</f>
        <v>-&gt; Karten</v>
      </c>
    </row>
    <row r="14" spans="1:9" x14ac:dyDescent="0.25">
      <c r="A14" s="18" t="s">
        <v>996</v>
      </c>
      <c r="B14" s="20" t="str">
        <f>HYPERLINK("#'Saarbrücken - Männer'!A2", "-&gt; Männer")</f>
        <v>-&gt; Männer</v>
      </c>
      <c r="C14" s="20" t="str">
        <f>HYPERLINK("#'Saarbrücken - Frauen'!A2", "-&gt; Frauen")</f>
        <v>-&gt; Frauen</v>
      </c>
      <c r="E14" s="18" t="s">
        <v>562</v>
      </c>
      <c r="F14" s="18" t="s">
        <v>563</v>
      </c>
      <c r="G14" s="20" t="str">
        <f>HYPERLINK("#'C00-C14 - Männer'!A2", "-&gt; Männer")</f>
        <v>-&gt; Männer</v>
      </c>
      <c r="H14" s="20" t="str">
        <f>HYPERLINK("#'C00-C14 - Frauen'!A2", "-&gt; Frauen")</f>
        <v>-&gt; Frauen</v>
      </c>
      <c r="I14" s="20" t="str">
        <f>HYPERLINK("#'C00-C14 - Karten'!A2", "-&gt; Karten")</f>
        <v>-&gt; Karten</v>
      </c>
    </row>
    <row r="15" spans="1:9" x14ac:dyDescent="0.25">
      <c r="A15" s="18" t="s">
        <v>1184</v>
      </c>
      <c r="B15" s="20" t="str">
        <f>HYPERLINK("#'Friedrichsthal - Männer'!A2", "-&gt; Männer")</f>
        <v>-&gt; Männer</v>
      </c>
      <c r="C15" s="20" t="str">
        <f>HYPERLINK("#'Friedrichsthal - Frauen'!A2", "-&gt; Frauen")</f>
        <v>-&gt; Frauen</v>
      </c>
      <c r="E15" s="18" t="s">
        <v>597</v>
      </c>
      <c r="F15" s="18" t="s">
        <v>598</v>
      </c>
      <c r="G15" s="20" t="str">
        <f>HYPERLINK("#'C15-C26 - Männer'!A2", "-&gt; Männer")</f>
        <v>-&gt; Männer</v>
      </c>
      <c r="H15" s="20" t="str">
        <f>HYPERLINK("#'C15-C26 - Frauen'!A2", "-&gt; Frauen")</f>
        <v>-&gt; Frauen</v>
      </c>
      <c r="I15" s="20" t="str">
        <f>HYPERLINK("#'C15-C26 - Karten'!A2", "-&gt; Karten")</f>
        <v>-&gt; Karten</v>
      </c>
    </row>
    <row r="16" spans="1:9" x14ac:dyDescent="0.25">
      <c r="A16" s="18" t="s">
        <v>1318</v>
      </c>
      <c r="B16" s="20" t="str">
        <f>HYPERLINK("#'Großrosseln - Männer'!A2", "-&gt; Männer")</f>
        <v>-&gt; Männer</v>
      </c>
      <c r="C16" s="20" t="str">
        <f>HYPERLINK("#'Großrosseln - Frauen'!A2", "-&gt; Frauen")</f>
        <v>-&gt; Frauen</v>
      </c>
      <c r="E16" s="18" t="s">
        <v>602</v>
      </c>
      <c r="F16" s="18" t="s">
        <v>603</v>
      </c>
      <c r="G16" s="20" t="str">
        <f>HYPERLINK("#'C15 - Männer'!A2", "-&gt; Männer")</f>
        <v>-&gt; Männer</v>
      </c>
      <c r="H16" s="20" t="str">
        <f>HYPERLINK("#'C15 - Frauen'!A2", "-&gt; Frauen")</f>
        <v>-&gt; Frauen</v>
      </c>
      <c r="I16" s="20" t="str">
        <f>HYPERLINK("#'C15 - Karten'!A2", "-&gt; Karten")</f>
        <v>-&gt; Karten</v>
      </c>
    </row>
    <row r="17" spans="1:9" x14ac:dyDescent="0.25">
      <c r="A17" s="18" t="s">
        <v>1433</v>
      </c>
      <c r="B17" s="20" t="str">
        <f>HYPERLINK("#'Heusweiler - Männer'!A2", "-&gt; Männer")</f>
        <v>-&gt; Männer</v>
      </c>
      <c r="C17" s="20" t="str">
        <f>HYPERLINK("#'Heusweiler - Frauen'!A2", "-&gt; Frauen")</f>
        <v>-&gt; Frauen</v>
      </c>
      <c r="E17" s="18" t="s">
        <v>608</v>
      </c>
      <c r="F17" s="18" t="s">
        <v>609</v>
      </c>
      <c r="G17" s="20" t="str">
        <f>HYPERLINK("#'C16 - Männer'!A2", "-&gt; Männer")</f>
        <v>-&gt; Männer</v>
      </c>
      <c r="H17" s="20" t="str">
        <f>HYPERLINK("#'C16 - Frauen'!A2", "-&gt; Frauen")</f>
        <v>-&gt; Frauen</v>
      </c>
      <c r="I17" s="20" t="str">
        <f>HYPERLINK("#'C16 - Karten'!A2", "-&gt; Karten")</f>
        <v>-&gt; Karten</v>
      </c>
    </row>
    <row r="18" spans="1:9" x14ac:dyDescent="0.25">
      <c r="A18" s="18" t="s">
        <v>1543</v>
      </c>
      <c r="B18" s="20" t="str">
        <f>HYPERLINK("#'Kleinblittersdorf - Männer'!A2", "-&gt; Männer")</f>
        <v>-&gt; Männer</v>
      </c>
      <c r="C18" s="20" t="str">
        <f>HYPERLINK("#'Kleinblittersdorf - Frauen'!A2", "-&gt; Frauen")</f>
        <v>-&gt; Frauen</v>
      </c>
      <c r="E18" s="18" t="s">
        <v>619</v>
      </c>
      <c r="F18" s="18" t="s">
        <v>620</v>
      </c>
      <c r="G18" s="20" t="str">
        <f>HYPERLINK("#'C18-C20 - Männer'!A2", "-&gt; Männer")</f>
        <v>-&gt; Männer</v>
      </c>
      <c r="H18" s="20" t="str">
        <f>HYPERLINK("#'C18-C20 - Frauen'!A2", "-&gt; Frauen")</f>
        <v>-&gt; Frauen</v>
      </c>
      <c r="I18" s="20" t="str">
        <f>HYPERLINK("#'C18-C20 - Karten'!A2", "-&gt; Karten")</f>
        <v>-&gt; Karten</v>
      </c>
    </row>
    <row r="19" spans="1:9" x14ac:dyDescent="0.25">
      <c r="A19" s="18" t="s">
        <v>1646</v>
      </c>
      <c r="B19" s="20" t="str">
        <f>HYPERLINK("#'Püttlingen - Männer'!A2", "-&gt; Männer")</f>
        <v>-&gt; Männer</v>
      </c>
      <c r="C19" s="20" t="str">
        <f>HYPERLINK("#'Püttlingen - Frauen'!A2", "-&gt; Frauen")</f>
        <v>-&gt; Frauen</v>
      </c>
      <c r="E19" s="18" t="s">
        <v>641</v>
      </c>
      <c r="F19" s="18" t="s">
        <v>642</v>
      </c>
      <c r="G19" s="20" t="str">
        <f>HYPERLINK("#'C25 - Männer'!A2", "-&gt; Männer")</f>
        <v>-&gt; Männer</v>
      </c>
      <c r="H19" s="20" t="str">
        <f>HYPERLINK("#'C25 - Frauen'!A2", "-&gt; Frauen")</f>
        <v>-&gt; Frauen</v>
      </c>
      <c r="I19" s="20" t="str">
        <f>HYPERLINK("#'C25 - Karten'!A2", "-&gt; Karten")</f>
        <v>-&gt; Karten</v>
      </c>
    </row>
    <row r="20" spans="1:9" x14ac:dyDescent="0.25">
      <c r="A20" s="18" t="s">
        <v>1749</v>
      </c>
      <c r="B20" s="20" t="str">
        <f>HYPERLINK("#'Quierschied - Männer'!A2", "-&gt; Männer")</f>
        <v>-&gt; Männer</v>
      </c>
      <c r="C20" s="20" t="str">
        <f>HYPERLINK("#'Quierschied - Frauen'!A2", "-&gt; Frauen")</f>
        <v>-&gt; Frauen</v>
      </c>
      <c r="E20" s="18" t="s">
        <v>646</v>
      </c>
      <c r="F20" s="18" t="s">
        <v>647</v>
      </c>
      <c r="G20" s="20" t="str">
        <f>HYPERLINK("#'C30-C39 - Männer'!A2", "-&gt; Männer")</f>
        <v>-&gt; Männer</v>
      </c>
      <c r="H20" s="20" t="str">
        <f>HYPERLINK("#'C30-C39 - Frauen'!A2", "-&gt; Frauen")</f>
        <v>-&gt; Frauen</v>
      </c>
      <c r="I20" s="20" t="str">
        <f>HYPERLINK("#'C30-C39 - Karten'!A2", "-&gt; Karten")</f>
        <v>-&gt; Karten</v>
      </c>
    </row>
    <row r="21" spans="1:9" x14ac:dyDescent="0.25">
      <c r="A21" s="18" t="s">
        <v>1838</v>
      </c>
      <c r="B21" s="20" t="str">
        <f>HYPERLINK("#'Riegelsberg - Männer'!A2", "-&gt; Männer")</f>
        <v>-&gt; Männer</v>
      </c>
      <c r="C21" s="20" t="str">
        <f>HYPERLINK("#'Riegelsberg - Frauen'!A2", "-&gt; Frauen")</f>
        <v>-&gt; Frauen</v>
      </c>
      <c r="E21" s="18" t="s">
        <v>651</v>
      </c>
      <c r="F21" s="18" t="s">
        <v>652</v>
      </c>
      <c r="G21" s="20" t="str">
        <f>HYPERLINK("#'C32 - Männer'!A2", "-&gt; Männer")</f>
        <v>-&gt; Männer</v>
      </c>
      <c r="H21" s="20" t="str">
        <f>HYPERLINK("#'C32 - Frauen'!A2", "-&gt; Frauen")</f>
        <v>-&gt; Frauen</v>
      </c>
      <c r="I21" s="20" t="str">
        <f>HYPERLINK("#'C32 - Karten'!A2", "-&gt; Karten")</f>
        <v>-&gt; Karten</v>
      </c>
    </row>
    <row r="22" spans="1:9" x14ac:dyDescent="0.25">
      <c r="A22" s="18" t="s">
        <v>1937</v>
      </c>
      <c r="B22" s="20" t="str">
        <f>HYPERLINK("#'Sulzbach - Männer'!A2", "-&gt; Männer")</f>
        <v>-&gt; Männer</v>
      </c>
      <c r="C22" s="20" t="str">
        <f>HYPERLINK("#'Sulzbach - Frauen'!A2", "-&gt; Frauen")</f>
        <v>-&gt; Frauen</v>
      </c>
      <c r="E22" s="18" t="s">
        <v>655</v>
      </c>
      <c r="F22" s="18" t="s">
        <v>656</v>
      </c>
      <c r="G22" s="20" t="str">
        <f>HYPERLINK("#'C33-C34 - Männer'!A2", "-&gt; Männer")</f>
        <v>-&gt; Männer</v>
      </c>
      <c r="H22" s="20" t="str">
        <f>HYPERLINK("#'C33-C34 - Frauen'!A2", "-&gt; Frauen")</f>
        <v>-&gt; Frauen</v>
      </c>
      <c r="I22" s="20" t="str">
        <f>HYPERLINK("#'C33-C34 - Karten'!A2", "-&gt; Karten")</f>
        <v>-&gt; Karten</v>
      </c>
    </row>
    <row r="23" spans="1:9" x14ac:dyDescent="0.25">
      <c r="A23" s="18" t="s">
        <v>2028</v>
      </c>
      <c r="B23" s="20" t="str">
        <f>HYPERLINK("#'Völklingen - Männer'!A2", "-&gt; Männer")</f>
        <v>-&gt; Männer</v>
      </c>
      <c r="C23" s="20" t="str">
        <f>HYPERLINK("#'Völklingen - Frauen'!A2", "-&gt; Frauen")</f>
        <v>-&gt; Frauen</v>
      </c>
      <c r="E23" s="18" t="s">
        <v>667</v>
      </c>
      <c r="F23" s="18" t="s">
        <v>668</v>
      </c>
      <c r="G23" s="20" t="str">
        <f>HYPERLINK("#'C43 - Männer'!A2", "-&gt; Männer")</f>
        <v>-&gt; Männer</v>
      </c>
      <c r="H23" s="20" t="str">
        <f>HYPERLINK("#'C43 - Frauen'!A2", "-&gt; Frauen")</f>
        <v>-&gt; Frauen</v>
      </c>
      <c r="I23" s="20" t="str">
        <f>HYPERLINK("#'C43 - Karten'!A2", "-&gt; Karten")</f>
        <v>-&gt; Karten</v>
      </c>
    </row>
    <row r="24" spans="1:9" x14ac:dyDescent="0.25">
      <c r="A24" s="19" t="s">
        <v>2138</v>
      </c>
      <c r="B24" s="20" t="str">
        <f>HYPERLINK("#'LK Merzig-Wadern - Männer'!A2", "-&gt; Männer")</f>
        <v>-&gt; Männer</v>
      </c>
      <c r="C24" s="20" t="str">
        <f>HYPERLINK("#'LK Merzig-Wadern - Frauen'!A2", "-&gt; Frauen")</f>
        <v>-&gt; Frauen</v>
      </c>
      <c r="E24" s="18" t="s">
        <v>672</v>
      </c>
      <c r="F24" s="18" t="s">
        <v>673</v>
      </c>
      <c r="H24" s="20" t="str">
        <f>HYPERLINK("#'C50 - Frauen'!A2", "-&gt; Frauen")</f>
        <v>-&gt; Frauen</v>
      </c>
      <c r="I24" s="20" t="str">
        <f>HYPERLINK("#'C50 - Karten'!A2", "-&gt; Karten")</f>
        <v>-&gt; Karten</v>
      </c>
    </row>
    <row r="25" spans="1:9" x14ac:dyDescent="0.25">
      <c r="A25" s="18" t="s">
        <v>2240</v>
      </c>
      <c r="B25" s="20" t="str">
        <f>HYPERLINK("#'Beckingen - Männer'!A2", "-&gt; Männer")</f>
        <v>-&gt; Männer</v>
      </c>
      <c r="C25" s="20" t="str">
        <f>HYPERLINK("#'Beckingen - Frauen'!A2", "-&gt; Frauen")</f>
        <v>-&gt; Frauen</v>
      </c>
      <c r="E25" s="18" t="s">
        <v>678</v>
      </c>
      <c r="F25" s="18" t="s">
        <v>679</v>
      </c>
      <c r="H25" s="20" t="str">
        <f>HYPERLINK("#'C51-C58 - Frauen'!A2", "-&gt; Frauen")</f>
        <v>-&gt; Frauen</v>
      </c>
      <c r="I25" s="20" t="str">
        <f>HYPERLINK("#'C51-C58 - Karten'!A2", "-&gt; Karten")</f>
        <v>-&gt; Karten</v>
      </c>
    </row>
    <row r="26" spans="1:9" x14ac:dyDescent="0.25">
      <c r="A26" s="18" t="s">
        <v>2307</v>
      </c>
      <c r="B26" s="20" t="str">
        <f>HYPERLINK("#'Losheim - Männer'!A2", "-&gt; Männer")</f>
        <v>-&gt; Männer</v>
      </c>
      <c r="C26" s="20" t="str">
        <f>HYPERLINK("#'Losheim - Frauen'!A2", "-&gt; Frauen")</f>
        <v>-&gt; Frauen</v>
      </c>
      <c r="E26" s="18" t="s">
        <v>680</v>
      </c>
      <c r="F26" s="18" t="s">
        <v>681</v>
      </c>
      <c r="H26" s="20" t="str">
        <f>HYPERLINK("#'C53 - Frauen'!A2", "-&gt; Frauen")</f>
        <v>-&gt; Frauen</v>
      </c>
      <c r="I26" s="20" t="str">
        <f>HYPERLINK("#'C53 - Karten'!A2", "-&gt; Karten")</f>
        <v>-&gt; Karten</v>
      </c>
    </row>
    <row r="27" spans="1:9" x14ac:dyDescent="0.25">
      <c r="A27" s="18" t="s">
        <v>2381</v>
      </c>
      <c r="B27" s="20" t="str">
        <f>HYPERLINK("#'Merzig - Männer'!A2", "-&gt; Männer")</f>
        <v>-&gt; Männer</v>
      </c>
      <c r="C27" s="20" t="str">
        <f>HYPERLINK("#'Merzig - Frauen'!A2", "-&gt; Frauen")</f>
        <v>-&gt; Frauen</v>
      </c>
      <c r="E27" s="18" t="s">
        <v>682</v>
      </c>
      <c r="F27" s="18" t="s">
        <v>683</v>
      </c>
      <c r="H27" s="20" t="str">
        <f>HYPERLINK("#'C54-C55 - Frauen'!A2", "-&gt; Frauen")</f>
        <v>-&gt; Frauen</v>
      </c>
      <c r="I27" s="20" t="str">
        <f>HYPERLINK("#'C54-C55 - Karten'!A2", "-&gt; Karten")</f>
        <v>-&gt; Karten</v>
      </c>
    </row>
    <row r="28" spans="1:9" x14ac:dyDescent="0.25">
      <c r="A28" s="18" t="s">
        <v>2462</v>
      </c>
      <c r="B28" s="20" t="str">
        <f>HYPERLINK("#'Mettlach - Männer'!A2", "-&gt; Männer")</f>
        <v>-&gt; Männer</v>
      </c>
      <c r="C28" s="20" t="str">
        <f>HYPERLINK("#'Mettlach - Frauen'!A2", "-&gt; Frauen")</f>
        <v>-&gt; Frauen</v>
      </c>
      <c r="E28" s="18" t="s">
        <v>684</v>
      </c>
      <c r="F28" s="18" t="s">
        <v>685</v>
      </c>
      <c r="H28" s="20" t="str">
        <f>HYPERLINK("#'C56 - Frauen'!A2", "-&gt; Frauen")</f>
        <v>-&gt; Frauen</v>
      </c>
      <c r="I28" s="20" t="str">
        <f>HYPERLINK("#'C56 - Karten'!A2", "-&gt; Karten")</f>
        <v>-&gt; Karten</v>
      </c>
    </row>
    <row r="29" spans="1:9" x14ac:dyDescent="0.25">
      <c r="A29" s="18" t="s">
        <v>2527</v>
      </c>
      <c r="B29" s="20" t="str">
        <f>HYPERLINK("#'Perl - Männer'!A2", "-&gt; Männer")</f>
        <v>-&gt; Männer</v>
      </c>
      <c r="C29" s="20" t="str">
        <f>HYPERLINK("#'Perl - Frauen'!A2", "-&gt; Frauen")</f>
        <v>-&gt; Frauen</v>
      </c>
      <c r="E29" s="18" t="s">
        <v>686</v>
      </c>
      <c r="F29" s="18" t="s">
        <v>687</v>
      </c>
      <c r="G29" s="20" t="str">
        <f>HYPERLINK("#'C60-C63 - Männer'!A2", "-&gt; Männer")</f>
        <v>-&gt; Männer</v>
      </c>
      <c r="I29" s="20" t="str">
        <f>HYPERLINK("#'C60-C63 - Karten'!A2", "-&gt; Karten")</f>
        <v>-&gt; Karten</v>
      </c>
    </row>
    <row r="30" spans="1:9" x14ac:dyDescent="0.25">
      <c r="A30" s="18" t="s">
        <v>2601</v>
      </c>
      <c r="B30" s="20" t="str">
        <f>HYPERLINK("#'Wadern - Männer'!A2", "-&gt; Männer")</f>
        <v>-&gt; Männer</v>
      </c>
      <c r="C30" s="20" t="str">
        <f>HYPERLINK("#'Wadern - Frauen'!A2", "-&gt; Frauen")</f>
        <v>-&gt; Frauen</v>
      </c>
      <c r="E30" s="18" t="s">
        <v>691</v>
      </c>
      <c r="F30" s="18" t="s">
        <v>692</v>
      </c>
      <c r="G30" s="20" t="str">
        <f>HYPERLINK("#'C61 - Männer'!A2", "-&gt; Männer")</f>
        <v>-&gt; Männer</v>
      </c>
      <c r="I30" s="20" t="str">
        <f>HYPERLINK("#'C61 - Karten'!A2", "-&gt; Karten")</f>
        <v>-&gt; Karten</v>
      </c>
    </row>
    <row r="31" spans="1:9" x14ac:dyDescent="0.25">
      <c r="A31" s="18" t="s">
        <v>2662</v>
      </c>
      <c r="B31" s="20" t="str">
        <f>HYPERLINK("#'Weiskirchen - Männer'!A2", "-&gt; Männer")</f>
        <v>-&gt; Männer</v>
      </c>
      <c r="C31" s="20" t="str">
        <f>HYPERLINK("#'Weiskirchen - Frauen'!A2", "-&gt; Frauen")</f>
        <v>-&gt; Frauen</v>
      </c>
      <c r="E31" s="18" t="s">
        <v>696</v>
      </c>
      <c r="F31" s="18" t="s">
        <v>697</v>
      </c>
      <c r="G31" s="20" t="str">
        <f>HYPERLINK("#'C62 - Männer'!A2", "-&gt; Männer")</f>
        <v>-&gt; Männer</v>
      </c>
      <c r="I31" s="20" t="str">
        <f>HYPERLINK("#'C62 - Karten'!A2", "-&gt; Karten")</f>
        <v>-&gt; Karten</v>
      </c>
    </row>
    <row r="32" spans="1:9" x14ac:dyDescent="0.25">
      <c r="A32" s="19" t="s">
        <v>2736</v>
      </c>
      <c r="B32" s="20" t="str">
        <f>HYPERLINK("#'LK Neunkirchen - Männer'!A2", "-&gt; Männer")</f>
        <v>-&gt; Männer</v>
      </c>
      <c r="C32" s="20" t="str">
        <f>HYPERLINK("#'LK Neunkirchen - Frauen'!A2", "-&gt; Frauen")</f>
        <v>-&gt; Frauen</v>
      </c>
      <c r="E32" s="18" t="s">
        <v>702</v>
      </c>
      <c r="F32" s="18" t="s">
        <v>703</v>
      </c>
      <c r="G32" s="20" t="str">
        <f>HYPERLINK("#'C64-C68 - Männer'!A2", "-&gt; Männer")</f>
        <v>-&gt; Männer</v>
      </c>
      <c r="H32" s="20" t="str">
        <f>HYPERLINK("#'C64-C68 - Frauen'!A2", "-&gt; Frauen")</f>
        <v>-&gt; Frauen</v>
      </c>
      <c r="I32" s="20" t="str">
        <f>HYPERLINK("#'C64-C68 - Karten'!A2", "-&gt; Karten")</f>
        <v>-&gt; Karten</v>
      </c>
    </row>
    <row r="33" spans="1:9" x14ac:dyDescent="0.25">
      <c r="A33" s="18" t="s">
        <v>2828</v>
      </c>
      <c r="B33" s="20" t="str">
        <f>HYPERLINK("#'Eppelborn - Männer'!A2", "-&gt; Männer")</f>
        <v>-&gt; Männer</v>
      </c>
      <c r="C33" s="20" t="str">
        <f>HYPERLINK("#'Eppelborn - Frauen'!A2", "-&gt; Frauen")</f>
        <v>-&gt; Frauen</v>
      </c>
      <c r="E33" s="18" t="s">
        <v>707</v>
      </c>
      <c r="F33" s="18" t="s">
        <v>708</v>
      </c>
      <c r="G33" s="20" t="str">
        <f>HYPERLINK("#'C64 - Männer'!A2", "-&gt; Männer")</f>
        <v>-&gt; Männer</v>
      </c>
      <c r="H33" s="20" t="str">
        <f>HYPERLINK("#'C64 - Frauen'!A2", "-&gt; Frauen")</f>
        <v>-&gt; Frauen</v>
      </c>
      <c r="I33" s="20" t="str">
        <f>HYPERLINK("#'C64 - Karten'!A2", "-&gt; Karten")</f>
        <v>-&gt; Karten</v>
      </c>
    </row>
    <row r="34" spans="1:9" x14ac:dyDescent="0.25">
      <c r="A34" s="18" t="s">
        <v>2897</v>
      </c>
      <c r="B34" s="20" t="str">
        <f>HYPERLINK("#'Illingen - Männer'!A2", "-&gt; Männer")</f>
        <v>-&gt; Männer</v>
      </c>
      <c r="C34" s="20" t="str">
        <f>HYPERLINK("#'Illingen - Frauen'!A2", "-&gt; Frauen")</f>
        <v>-&gt; Frauen</v>
      </c>
      <c r="E34" s="18" t="s">
        <v>716</v>
      </c>
      <c r="F34" s="18" t="s">
        <v>717</v>
      </c>
      <c r="G34" s="20" t="str">
        <f>HYPERLINK("#'C67 - Männer'!A2", "-&gt; Männer")</f>
        <v>-&gt; Männer</v>
      </c>
      <c r="H34" s="20" t="str">
        <f>HYPERLINK("#'C67 - Frauen'!A2", "-&gt; Frauen")</f>
        <v>-&gt; Frauen</v>
      </c>
      <c r="I34" s="20" t="str">
        <f>HYPERLINK("#'C67 - Karten'!A2", "-&gt; Karten")</f>
        <v>-&gt; Karten</v>
      </c>
    </row>
    <row r="35" spans="1:9" x14ac:dyDescent="0.25">
      <c r="A35" s="18" t="s">
        <v>2962</v>
      </c>
      <c r="B35" s="20" t="str">
        <f>HYPERLINK("#'Merchweiler - Männer'!A2", "-&gt; Männer")</f>
        <v>-&gt; Männer</v>
      </c>
      <c r="C35" s="20" t="str">
        <f>HYPERLINK("#'Merchweiler - Frauen'!A2", "-&gt; Frauen")</f>
        <v>-&gt; Frauen</v>
      </c>
      <c r="E35" s="18" t="s">
        <v>720</v>
      </c>
      <c r="F35" s="18" t="s">
        <v>721</v>
      </c>
      <c r="G35" s="20" t="str">
        <f>HYPERLINK("#'C69-C72 - Männer'!A2", "-&gt; Männer")</f>
        <v>-&gt; Männer</v>
      </c>
      <c r="H35" s="20" t="str">
        <f>HYPERLINK("#'C69-C72 - Frauen'!A2", "-&gt; Frauen")</f>
        <v>-&gt; Frauen</v>
      </c>
      <c r="I35" s="20" t="str">
        <f>HYPERLINK("#'C69-C72 - Karten'!A2", "-&gt; Karten")</f>
        <v>-&gt; Karten</v>
      </c>
    </row>
    <row r="36" spans="1:9" x14ac:dyDescent="0.25">
      <c r="A36" s="18" t="s">
        <v>3031</v>
      </c>
      <c r="B36" s="20" t="str">
        <f>HYPERLINK("#'Neunkirchen - Männer'!A2", "-&gt; Männer")</f>
        <v>-&gt; Männer</v>
      </c>
      <c r="C36" s="20" t="str">
        <f>HYPERLINK("#'Neunkirchen - Frauen'!A2", "-&gt; Frauen")</f>
        <v>-&gt; Frauen</v>
      </c>
      <c r="E36" s="18" t="s">
        <v>730</v>
      </c>
      <c r="F36" s="18" t="s">
        <v>731</v>
      </c>
      <c r="G36" s="20" t="str">
        <f>HYPERLINK("#'C71 - Männer'!A2", "-&gt; Männer")</f>
        <v>-&gt; Männer</v>
      </c>
      <c r="H36" s="20" t="str">
        <f>HYPERLINK("#'C71 - Frauen'!A2", "-&gt; Frauen")</f>
        <v>-&gt; Frauen</v>
      </c>
      <c r="I36" s="20" t="str">
        <f>HYPERLINK("#'C71 - Karten'!A2", "-&gt; Karten")</f>
        <v>-&gt; Karten</v>
      </c>
    </row>
    <row r="37" spans="1:9" x14ac:dyDescent="0.25">
      <c r="A37" s="18" t="s">
        <v>3095</v>
      </c>
      <c r="B37" s="20" t="str">
        <f>HYPERLINK("#'Ottweiler - Männer'!A2", "-&gt; Männer")</f>
        <v>-&gt; Männer</v>
      </c>
      <c r="C37" s="20" t="str">
        <f>HYPERLINK("#'Ottweiler - Frauen'!A2", "-&gt; Frauen")</f>
        <v>-&gt; Frauen</v>
      </c>
      <c r="E37" s="18" t="s">
        <v>735</v>
      </c>
      <c r="F37" s="18" t="s">
        <v>736</v>
      </c>
      <c r="G37" s="20" t="str">
        <f>HYPERLINK("#'C73-C75 - Männer'!A2", "-&gt; Männer")</f>
        <v>-&gt; Männer</v>
      </c>
      <c r="H37" s="20" t="str">
        <f>HYPERLINK("#'C73-C75 - Frauen'!A2", "-&gt; Frauen")</f>
        <v>-&gt; Frauen</v>
      </c>
      <c r="I37" s="20" t="str">
        <f>HYPERLINK("#'C73-C75 - Karten'!A2", "-&gt; Karten")</f>
        <v>-&gt; Karten</v>
      </c>
    </row>
    <row r="38" spans="1:9" x14ac:dyDescent="0.25">
      <c r="A38" s="18" t="s">
        <v>3151</v>
      </c>
      <c r="B38" s="20" t="str">
        <f>HYPERLINK("#'Schiffweiler - Männer'!A2", "-&gt; Männer")</f>
        <v>-&gt; Männer</v>
      </c>
      <c r="C38" s="20" t="str">
        <f>HYPERLINK("#'Schiffweiler - Frauen'!A2", "-&gt; Frauen")</f>
        <v>-&gt; Frauen</v>
      </c>
      <c r="E38" s="18" t="s">
        <v>740</v>
      </c>
      <c r="F38" s="18" t="s">
        <v>741</v>
      </c>
      <c r="G38" s="20" t="str">
        <f>HYPERLINK("#'C73 - Männer'!A2", "-&gt; Männer")</f>
        <v>-&gt; Männer</v>
      </c>
      <c r="H38" s="20" t="str">
        <f>HYPERLINK("#'C73 - Frauen'!A2", "-&gt; Frauen")</f>
        <v>-&gt; Frauen</v>
      </c>
      <c r="I38" s="20" t="str">
        <f>HYPERLINK("#'C73 - Karten'!A2", "-&gt; Karten")</f>
        <v>-&gt; Karten</v>
      </c>
    </row>
    <row r="39" spans="1:9" x14ac:dyDescent="0.25">
      <c r="A39" s="18" t="s">
        <v>3213</v>
      </c>
      <c r="B39" s="20" t="str">
        <f>HYPERLINK("#'Spiesen-Elversberg - Männer'!A2", "-&gt; Männer")</f>
        <v>-&gt; Männer</v>
      </c>
      <c r="C39" s="20" t="str">
        <f>HYPERLINK("#'Spiesen-Elversberg - Frauen'!A2", "-&gt; Frauen")</f>
        <v>-&gt; Frauen</v>
      </c>
      <c r="E39" s="18" t="s">
        <v>750</v>
      </c>
      <c r="F39" s="18" t="s">
        <v>751</v>
      </c>
      <c r="G39" s="20" t="str">
        <f>HYPERLINK("#'C81-C96 - Männer'!A2", "-&gt; Männer")</f>
        <v>-&gt; Männer</v>
      </c>
      <c r="H39" s="20" t="str">
        <f>HYPERLINK("#'C81-C96 - Frauen'!A2", "-&gt; Frauen")</f>
        <v>-&gt; Frauen</v>
      </c>
      <c r="I39" s="20" t="str">
        <f>HYPERLINK("#'C81-C96 - Karten'!A2", "-&gt; Karten")</f>
        <v>-&gt; Karten</v>
      </c>
    </row>
    <row r="40" spans="1:9" x14ac:dyDescent="0.25">
      <c r="A40" s="19" t="s">
        <v>3284</v>
      </c>
      <c r="B40" s="20" t="str">
        <f>HYPERLINK("#'LK Saarlouis - Männer'!A2", "-&gt; Männer")</f>
        <v>-&gt; Männer</v>
      </c>
      <c r="C40" s="20" t="str">
        <f>HYPERLINK("#'LK Saarlouis - Frauen'!A2", "-&gt; Frauen")</f>
        <v>-&gt; Frauen</v>
      </c>
      <c r="E40" s="18" t="s">
        <v>762</v>
      </c>
      <c r="F40" s="18" t="s">
        <v>763</v>
      </c>
      <c r="G40" s="20" t="str">
        <f>HYPERLINK("#'C82-C86 - Männer'!A2", "-&gt; Männer")</f>
        <v>-&gt; Männer</v>
      </c>
      <c r="H40" s="20" t="str">
        <f>HYPERLINK("#'C82-C86 - Frauen'!A2", "-&gt; Frauen")</f>
        <v>-&gt; Frauen</v>
      </c>
      <c r="I40" s="20" t="str">
        <f>HYPERLINK("#'C82-C86 - Karten'!A2", "-&gt; Karten")</f>
        <v>-&gt; Karten</v>
      </c>
    </row>
    <row r="41" spans="1:9" x14ac:dyDescent="0.25">
      <c r="A41" s="18" t="s">
        <v>3362</v>
      </c>
      <c r="B41" s="20" t="str">
        <f>HYPERLINK("#'Dillingen - Männer'!A2", "-&gt; Männer")</f>
        <v>-&gt; Männer</v>
      </c>
      <c r="C41" s="20" t="str">
        <f>HYPERLINK("#'Dillingen - Frauen'!A2", "-&gt; Frauen")</f>
        <v>-&gt; Frauen</v>
      </c>
      <c r="E41" s="18" t="s">
        <v>772</v>
      </c>
      <c r="F41" s="18" t="s">
        <v>773</v>
      </c>
      <c r="G41" s="20" t="str">
        <f>HYPERLINK("#'C91-C96 - Männer'!A2", "-&gt; Männer")</f>
        <v>-&gt; Männer</v>
      </c>
      <c r="H41" s="20" t="str">
        <f>HYPERLINK("#'C91-C96 - Frauen'!A2", "-&gt; Frauen")</f>
        <v>-&gt; Frauen</v>
      </c>
      <c r="I41" s="20" t="str">
        <f>HYPERLINK("#'C91-C96 - Karten'!A2", "-&gt; Karten")</f>
        <v>-&gt; Karten</v>
      </c>
    </row>
    <row r="42" spans="1:9" x14ac:dyDescent="0.25">
      <c r="A42" s="18" t="s">
        <v>3421</v>
      </c>
      <c r="B42" s="20" t="str">
        <f>HYPERLINK("#'Lebach - Männer'!A2", "-&gt; Männer")</f>
        <v>-&gt; Männer</v>
      </c>
      <c r="C42" s="20" t="str">
        <f>HYPERLINK("#'Lebach - Frauen'!A2", "-&gt; Frauen")</f>
        <v>-&gt; Frauen</v>
      </c>
    </row>
    <row r="43" spans="1:9" x14ac:dyDescent="0.25">
      <c r="A43" s="18" t="s">
        <v>3475</v>
      </c>
      <c r="B43" s="20" t="str">
        <f>HYPERLINK("#'Nalbach - Männer'!A2", "-&gt; Männer")</f>
        <v>-&gt; Männer</v>
      </c>
      <c r="C43" s="20" t="str">
        <f>HYPERLINK("#'Nalbach - Frauen'!A2", "-&gt; Frauen")</f>
        <v>-&gt; Frauen</v>
      </c>
    </row>
    <row r="44" spans="1:9" x14ac:dyDescent="0.25">
      <c r="A44" s="18" t="s">
        <v>3528</v>
      </c>
      <c r="B44" s="20" t="str">
        <f>HYPERLINK("#'Rehlingen - Männer'!A2", "-&gt; Männer")</f>
        <v>-&gt; Männer</v>
      </c>
      <c r="C44" s="20" t="str">
        <f>HYPERLINK("#'Rehlingen - Frauen'!A2", "-&gt; Frauen")</f>
        <v>-&gt; Frauen</v>
      </c>
    </row>
    <row r="45" spans="1:9" x14ac:dyDescent="0.25">
      <c r="A45" s="18" t="s">
        <v>3581</v>
      </c>
      <c r="B45" s="20" t="str">
        <f>HYPERLINK("#'Saarlouis - Männer'!A2", "-&gt; Männer")</f>
        <v>-&gt; Männer</v>
      </c>
      <c r="C45" s="20" t="str">
        <f>HYPERLINK("#'Saarlouis - Frauen'!A2", "-&gt; Frauen")</f>
        <v>-&gt; Frauen</v>
      </c>
    </row>
    <row r="46" spans="1:9" x14ac:dyDescent="0.25">
      <c r="A46" s="18" t="s">
        <v>3637</v>
      </c>
      <c r="B46" s="20" t="str">
        <f>HYPERLINK("#'Saarwellingen - Männer'!A2", "-&gt; Männer")</f>
        <v>-&gt; Männer</v>
      </c>
      <c r="C46" s="20" t="str">
        <f>HYPERLINK("#'Saarwellingen - Frauen'!A2", "-&gt; Frauen")</f>
        <v>-&gt; Frauen</v>
      </c>
    </row>
    <row r="47" spans="1:9" x14ac:dyDescent="0.25">
      <c r="A47" s="18" t="s">
        <v>3688</v>
      </c>
      <c r="B47" s="20" t="str">
        <f>HYPERLINK("#'Schmelz - Männer'!A2", "-&gt; Männer")</f>
        <v>-&gt; Männer</v>
      </c>
      <c r="C47" s="20" t="str">
        <f>HYPERLINK("#'Schmelz - Frauen'!A2", "-&gt; Frauen")</f>
        <v>-&gt; Frauen</v>
      </c>
    </row>
    <row r="48" spans="1:9" x14ac:dyDescent="0.25">
      <c r="A48" s="18" t="s">
        <v>3732</v>
      </c>
      <c r="B48" s="20" t="str">
        <f>HYPERLINK("#'Schwalbach - Männer'!A2", "-&gt; Männer")</f>
        <v>-&gt; Männer</v>
      </c>
      <c r="C48" s="20" t="str">
        <f>HYPERLINK("#'Schwalbach - Frauen'!A2", "-&gt; Frauen")</f>
        <v>-&gt; Frauen</v>
      </c>
    </row>
    <row r="49" spans="1:3" x14ac:dyDescent="0.25">
      <c r="A49" s="18" t="s">
        <v>3773</v>
      </c>
      <c r="B49" s="20" t="str">
        <f>HYPERLINK("#'Überherrn - Männer'!A2", "-&gt; Männer")</f>
        <v>-&gt; Männer</v>
      </c>
      <c r="C49" s="20" t="str">
        <f>HYPERLINK("#'Überherrn - Frauen'!A2", "-&gt; Frauen")</f>
        <v>-&gt; Frauen</v>
      </c>
    </row>
    <row r="50" spans="1:3" x14ac:dyDescent="0.25">
      <c r="A50" s="18" t="s">
        <v>3823</v>
      </c>
      <c r="B50" s="20" t="str">
        <f>HYPERLINK("#'Wadgassen - Männer'!A2", "-&gt; Männer")</f>
        <v>-&gt; Männer</v>
      </c>
      <c r="C50" s="20" t="str">
        <f>HYPERLINK("#'Wadgassen - Frauen'!A2", "-&gt; Frauen")</f>
        <v>-&gt; Frauen</v>
      </c>
    </row>
    <row r="51" spans="1:3" x14ac:dyDescent="0.25">
      <c r="A51" s="18" t="s">
        <v>3859</v>
      </c>
      <c r="B51" s="20" t="str">
        <f>HYPERLINK("#'Wallerfangen - Männer'!A2", "-&gt; Männer")</f>
        <v>-&gt; Männer</v>
      </c>
      <c r="C51" s="20" t="str">
        <f>HYPERLINK("#'Wallerfangen - Frauen'!A2", "-&gt; Frauen")</f>
        <v>-&gt; Frauen</v>
      </c>
    </row>
    <row r="52" spans="1:3" x14ac:dyDescent="0.25">
      <c r="A52" s="18" t="s">
        <v>3905</v>
      </c>
      <c r="B52" s="20" t="str">
        <f>HYPERLINK("#'Bous - Männer'!A2", "-&gt; Männer")</f>
        <v>-&gt; Männer</v>
      </c>
      <c r="C52" s="20" t="str">
        <f>HYPERLINK("#'Bous - Frauen'!A2", "-&gt; Frauen")</f>
        <v>-&gt; Frauen</v>
      </c>
    </row>
    <row r="53" spans="1:3" x14ac:dyDescent="0.25">
      <c r="A53" s="18" t="s">
        <v>3932</v>
      </c>
      <c r="B53" s="20" t="str">
        <f>HYPERLINK("#'Ensdorf - Männer'!A2", "-&gt; Männer")</f>
        <v>-&gt; Männer</v>
      </c>
      <c r="C53" s="20" t="str">
        <f>HYPERLINK("#'Ensdorf - Frauen'!A2", "-&gt; Frauen")</f>
        <v>-&gt; Frauen</v>
      </c>
    </row>
    <row r="54" spans="1:3" x14ac:dyDescent="0.25">
      <c r="A54" s="19" t="s">
        <v>3989</v>
      </c>
      <c r="B54" s="20" t="str">
        <f>HYPERLINK("#'Saarpfalz-Kreis - Männer'!A2", "-&gt; Männer")</f>
        <v>-&gt; Männer</v>
      </c>
      <c r="C54" s="20" t="str">
        <f>HYPERLINK("#'Saarpfalz-Kreis - Frauen'!A2", "-&gt; Frauen")</f>
        <v>-&gt; Frauen</v>
      </c>
    </row>
    <row r="55" spans="1:3" x14ac:dyDescent="0.25">
      <c r="A55" s="18" t="s">
        <v>4065</v>
      </c>
      <c r="B55" s="20" t="str">
        <f>HYPERLINK("#'Bexbach - Männer'!A2", "-&gt; Männer")</f>
        <v>-&gt; Männer</v>
      </c>
      <c r="C55" s="20" t="str">
        <f>HYPERLINK("#'Bexbach - Frauen'!A2", "-&gt; Frauen")</f>
        <v>-&gt; Frauen</v>
      </c>
    </row>
    <row r="56" spans="1:3" x14ac:dyDescent="0.25">
      <c r="A56" s="18" t="s">
        <v>4118</v>
      </c>
      <c r="B56" s="20" t="str">
        <f>HYPERLINK("#'Blieskastel - Männer'!A2", "-&gt; Männer")</f>
        <v>-&gt; Männer</v>
      </c>
      <c r="C56" s="20" t="str">
        <f>HYPERLINK("#'Blieskastel - Frauen'!A2", "-&gt; Frauen")</f>
        <v>-&gt; Frauen</v>
      </c>
    </row>
    <row r="57" spans="1:3" x14ac:dyDescent="0.25">
      <c r="A57" s="18" t="s">
        <v>4161</v>
      </c>
      <c r="B57" s="20" t="str">
        <f>HYPERLINK("#'Gersheim - Männer'!A2", "-&gt; Männer")</f>
        <v>-&gt; Männer</v>
      </c>
      <c r="C57" s="20" t="str">
        <f>HYPERLINK("#'Gersheim - Frauen'!A2", "-&gt; Frauen")</f>
        <v>-&gt; Frauen</v>
      </c>
    </row>
    <row r="58" spans="1:3" x14ac:dyDescent="0.25">
      <c r="A58" s="18" t="s">
        <v>4200</v>
      </c>
      <c r="B58" s="20" t="str">
        <f>HYPERLINK("#'Homburg - Männer'!A2", "-&gt; Männer")</f>
        <v>-&gt; Männer</v>
      </c>
      <c r="C58" s="20" t="str">
        <f>HYPERLINK("#'Homburg - Frauen'!A2", "-&gt; Frauen")</f>
        <v>-&gt; Frauen</v>
      </c>
    </row>
    <row r="59" spans="1:3" x14ac:dyDescent="0.25">
      <c r="A59" s="18" t="s">
        <v>4260</v>
      </c>
      <c r="B59" s="20" t="str">
        <f>HYPERLINK("#'Kirkel - Männer'!A2", "-&gt; Männer")</f>
        <v>-&gt; Männer</v>
      </c>
      <c r="C59" s="20" t="str">
        <f>HYPERLINK("#'Kirkel - Frauen'!A2", "-&gt; Frauen")</f>
        <v>-&gt; Frauen</v>
      </c>
    </row>
    <row r="60" spans="1:3" x14ac:dyDescent="0.25">
      <c r="A60" s="18" t="s">
        <v>4299</v>
      </c>
      <c r="B60" s="20" t="str">
        <f>HYPERLINK("#'Mandelbachtal - Männer'!A2", "-&gt; Männer")</f>
        <v>-&gt; Männer</v>
      </c>
      <c r="C60" s="20" t="str">
        <f>HYPERLINK("#'Mandelbachtal - Frauen'!A2", "-&gt; Frauen")</f>
        <v>-&gt; Frauen</v>
      </c>
    </row>
    <row r="61" spans="1:3" x14ac:dyDescent="0.25">
      <c r="A61" s="18" t="s">
        <v>4348</v>
      </c>
      <c r="B61" s="20" t="str">
        <f>HYPERLINK("#'St. Ingbert - Männer'!A2", "-&gt; Männer")</f>
        <v>-&gt; Männer</v>
      </c>
      <c r="C61" s="20" t="str">
        <f>HYPERLINK("#'St. Ingbert - Frauen'!A2", "-&gt; Frauen")</f>
        <v>-&gt; Frauen</v>
      </c>
    </row>
    <row r="62" spans="1:3" x14ac:dyDescent="0.25">
      <c r="A62" s="19" t="s">
        <v>4417</v>
      </c>
      <c r="B62" s="20" t="str">
        <f>HYPERLINK("#'LK Sankt Wendel - Männer'!A2", "-&gt; Männer")</f>
        <v>-&gt; Männer</v>
      </c>
      <c r="C62" s="20" t="str">
        <f>HYPERLINK("#'LK Sankt Wendel - Frauen'!A2", "-&gt; Frauen")</f>
        <v>-&gt; Frauen</v>
      </c>
    </row>
    <row r="63" spans="1:3" x14ac:dyDescent="0.25">
      <c r="A63" s="18" t="s">
        <v>4468</v>
      </c>
      <c r="B63" s="20" t="str">
        <f>HYPERLINK("#'Freisen - Männer'!A2", "-&gt; Männer")</f>
        <v>-&gt; Männer</v>
      </c>
      <c r="C63" s="20" t="str">
        <f>HYPERLINK("#'Freisen - Frauen'!A2", "-&gt; Frauen")</f>
        <v>-&gt; Frauen</v>
      </c>
    </row>
    <row r="64" spans="1:3" x14ac:dyDescent="0.25">
      <c r="A64" s="18" t="s">
        <v>4502</v>
      </c>
      <c r="B64" s="20" t="str">
        <f>HYPERLINK("#'Marpingen - Männer'!A2", "-&gt; Männer")</f>
        <v>-&gt; Männer</v>
      </c>
      <c r="C64" s="20" t="str">
        <f>HYPERLINK("#'Marpingen - Frauen'!A2", "-&gt; Frauen")</f>
        <v>-&gt; Frauen</v>
      </c>
    </row>
    <row r="65" spans="1:3" x14ac:dyDescent="0.25">
      <c r="A65" s="18" t="s">
        <v>4538</v>
      </c>
      <c r="B65" s="20" t="str">
        <f>HYPERLINK("#'Namborn - Männer'!A2", "-&gt; Männer")</f>
        <v>-&gt; Männer</v>
      </c>
      <c r="C65" s="20" t="str">
        <f>HYPERLINK("#'Namborn - Frauen'!A2", "-&gt; Frauen")</f>
        <v>-&gt; Frauen</v>
      </c>
    </row>
    <row r="66" spans="1:3" x14ac:dyDescent="0.25">
      <c r="A66" s="18" t="s">
        <v>4568</v>
      </c>
      <c r="B66" s="20" t="str">
        <f>HYPERLINK("#'Nohfelden - Männer'!A2", "-&gt; Männer")</f>
        <v>-&gt; Männer</v>
      </c>
      <c r="C66" s="20" t="str">
        <f>HYPERLINK("#'Nohfelden - Frauen'!A2", "-&gt; Frauen")</f>
        <v>-&gt; Frauen</v>
      </c>
    </row>
    <row r="67" spans="1:3" x14ac:dyDescent="0.25">
      <c r="A67" s="18" t="s">
        <v>4602</v>
      </c>
      <c r="B67" s="20" t="str">
        <f>HYPERLINK("#'Nonnweiler - Männer'!A2", "-&gt; Männer")</f>
        <v>-&gt; Männer</v>
      </c>
      <c r="C67" s="20" t="str">
        <f>HYPERLINK("#'Nonnweiler - Frauen'!A2", "-&gt; Frauen")</f>
        <v>-&gt; Frauen</v>
      </c>
    </row>
    <row r="68" spans="1:3" x14ac:dyDescent="0.25">
      <c r="A68" s="18" t="s">
        <v>4627</v>
      </c>
      <c r="B68" s="20" t="str">
        <f>HYPERLINK("#'Oberthal - Männer'!A2", "-&gt; Männer")</f>
        <v>-&gt; Männer</v>
      </c>
      <c r="C68" s="20" t="str">
        <f>HYPERLINK("#'Oberthal - Frauen'!A2", "-&gt; Frauen")</f>
        <v>-&gt; Frauen</v>
      </c>
    </row>
    <row r="69" spans="1:3" x14ac:dyDescent="0.25">
      <c r="A69" s="18" t="s">
        <v>4668</v>
      </c>
      <c r="B69" s="20" t="str">
        <f>HYPERLINK("#'St. Wendel - Männer'!A2", "-&gt; Männer")</f>
        <v>-&gt; Männer</v>
      </c>
      <c r="C69" s="20" t="str">
        <f>HYPERLINK("#'St. Wendel - Frauen'!A2", "-&gt; Frauen")</f>
        <v>-&gt; Frauen</v>
      </c>
    </row>
    <row r="70" spans="1:3" x14ac:dyDescent="0.25">
      <c r="A70" s="18" t="s">
        <v>4713</v>
      </c>
      <c r="B70" s="20" t="str">
        <f>HYPERLINK("#'Tholey - Männer'!A2", "-&gt; Männer")</f>
        <v>-&gt; Männer</v>
      </c>
      <c r="C70" s="20" t="str">
        <f>HYPERLINK("#'Tholey - Frauen'!A2", "-&gt; Frauen")</f>
        <v>-&gt; Frauen</v>
      </c>
    </row>
    <row r="71" spans="1:3" x14ac:dyDescent="0.25">
      <c r="A71" s="18" t="s">
        <v>4728</v>
      </c>
      <c r="B71" s="20" t="str">
        <f>HYPERLINK("#'Wohnort unbekannt - Männer'!A2", "-&gt; Männer")</f>
        <v>-&gt; Männer</v>
      </c>
      <c r="C71" s="20" t="str">
        <f>HYPERLINK("#'Wohnort unbekannt - Frauen'!A2", "-&gt; Frauen")</f>
        <v>-&gt; Frauen</v>
      </c>
    </row>
  </sheetData>
  <pageMargins left="0.7" right="0.7" top="0.75" bottom="0.75" header="0.3" footer="0.3"/>
  <pageSetup paperSize="9" scale="4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1597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31</v>
      </c>
      <c r="D8" s="24" t="s">
        <v>570</v>
      </c>
      <c r="E8" s="24">
        <v>34.6</v>
      </c>
      <c r="F8" s="24">
        <v>27.9</v>
      </c>
      <c r="G8" s="24">
        <v>27.9</v>
      </c>
      <c r="H8" s="25" t="s">
        <v>1090</v>
      </c>
      <c r="I8" s="26" t="s">
        <v>595</v>
      </c>
      <c r="J8" s="25" t="s">
        <v>1598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1.2</v>
      </c>
      <c r="H9" s="25" t="s">
        <v>1122</v>
      </c>
      <c r="I9" s="26" t="s">
        <v>1104</v>
      </c>
      <c r="J9" s="25" t="s">
        <v>1599</v>
      </c>
    </row>
    <row r="10" spans="1:10" x14ac:dyDescent="0.25">
      <c r="A10" s="21" t="s">
        <v>574</v>
      </c>
      <c r="B10" s="22" t="s">
        <v>575</v>
      </c>
      <c r="C10" s="23">
        <v>2</v>
      </c>
      <c r="D10" s="24" t="s">
        <v>570</v>
      </c>
      <c r="E10" s="24">
        <v>2.2000000000000002</v>
      </c>
      <c r="F10" s="24">
        <v>2.2999999999999998</v>
      </c>
      <c r="G10" s="24">
        <v>4.5</v>
      </c>
      <c r="H10" s="25" t="s">
        <v>1138</v>
      </c>
      <c r="I10" s="26" t="s">
        <v>1363</v>
      </c>
      <c r="J10" s="25" t="s">
        <v>1600</v>
      </c>
    </row>
    <row r="11" spans="1:10" ht="30" x14ac:dyDescent="0.25">
      <c r="A11" s="21" t="s">
        <v>580</v>
      </c>
      <c r="B11" s="22" t="s">
        <v>581</v>
      </c>
      <c r="C11" s="23">
        <v>6</v>
      </c>
      <c r="D11" s="24" t="s">
        <v>570</v>
      </c>
      <c r="E11" s="24">
        <v>6.7</v>
      </c>
      <c r="F11" s="24">
        <v>5.3</v>
      </c>
      <c r="G11" s="24">
        <v>6.6</v>
      </c>
      <c r="H11" s="25" t="s">
        <v>1165</v>
      </c>
      <c r="I11" s="26" t="s">
        <v>890</v>
      </c>
      <c r="J11" s="25" t="s">
        <v>1601</v>
      </c>
    </row>
    <row r="12" spans="1:10" x14ac:dyDescent="0.25">
      <c r="A12" s="21" t="s">
        <v>586</v>
      </c>
      <c r="B12" s="22" t="s">
        <v>587</v>
      </c>
      <c r="C12" s="23">
        <v>2</v>
      </c>
      <c r="D12" s="24" t="s">
        <v>570</v>
      </c>
      <c r="E12" s="24">
        <v>2.2000000000000002</v>
      </c>
      <c r="F12" s="24">
        <v>1.7</v>
      </c>
      <c r="G12" s="24">
        <v>1.2</v>
      </c>
      <c r="H12" s="25" t="s">
        <v>1122</v>
      </c>
      <c r="I12" s="26" t="s">
        <v>1272</v>
      </c>
      <c r="J12" s="25" t="s">
        <v>1273</v>
      </c>
    </row>
    <row r="13" spans="1:10" x14ac:dyDescent="0.25">
      <c r="A13" s="21" t="s">
        <v>591</v>
      </c>
      <c r="B13" s="22" t="s">
        <v>592</v>
      </c>
      <c r="C13" s="23">
        <v>21</v>
      </c>
      <c r="D13" s="24" t="s">
        <v>570</v>
      </c>
      <c r="E13" s="24">
        <v>23.4</v>
      </c>
      <c r="F13" s="24">
        <v>18.600000000000001</v>
      </c>
      <c r="G13" s="24">
        <v>14</v>
      </c>
      <c r="H13" s="25" t="s">
        <v>728</v>
      </c>
      <c r="I13" s="26" t="s">
        <v>1602</v>
      </c>
      <c r="J13" s="25" t="s">
        <v>1603</v>
      </c>
    </row>
    <row r="14" spans="1:10" x14ac:dyDescent="0.25">
      <c r="A14" s="21" t="s">
        <v>597</v>
      </c>
      <c r="B14" s="22" t="s">
        <v>598</v>
      </c>
      <c r="C14" s="23">
        <v>183</v>
      </c>
      <c r="D14" s="24" t="s">
        <v>986</v>
      </c>
      <c r="E14" s="24">
        <v>204.3</v>
      </c>
      <c r="F14" s="24">
        <v>168.7</v>
      </c>
      <c r="G14" s="24">
        <v>198.7</v>
      </c>
      <c r="H14" s="25" t="s">
        <v>918</v>
      </c>
      <c r="I14" s="26" t="s">
        <v>665</v>
      </c>
      <c r="J14" s="25" t="s">
        <v>1604</v>
      </c>
    </row>
    <row r="15" spans="1:10" x14ac:dyDescent="0.25">
      <c r="A15" s="21" t="s">
        <v>602</v>
      </c>
      <c r="B15" s="22" t="s">
        <v>603</v>
      </c>
      <c r="C15" s="23">
        <v>17</v>
      </c>
      <c r="D15" s="24" t="s">
        <v>1281</v>
      </c>
      <c r="E15" s="24">
        <v>19</v>
      </c>
      <c r="F15" s="24">
        <v>15.3</v>
      </c>
      <c r="G15" s="24">
        <v>14</v>
      </c>
      <c r="H15" s="25" t="s">
        <v>728</v>
      </c>
      <c r="I15" s="26" t="s">
        <v>1136</v>
      </c>
      <c r="J15" s="25" t="s">
        <v>1605</v>
      </c>
    </row>
    <row r="16" spans="1:10" x14ac:dyDescent="0.25">
      <c r="A16" s="21" t="s">
        <v>608</v>
      </c>
      <c r="B16" s="22" t="s">
        <v>609</v>
      </c>
      <c r="C16" s="23">
        <v>23</v>
      </c>
      <c r="D16" s="24" t="s">
        <v>570</v>
      </c>
      <c r="E16" s="24">
        <v>25.7</v>
      </c>
      <c r="F16" s="24">
        <v>20.7</v>
      </c>
      <c r="G16" s="24">
        <v>24.3</v>
      </c>
      <c r="H16" s="25" t="s">
        <v>1384</v>
      </c>
      <c r="I16" s="26" t="s">
        <v>623</v>
      </c>
      <c r="J16" s="25" t="s">
        <v>1606</v>
      </c>
    </row>
    <row r="17" spans="1:10" x14ac:dyDescent="0.25">
      <c r="A17" s="21" t="s">
        <v>613</v>
      </c>
      <c r="B17" s="22" t="s">
        <v>614</v>
      </c>
      <c r="C17" s="23">
        <v>4</v>
      </c>
      <c r="D17" s="24" t="s">
        <v>570</v>
      </c>
      <c r="E17" s="24">
        <v>4.5</v>
      </c>
      <c r="F17" s="24">
        <v>4.4000000000000004</v>
      </c>
      <c r="G17" s="24">
        <v>3.7</v>
      </c>
      <c r="H17" s="25" t="s">
        <v>1127</v>
      </c>
      <c r="I17" s="26" t="s">
        <v>659</v>
      </c>
      <c r="J17" s="25" t="s">
        <v>1607</v>
      </c>
    </row>
    <row r="18" spans="1:10" x14ac:dyDescent="0.25">
      <c r="A18" s="21" t="s">
        <v>619</v>
      </c>
      <c r="B18" s="22" t="s">
        <v>620</v>
      </c>
      <c r="C18" s="23">
        <v>79</v>
      </c>
      <c r="D18" s="24" t="s">
        <v>940</v>
      </c>
      <c r="E18" s="24">
        <v>88.2</v>
      </c>
      <c r="F18" s="24">
        <v>73.900000000000006</v>
      </c>
      <c r="G18" s="24">
        <v>95.5</v>
      </c>
      <c r="H18" s="25" t="s">
        <v>1608</v>
      </c>
      <c r="I18" s="26" t="s">
        <v>1201</v>
      </c>
      <c r="J18" s="25" t="s">
        <v>1154</v>
      </c>
    </row>
    <row r="19" spans="1:10" x14ac:dyDescent="0.25">
      <c r="A19" s="21" t="s">
        <v>625</v>
      </c>
      <c r="B19" s="22" t="s">
        <v>626</v>
      </c>
      <c r="C19" s="23">
        <v>2</v>
      </c>
      <c r="D19" s="24" t="s">
        <v>570</v>
      </c>
      <c r="E19" s="24">
        <v>2.2000000000000002</v>
      </c>
      <c r="F19" s="24">
        <v>1.6</v>
      </c>
      <c r="G19" s="24">
        <v>2.7</v>
      </c>
      <c r="H19" s="25" t="s">
        <v>1106</v>
      </c>
      <c r="I19" s="26" t="s">
        <v>1338</v>
      </c>
      <c r="J19" s="25" t="s">
        <v>1609</v>
      </c>
    </row>
    <row r="20" spans="1:10" x14ac:dyDescent="0.25">
      <c r="A20" s="21" t="s">
        <v>630</v>
      </c>
      <c r="B20" s="22" t="s">
        <v>631</v>
      </c>
      <c r="C20" s="23">
        <v>17</v>
      </c>
      <c r="D20" s="24" t="s">
        <v>1610</v>
      </c>
      <c r="E20" s="24">
        <v>19</v>
      </c>
      <c r="F20" s="24">
        <v>15.6</v>
      </c>
      <c r="G20" s="24">
        <v>21.7</v>
      </c>
      <c r="H20" s="25" t="s">
        <v>924</v>
      </c>
      <c r="I20" s="26" t="s">
        <v>817</v>
      </c>
      <c r="J20" s="25" t="s">
        <v>1611</v>
      </c>
    </row>
    <row r="21" spans="1:10" ht="30" x14ac:dyDescent="0.25">
      <c r="A21" s="21" t="s">
        <v>636</v>
      </c>
      <c r="B21" s="22" t="s">
        <v>637</v>
      </c>
      <c r="C21" s="23">
        <v>9</v>
      </c>
      <c r="D21" s="24" t="s">
        <v>1457</v>
      </c>
      <c r="E21" s="24">
        <v>10</v>
      </c>
      <c r="F21" s="24">
        <v>7.9</v>
      </c>
      <c r="G21" s="24">
        <v>8.1</v>
      </c>
      <c r="H21" s="25" t="s">
        <v>1195</v>
      </c>
      <c r="I21" s="26" t="s">
        <v>595</v>
      </c>
      <c r="J21" s="25" t="s">
        <v>1612</v>
      </c>
    </row>
    <row r="22" spans="1:10" x14ac:dyDescent="0.25">
      <c r="A22" s="21" t="s">
        <v>641</v>
      </c>
      <c r="B22" s="22" t="s">
        <v>642</v>
      </c>
      <c r="C22" s="23">
        <v>31</v>
      </c>
      <c r="D22" s="24" t="s">
        <v>674</v>
      </c>
      <c r="E22" s="24">
        <v>34.6</v>
      </c>
      <c r="F22" s="24">
        <v>28.5</v>
      </c>
      <c r="G22" s="24">
        <v>25.6</v>
      </c>
      <c r="H22" s="25" t="s">
        <v>1365</v>
      </c>
      <c r="I22" s="26" t="s">
        <v>1136</v>
      </c>
      <c r="J22" s="25" t="s">
        <v>1613</v>
      </c>
    </row>
    <row r="23" spans="1:10" ht="30" x14ac:dyDescent="0.25">
      <c r="A23" s="21" t="s">
        <v>646</v>
      </c>
      <c r="B23" s="22" t="s">
        <v>647</v>
      </c>
      <c r="C23" s="23">
        <v>122</v>
      </c>
      <c r="D23" s="24" t="s">
        <v>1614</v>
      </c>
      <c r="E23" s="24">
        <v>136.19999999999999</v>
      </c>
      <c r="F23" s="24">
        <v>112.2</v>
      </c>
      <c r="G23" s="24">
        <v>132.4</v>
      </c>
      <c r="H23" s="25" t="s">
        <v>1615</v>
      </c>
      <c r="I23" s="26" t="s">
        <v>665</v>
      </c>
      <c r="J23" s="25" t="s">
        <v>878</v>
      </c>
    </row>
    <row r="24" spans="1:10" x14ac:dyDescent="0.25">
      <c r="A24" s="21" t="s">
        <v>651</v>
      </c>
      <c r="B24" s="22" t="s">
        <v>652</v>
      </c>
      <c r="C24" s="23">
        <v>7</v>
      </c>
      <c r="D24" s="24" t="s">
        <v>570</v>
      </c>
      <c r="E24" s="24">
        <v>7.8</v>
      </c>
      <c r="F24" s="24">
        <v>6.6</v>
      </c>
      <c r="G24" s="24">
        <v>8.6</v>
      </c>
      <c r="H24" s="25" t="s">
        <v>1162</v>
      </c>
      <c r="I24" s="26" t="s">
        <v>1467</v>
      </c>
      <c r="J24" s="25" t="s">
        <v>1616</v>
      </c>
    </row>
    <row r="25" spans="1:10" x14ac:dyDescent="0.25">
      <c r="A25" s="21" t="s">
        <v>655</v>
      </c>
      <c r="B25" s="22" t="s">
        <v>656</v>
      </c>
      <c r="C25" s="23">
        <v>114</v>
      </c>
      <c r="D25" s="24" t="s">
        <v>1226</v>
      </c>
      <c r="E25" s="24">
        <v>127.3</v>
      </c>
      <c r="F25" s="24">
        <v>104.9</v>
      </c>
      <c r="G25" s="24">
        <v>119.6</v>
      </c>
      <c r="H25" s="25" t="s">
        <v>1617</v>
      </c>
      <c r="I25" s="26" t="s">
        <v>623</v>
      </c>
      <c r="J25" s="25" t="s">
        <v>1618</v>
      </c>
    </row>
    <row r="26" spans="1:10" ht="30" x14ac:dyDescent="0.25">
      <c r="A26" s="21" t="s">
        <v>661</v>
      </c>
      <c r="B26" s="22" t="s">
        <v>662</v>
      </c>
      <c r="C26" s="23">
        <v>8</v>
      </c>
      <c r="D26" s="24" t="s">
        <v>1450</v>
      </c>
      <c r="E26" s="24">
        <v>8.9</v>
      </c>
      <c r="F26" s="24">
        <v>7.6</v>
      </c>
      <c r="G26" s="24">
        <v>6.9</v>
      </c>
      <c r="H26" s="25" t="s">
        <v>1165</v>
      </c>
      <c r="I26" s="26" t="s">
        <v>628</v>
      </c>
      <c r="J26" s="25" t="s">
        <v>1619</v>
      </c>
    </row>
    <row r="27" spans="1:10" x14ac:dyDescent="0.25">
      <c r="A27" s="21" t="s">
        <v>667</v>
      </c>
      <c r="B27" s="22" t="s">
        <v>668</v>
      </c>
      <c r="C27" s="23">
        <v>32</v>
      </c>
      <c r="D27" s="24" t="s">
        <v>1620</v>
      </c>
      <c r="E27" s="24">
        <v>35.700000000000003</v>
      </c>
      <c r="F27" s="24">
        <v>30.2</v>
      </c>
      <c r="G27" s="24">
        <v>30.9</v>
      </c>
      <c r="H27" s="25" t="s">
        <v>1621</v>
      </c>
      <c r="I27" s="26" t="s">
        <v>789</v>
      </c>
      <c r="J27" s="25" t="s">
        <v>1622</v>
      </c>
    </row>
    <row r="28" spans="1:10" x14ac:dyDescent="0.25">
      <c r="A28" s="21" t="s">
        <v>672</v>
      </c>
      <c r="B28" s="22" t="s">
        <v>673</v>
      </c>
      <c r="C28" s="23">
        <v>1</v>
      </c>
      <c r="D28" s="24" t="s">
        <v>570</v>
      </c>
      <c r="E28" s="24">
        <v>1.1000000000000001</v>
      </c>
      <c r="F28" s="24">
        <v>0.8</v>
      </c>
      <c r="G28" s="24">
        <v>1.9</v>
      </c>
      <c r="H28" s="25" t="s">
        <v>1118</v>
      </c>
      <c r="I28" s="26" t="s">
        <v>1328</v>
      </c>
      <c r="J28" s="25" t="s">
        <v>1329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204</v>
      </c>
      <c r="D33" s="24" t="s">
        <v>966</v>
      </c>
      <c r="E33" s="24">
        <v>227.8</v>
      </c>
      <c r="F33" s="24">
        <v>192.7</v>
      </c>
      <c r="G33" s="24">
        <v>189.5</v>
      </c>
      <c r="H33" s="25" t="s">
        <v>1623</v>
      </c>
      <c r="I33" s="26" t="s">
        <v>659</v>
      </c>
      <c r="J33" s="25" t="s">
        <v>1624</v>
      </c>
    </row>
    <row r="34" spans="1:10" x14ac:dyDescent="0.25">
      <c r="A34" s="21" t="s">
        <v>691</v>
      </c>
      <c r="B34" s="22" t="s">
        <v>692</v>
      </c>
      <c r="C34" s="23">
        <v>187</v>
      </c>
      <c r="D34" s="24" t="s">
        <v>709</v>
      </c>
      <c r="E34" s="24">
        <v>208.8</v>
      </c>
      <c r="F34" s="24">
        <v>173.5</v>
      </c>
      <c r="G34" s="24">
        <v>177.6</v>
      </c>
      <c r="H34" s="25" t="s">
        <v>733</v>
      </c>
      <c r="I34" s="26" t="s">
        <v>676</v>
      </c>
      <c r="J34" s="25" t="s">
        <v>1625</v>
      </c>
    </row>
    <row r="35" spans="1:10" x14ac:dyDescent="0.25">
      <c r="A35" s="21" t="s">
        <v>696</v>
      </c>
      <c r="B35" s="22" t="s">
        <v>697</v>
      </c>
      <c r="C35" s="23">
        <v>9</v>
      </c>
      <c r="D35" s="24" t="s">
        <v>570</v>
      </c>
      <c r="E35" s="24">
        <v>10</v>
      </c>
      <c r="F35" s="24">
        <v>11.6</v>
      </c>
      <c r="G35" s="24">
        <v>8.6999999999999993</v>
      </c>
      <c r="H35" s="25" t="s">
        <v>1162</v>
      </c>
      <c r="I35" s="26" t="s">
        <v>584</v>
      </c>
      <c r="J35" s="25" t="s">
        <v>1626</v>
      </c>
    </row>
    <row r="36" spans="1:10" x14ac:dyDescent="0.25">
      <c r="A36" s="21" t="s">
        <v>702</v>
      </c>
      <c r="B36" s="22" t="s">
        <v>703</v>
      </c>
      <c r="C36" s="23">
        <v>68</v>
      </c>
      <c r="D36" s="24" t="s">
        <v>895</v>
      </c>
      <c r="E36" s="24">
        <v>75.900000000000006</v>
      </c>
      <c r="F36" s="24">
        <v>64</v>
      </c>
      <c r="G36" s="24">
        <v>77.3</v>
      </c>
      <c r="H36" s="25" t="s">
        <v>1627</v>
      </c>
      <c r="I36" s="26" t="s">
        <v>589</v>
      </c>
      <c r="J36" s="25" t="s">
        <v>1628</v>
      </c>
    </row>
    <row r="37" spans="1:10" x14ac:dyDescent="0.25">
      <c r="A37" s="21" t="s">
        <v>707</v>
      </c>
      <c r="B37" s="22" t="s">
        <v>708</v>
      </c>
      <c r="C37" s="23">
        <v>24</v>
      </c>
      <c r="D37" s="24" t="s">
        <v>693</v>
      </c>
      <c r="E37" s="24">
        <v>26.8</v>
      </c>
      <c r="F37" s="24">
        <v>22.1</v>
      </c>
      <c r="G37" s="24">
        <v>26.7</v>
      </c>
      <c r="H37" s="25" t="s">
        <v>1022</v>
      </c>
      <c r="I37" s="26" t="s">
        <v>802</v>
      </c>
      <c r="J37" s="25" t="s">
        <v>1629</v>
      </c>
    </row>
    <row r="38" spans="1:10" x14ac:dyDescent="0.25">
      <c r="A38" s="21" t="s">
        <v>711</v>
      </c>
      <c r="B38" s="22" t="s">
        <v>712</v>
      </c>
      <c r="C38" s="23">
        <v>11</v>
      </c>
      <c r="D38" s="24" t="s">
        <v>570</v>
      </c>
      <c r="E38" s="24">
        <v>12.3</v>
      </c>
      <c r="F38" s="24">
        <v>11</v>
      </c>
      <c r="G38" s="24">
        <v>16.7</v>
      </c>
      <c r="H38" s="25" t="s">
        <v>1413</v>
      </c>
      <c r="I38" s="26" t="s">
        <v>1320</v>
      </c>
      <c r="J38" s="25" t="s">
        <v>1630</v>
      </c>
    </row>
    <row r="39" spans="1:10" x14ac:dyDescent="0.25">
      <c r="A39" s="21" t="s">
        <v>716</v>
      </c>
      <c r="B39" s="22" t="s">
        <v>717</v>
      </c>
      <c r="C39" s="23">
        <v>40</v>
      </c>
      <c r="D39" s="24" t="s">
        <v>1228</v>
      </c>
      <c r="E39" s="24">
        <v>44.7</v>
      </c>
      <c r="F39" s="24">
        <v>37.9</v>
      </c>
      <c r="G39" s="24">
        <v>42.3</v>
      </c>
      <c r="H39" s="25" t="s">
        <v>627</v>
      </c>
      <c r="I39" s="26" t="s">
        <v>623</v>
      </c>
      <c r="J39" s="25" t="s">
        <v>1631</v>
      </c>
    </row>
    <row r="40" spans="1:10" ht="30" x14ac:dyDescent="0.25">
      <c r="A40" s="21" t="s">
        <v>720</v>
      </c>
      <c r="B40" s="22" t="s">
        <v>721</v>
      </c>
      <c r="C40" s="23">
        <v>15</v>
      </c>
      <c r="D40" s="24" t="s">
        <v>727</v>
      </c>
      <c r="E40" s="24">
        <v>16.7</v>
      </c>
      <c r="F40" s="24">
        <v>15.2</v>
      </c>
      <c r="G40" s="24">
        <v>12.1</v>
      </c>
      <c r="H40" s="25" t="s">
        <v>1248</v>
      </c>
      <c r="I40" s="26" t="s">
        <v>1125</v>
      </c>
      <c r="J40" s="25" t="s">
        <v>1632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1445</v>
      </c>
      <c r="E41" s="24">
        <v>1.1000000000000001</v>
      </c>
      <c r="F41" s="24">
        <v>1.2</v>
      </c>
      <c r="G41" s="24">
        <v>0.9</v>
      </c>
      <c r="H41" s="25" t="s">
        <v>1148</v>
      </c>
      <c r="I41" s="26" t="s">
        <v>595</v>
      </c>
      <c r="J41" s="25" t="s">
        <v>1633</v>
      </c>
    </row>
    <row r="42" spans="1:10" x14ac:dyDescent="0.25">
      <c r="A42" s="21" t="s">
        <v>730</v>
      </c>
      <c r="B42" s="22" t="s">
        <v>731</v>
      </c>
      <c r="C42" s="23">
        <v>13</v>
      </c>
      <c r="D42" s="24" t="s">
        <v>570</v>
      </c>
      <c r="E42" s="24">
        <v>14.5</v>
      </c>
      <c r="F42" s="24">
        <v>13.2</v>
      </c>
      <c r="G42" s="24">
        <v>10.8</v>
      </c>
      <c r="H42" s="25" t="s">
        <v>791</v>
      </c>
      <c r="I42" s="26" t="s">
        <v>874</v>
      </c>
      <c r="J42" s="25" t="s">
        <v>1634</v>
      </c>
    </row>
    <row r="43" spans="1:10" x14ac:dyDescent="0.25">
      <c r="A43" s="21" t="s">
        <v>735</v>
      </c>
      <c r="B43" s="22" t="s">
        <v>736</v>
      </c>
      <c r="C43" s="23">
        <v>3</v>
      </c>
      <c r="D43" s="24" t="s">
        <v>570</v>
      </c>
      <c r="E43" s="24">
        <v>3.3</v>
      </c>
      <c r="F43" s="24">
        <v>3.3</v>
      </c>
      <c r="G43" s="24">
        <v>5.7</v>
      </c>
      <c r="H43" s="25" t="s">
        <v>999</v>
      </c>
      <c r="I43" s="26" t="s">
        <v>1328</v>
      </c>
      <c r="J43" s="25" t="s">
        <v>1635</v>
      </c>
    </row>
    <row r="44" spans="1:10" x14ac:dyDescent="0.25">
      <c r="A44" s="21" t="s">
        <v>740</v>
      </c>
      <c r="B44" s="22" t="s">
        <v>741</v>
      </c>
      <c r="C44" s="23">
        <v>3</v>
      </c>
      <c r="D44" s="24" t="s">
        <v>570</v>
      </c>
      <c r="E44" s="24">
        <v>3.3</v>
      </c>
      <c r="F44" s="24">
        <v>3.3</v>
      </c>
      <c r="G44" s="24">
        <v>4.8</v>
      </c>
      <c r="H44" s="25" t="s">
        <v>1155</v>
      </c>
      <c r="I44" s="26" t="s">
        <v>792</v>
      </c>
      <c r="J44" s="25" t="s">
        <v>1522</v>
      </c>
    </row>
    <row r="45" spans="1:10" ht="30" x14ac:dyDescent="0.25">
      <c r="A45" s="21" t="s">
        <v>745</v>
      </c>
      <c r="B45" s="22" t="s">
        <v>746</v>
      </c>
      <c r="C45" s="23">
        <v>14</v>
      </c>
      <c r="D45" s="24" t="s">
        <v>1636</v>
      </c>
      <c r="E45" s="24">
        <v>15.6</v>
      </c>
      <c r="F45" s="24">
        <v>12.2</v>
      </c>
      <c r="G45" s="24">
        <v>16.899999999999999</v>
      </c>
      <c r="H45" s="25" t="s">
        <v>1413</v>
      </c>
      <c r="I45" s="26" t="s">
        <v>1201</v>
      </c>
      <c r="J45" s="25" t="s">
        <v>1637</v>
      </c>
    </row>
    <row r="46" spans="1:10" x14ac:dyDescent="0.25">
      <c r="A46" s="21" t="s">
        <v>750</v>
      </c>
      <c r="B46" s="22" t="s">
        <v>751</v>
      </c>
      <c r="C46" s="23">
        <v>72</v>
      </c>
      <c r="D46" s="24" t="s">
        <v>1228</v>
      </c>
      <c r="E46" s="24">
        <v>80.400000000000006</v>
      </c>
      <c r="F46" s="24">
        <v>68.2</v>
      </c>
      <c r="G46" s="24">
        <v>70.7</v>
      </c>
      <c r="H46" s="25" t="s">
        <v>941</v>
      </c>
      <c r="I46" s="26" t="s">
        <v>670</v>
      </c>
      <c r="J46" s="25" t="s">
        <v>1638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1.1000000000000001</v>
      </c>
      <c r="F47" s="24">
        <v>0.8</v>
      </c>
      <c r="G47" s="24">
        <v>3.1</v>
      </c>
      <c r="H47" s="25" t="s">
        <v>1169</v>
      </c>
      <c r="I47" s="26" t="s">
        <v>1639</v>
      </c>
      <c r="J47" s="25" t="s">
        <v>1640</v>
      </c>
    </row>
    <row r="48" spans="1:10" x14ac:dyDescent="0.25">
      <c r="A48" s="21" t="s">
        <v>762</v>
      </c>
      <c r="B48" s="22" t="s">
        <v>763</v>
      </c>
      <c r="C48" s="23">
        <v>35</v>
      </c>
      <c r="D48" s="24" t="s">
        <v>1067</v>
      </c>
      <c r="E48" s="24">
        <v>39.1</v>
      </c>
      <c r="F48" s="24">
        <v>33.700000000000003</v>
      </c>
      <c r="G48" s="24">
        <v>26.8</v>
      </c>
      <c r="H48" s="25" t="s">
        <v>1022</v>
      </c>
      <c r="I48" s="26" t="s">
        <v>1253</v>
      </c>
      <c r="J48" s="25" t="s">
        <v>1641</v>
      </c>
    </row>
    <row r="49" spans="1:10" ht="30" x14ac:dyDescent="0.25">
      <c r="A49" s="21" t="s">
        <v>767</v>
      </c>
      <c r="B49" s="22" t="s">
        <v>768</v>
      </c>
      <c r="C49" s="23">
        <v>10</v>
      </c>
      <c r="D49" s="24" t="s">
        <v>1347</v>
      </c>
      <c r="E49" s="24">
        <v>11.2</v>
      </c>
      <c r="F49" s="24">
        <v>9.1999999999999993</v>
      </c>
      <c r="G49" s="24">
        <v>13.3</v>
      </c>
      <c r="H49" s="25" t="s">
        <v>1131</v>
      </c>
      <c r="I49" s="26" t="s">
        <v>1077</v>
      </c>
      <c r="J49" s="25" t="s">
        <v>1642</v>
      </c>
    </row>
    <row r="50" spans="1:10" x14ac:dyDescent="0.25">
      <c r="A50" s="21" t="s">
        <v>772</v>
      </c>
      <c r="B50" s="22" t="s">
        <v>773</v>
      </c>
      <c r="C50" s="23">
        <v>26</v>
      </c>
      <c r="D50" s="24" t="s">
        <v>1424</v>
      </c>
      <c r="E50" s="24">
        <v>29</v>
      </c>
      <c r="F50" s="24">
        <v>24.5</v>
      </c>
      <c r="G50" s="24">
        <v>27.6</v>
      </c>
      <c r="H50" s="25" t="s">
        <v>840</v>
      </c>
      <c r="I50" s="26" t="s">
        <v>760</v>
      </c>
      <c r="J50" s="25" t="s">
        <v>1643</v>
      </c>
    </row>
    <row r="51" spans="1:10" x14ac:dyDescent="0.25">
      <c r="A51" s="30" t="s">
        <v>777</v>
      </c>
      <c r="B51" s="31" t="s">
        <v>778</v>
      </c>
      <c r="C51" s="32">
        <v>753</v>
      </c>
      <c r="D51" s="33" t="s">
        <v>839</v>
      </c>
      <c r="E51" s="33">
        <v>840.8</v>
      </c>
      <c r="F51" s="33">
        <v>703.1</v>
      </c>
      <c r="G51" s="33">
        <v>770.9</v>
      </c>
      <c r="H51" s="34" t="s">
        <v>1644</v>
      </c>
      <c r="I51" s="35" t="s">
        <v>572</v>
      </c>
      <c r="J51" s="34" t="s">
        <v>1645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0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4813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373</v>
      </c>
      <c r="C8" s="24" t="s">
        <v>769</v>
      </c>
      <c r="D8" s="24">
        <v>22.3</v>
      </c>
      <c r="E8" s="24">
        <v>17.5</v>
      </c>
      <c r="F8" s="24">
        <v>370.5</v>
      </c>
      <c r="G8" s="25" t="s">
        <v>887</v>
      </c>
      <c r="H8" s="26" t="s">
        <v>700</v>
      </c>
      <c r="I8" s="25" t="s">
        <v>888</v>
      </c>
    </row>
    <row r="9" spans="1:9" x14ac:dyDescent="0.25">
      <c r="A9" s="21" t="s">
        <v>996</v>
      </c>
      <c r="B9" s="23">
        <v>202</v>
      </c>
      <c r="C9" s="24" t="s">
        <v>704</v>
      </c>
      <c r="D9" s="24">
        <v>22.3</v>
      </c>
      <c r="E9" s="24">
        <v>18.7</v>
      </c>
      <c r="F9" s="24">
        <v>190.1</v>
      </c>
      <c r="G9" s="25" t="s">
        <v>889</v>
      </c>
      <c r="H9" s="26" t="s">
        <v>566</v>
      </c>
      <c r="I9" s="25" t="s">
        <v>1092</v>
      </c>
    </row>
    <row r="10" spans="1:9" x14ac:dyDescent="0.25">
      <c r="A10" s="21" t="s">
        <v>1184</v>
      </c>
      <c r="B10" s="23">
        <v>6</v>
      </c>
      <c r="C10" s="24" t="s">
        <v>570</v>
      </c>
      <c r="D10" s="24">
        <v>11.6</v>
      </c>
      <c r="E10" s="24">
        <v>8.8000000000000007</v>
      </c>
      <c r="F10" s="24">
        <v>11.9</v>
      </c>
      <c r="G10" s="25" t="s">
        <v>1248</v>
      </c>
      <c r="H10" s="26" t="s">
        <v>1205</v>
      </c>
      <c r="I10" s="25" t="s">
        <v>1249</v>
      </c>
    </row>
    <row r="11" spans="1:9" x14ac:dyDescent="0.25">
      <c r="A11" s="21" t="s">
        <v>1318</v>
      </c>
      <c r="B11" s="23">
        <v>11</v>
      </c>
      <c r="C11" s="24" t="s">
        <v>570</v>
      </c>
      <c r="D11" s="24">
        <v>26.5</v>
      </c>
      <c r="E11" s="24">
        <v>17</v>
      </c>
      <c r="F11" s="24">
        <v>10.4</v>
      </c>
      <c r="G11" s="25" t="s">
        <v>1369</v>
      </c>
      <c r="H11" s="26" t="s">
        <v>566</v>
      </c>
      <c r="I11" s="25" t="s">
        <v>1370</v>
      </c>
    </row>
    <row r="12" spans="1:9" x14ac:dyDescent="0.25">
      <c r="A12" s="21" t="s">
        <v>1433</v>
      </c>
      <c r="B12" s="23">
        <v>21</v>
      </c>
      <c r="C12" s="24" t="s">
        <v>663</v>
      </c>
      <c r="D12" s="24">
        <v>22.3</v>
      </c>
      <c r="E12" s="24">
        <v>18</v>
      </c>
      <c r="F12" s="24">
        <v>22.4</v>
      </c>
      <c r="G12" s="25" t="s">
        <v>1482</v>
      </c>
      <c r="H12" s="26" t="s">
        <v>760</v>
      </c>
      <c r="I12" s="25" t="s">
        <v>1483</v>
      </c>
    </row>
    <row r="13" spans="1:9" x14ac:dyDescent="0.25">
      <c r="A13" s="21" t="s">
        <v>1543</v>
      </c>
      <c r="B13" s="23">
        <v>14</v>
      </c>
      <c r="C13" s="24" t="s">
        <v>1587</v>
      </c>
      <c r="D13" s="24">
        <v>24.7</v>
      </c>
      <c r="E13" s="24">
        <v>16</v>
      </c>
      <c r="F13" s="24">
        <v>14.5</v>
      </c>
      <c r="G13" s="25" t="s">
        <v>1590</v>
      </c>
      <c r="H13" s="26" t="s">
        <v>775</v>
      </c>
      <c r="I13" s="25" t="s">
        <v>1591</v>
      </c>
    </row>
    <row r="14" spans="1:9" x14ac:dyDescent="0.25">
      <c r="A14" s="21" t="s">
        <v>1646</v>
      </c>
      <c r="B14" s="23">
        <v>30</v>
      </c>
      <c r="C14" s="24" t="s">
        <v>859</v>
      </c>
      <c r="D14" s="24">
        <v>31.3</v>
      </c>
      <c r="E14" s="24">
        <v>20.399999999999999</v>
      </c>
      <c r="F14" s="24">
        <v>23.8</v>
      </c>
      <c r="G14" s="25" t="s">
        <v>1384</v>
      </c>
      <c r="H14" s="26" t="s">
        <v>1217</v>
      </c>
      <c r="I14" s="25" t="s">
        <v>1696</v>
      </c>
    </row>
    <row r="15" spans="1:9" x14ac:dyDescent="0.25">
      <c r="A15" s="21" t="s">
        <v>1749</v>
      </c>
      <c r="B15" s="23">
        <v>19</v>
      </c>
      <c r="C15" s="24" t="s">
        <v>604</v>
      </c>
      <c r="D15" s="24">
        <v>28.4</v>
      </c>
      <c r="E15" s="24">
        <v>18.899999999999999</v>
      </c>
      <c r="F15" s="24">
        <v>16.5</v>
      </c>
      <c r="G15" s="25" t="s">
        <v>1413</v>
      </c>
      <c r="H15" s="26" t="s">
        <v>837</v>
      </c>
      <c r="I15" s="25" t="s">
        <v>1788</v>
      </c>
    </row>
    <row r="16" spans="1:9" x14ac:dyDescent="0.25">
      <c r="A16" s="21" t="s">
        <v>1838</v>
      </c>
      <c r="B16" s="23">
        <v>18</v>
      </c>
      <c r="C16" s="24" t="s">
        <v>570</v>
      </c>
      <c r="D16" s="24">
        <v>24</v>
      </c>
      <c r="E16" s="24">
        <v>16.8</v>
      </c>
      <c r="F16" s="24">
        <v>17.899999999999999</v>
      </c>
      <c r="G16" s="25" t="s">
        <v>571</v>
      </c>
      <c r="H16" s="26" t="s">
        <v>700</v>
      </c>
      <c r="I16" s="25" t="s">
        <v>1883</v>
      </c>
    </row>
    <row r="17" spans="1:9" x14ac:dyDescent="0.25">
      <c r="A17" s="21" t="s">
        <v>1937</v>
      </c>
      <c r="B17" s="23">
        <v>13</v>
      </c>
      <c r="C17" s="24" t="s">
        <v>1424</v>
      </c>
      <c r="D17" s="24">
        <v>15.6</v>
      </c>
      <c r="E17" s="24">
        <v>12.3</v>
      </c>
      <c r="F17" s="24">
        <v>19.2</v>
      </c>
      <c r="G17" s="25" t="s">
        <v>588</v>
      </c>
      <c r="H17" s="26" t="s">
        <v>1759</v>
      </c>
      <c r="I17" s="25" t="s">
        <v>1976</v>
      </c>
    </row>
    <row r="18" spans="1:9" x14ac:dyDescent="0.25">
      <c r="A18" s="21" t="s">
        <v>2028</v>
      </c>
      <c r="B18" s="23">
        <v>39</v>
      </c>
      <c r="C18" s="24" t="s">
        <v>2074</v>
      </c>
      <c r="D18" s="24">
        <v>19.399999999999999</v>
      </c>
      <c r="E18" s="24">
        <v>15.4</v>
      </c>
      <c r="F18" s="24">
        <v>43.9</v>
      </c>
      <c r="G18" s="25" t="s">
        <v>1210</v>
      </c>
      <c r="H18" s="26" t="s">
        <v>1291</v>
      </c>
      <c r="I18" s="25" t="s">
        <v>2075</v>
      </c>
    </row>
    <row r="19" spans="1:9" x14ac:dyDescent="0.25">
      <c r="A19" s="37" t="s">
        <v>2138</v>
      </c>
      <c r="B19" s="23">
        <v>106</v>
      </c>
      <c r="C19" s="24" t="s">
        <v>810</v>
      </c>
      <c r="D19" s="24">
        <v>20.2</v>
      </c>
      <c r="E19" s="24">
        <v>16</v>
      </c>
      <c r="F19" s="24">
        <v>116</v>
      </c>
      <c r="G19" s="25" t="s">
        <v>2196</v>
      </c>
      <c r="H19" s="26" t="s">
        <v>890</v>
      </c>
      <c r="I19" s="25" t="s">
        <v>2197</v>
      </c>
    </row>
    <row r="20" spans="1:9" x14ac:dyDescent="0.25">
      <c r="A20" s="21" t="s">
        <v>2240</v>
      </c>
      <c r="B20" s="23">
        <v>12</v>
      </c>
      <c r="C20" s="24" t="s">
        <v>570</v>
      </c>
      <c r="D20" s="24">
        <v>15.7</v>
      </c>
      <c r="E20" s="24">
        <v>11.5</v>
      </c>
      <c r="F20" s="24">
        <v>17.399999999999999</v>
      </c>
      <c r="G20" s="25" t="s">
        <v>801</v>
      </c>
      <c r="H20" s="26" t="s">
        <v>1023</v>
      </c>
      <c r="I20" s="25" t="s">
        <v>2270</v>
      </c>
    </row>
    <row r="21" spans="1:9" x14ac:dyDescent="0.25">
      <c r="A21" s="21" t="s">
        <v>2307</v>
      </c>
      <c r="B21" s="23">
        <v>20</v>
      </c>
      <c r="C21" s="24" t="s">
        <v>1442</v>
      </c>
      <c r="D21" s="24">
        <v>24.9</v>
      </c>
      <c r="E21" s="24">
        <v>19.8</v>
      </c>
      <c r="F21" s="24">
        <v>17.899999999999999</v>
      </c>
      <c r="G21" s="25" t="s">
        <v>571</v>
      </c>
      <c r="H21" s="26" t="s">
        <v>1086</v>
      </c>
      <c r="I21" s="25" t="s">
        <v>2336</v>
      </c>
    </row>
    <row r="22" spans="1:9" x14ac:dyDescent="0.25">
      <c r="A22" s="21" t="s">
        <v>2381</v>
      </c>
      <c r="B22" s="23">
        <v>29</v>
      </c>
      <c r="C22" s="24" t="s">
        <v>953</v>
      </c>
      <c r="D22" s="24">
        <v>19.3</v>
      </c>
      <c r="E22" s="24">
        <v>15.8</v>
      </c>
      <c r="F22" s="24">
        <v>32.5</v>
      </c>
      <c r="G22" s="25" t="s">
        <v>1470</v>
      </c>
      <c r="H22" s="26" t="s">
        <v>1291</v>
      </c>
      <c r="I22" s="25" t="s">
        <v>2420</v>
      </c>
    </row>
    <row r="23" spans="1:9" x14ac:dyDescent="0.25">
      <c r="A23" s="21" t="s">
        <v>2462</v>
      </c>
      <c r="B23" s="23">
        <v>18</v>
      </c>
      <c r="C23" s="24" t="s">
        <v>1224</v>
      </c>
      <c r="D23" s="24">
        <v>28.9</v>
      </c>
      <c r="E23" s="24">
        <v>22.8</v>
      </c>
      <c r="F23" s="24">
        <v>14.1</v>
      </c>
      <c r="G23" s="25" t="s">
        <v>728</v>
      </c>
      <c r="H23" s="26" t="s">
        <v>824</v>
      </c>
      <c r="I23" s="25" t="s">
        <v>2491</v>
      </c>
    </row>
    <row r="24" spans="1:9" x14ac:dyDescent="0.25">
      <c r="A24" s="21" t="s">
        <v>2527</v>
      </c>
      <c r="B24" s="23">
        <v>4</v>
      </c>
      <c r="C24" s="24" t="s">
        <v>1450</v>
      </c>
      <c r="D24" s="24">
        <v>9.3000000000000007</v>
      </c>
      <c r="E24" s="24">
        <v>9.1</v>
      </c>
      <c r="F24" s="24">
        <v>8.5</v>
      </c>
      <c r="G24" s="25" t="s">
        <v>1162</v>
      </c>
      <c r="H24" s="26" t="s">
        <v>1372</v>
      </c>
      <c r="I24" s="25" t="s">
        <v>1373</v>
      </c>
    </row>
    <row r="25" spans="1:9" x14ac:dyDescent="0.25">
      <c r="A25" s="21" t="s">
        <v>2601</v>
      </c>
      <c r="B25" s="23">
        <v>20</v>
      </c>
      <c r="C25" s="24" t="s">
        <v>764</v>
      </c>
      <c r="D25" s="24">
        <v>25.1</v>
      </c>
      <c r="E25" s="24">
        <v>19</v>
      </c>
      <c r="F25" s="24">
        <v>18.399999999999999</v>
      </c>
      <c r="G25" s="25" t="s">
        <v>1487</v>
      </c>
      <c r="H25" s="26" t="s">
        <v>799</v>
      </c>
      <c r="I25" s="25" t="s">
        <v>2636</v>
      </c>
    </row>
    <row r="26" spans="1:9" x14ac:dyDescent="0.25">
      <c r="A26" s="21" t="s">
        <v>2662</v>
      </c>
      <c r="B26" s="23">
        <v>3</v>
      </c>
      <c r="C26" s="24" t="s">
        <v>1457</v>
      </c>
      <c r="D26" s="24">
        <v>9.4</v>
      </c>
      <c r="E26" s="24">
        <v>5.8</v>
      </c>
      <c r="F26" s="24">
        <v>7.2</v>
      </c>
      <c r="G26" s="25" t="s">
        <v>1186</v>
      </c>
      <c r="H26" s="26" t="s">
        <v>1187</v>
      </c>
      <c r="I26" s="25" t="s">
        <v>1188</v>
      </c>
    </row>
    <row r="27" spans="1:9" x14ac:dyDescent="0.25">
      <c r="A27" s="37" t="s">
        <v>2736</v>
      </c>
      <c r="B27" s="23">
        <v>168</v>
      </c>
      <c r="C27" s="24" t="s">
        <v>963</v>
      </c>
      <c r="D27" s="24">
        <v>25</v>
      </c>
      <c r="E27" s="24">
        <v>18.8</v>
      </c>
      <c r="F27" s="24">
        <v>157.4</v>
      </c>
      <c r="G27" s="25" t="s">
        <v>1957</v>
      </c>
      <c r="H27" s="26" t="s">
        <v>617</v>
      </c>
      <c r="I27" s="25" t="s">
        <v>2788</v>
      </c>
    </row>
    <row r="28" spans="1:9" x14ac:dyDescent="0.25">
      <c r="A28" s="21" t="s">
        <v>2828</v>
      </c>
      <c r="B28" s="23">
        <v>19</v>
      </c>
      <c r="C28" s="24" t="s">
        <v>604</v>
      </c>
      <c r="D28" s="24">
        <v>22.1</v>
      </c>
      <c r="E28" s="24">
        <v>17.100000000000001</v>
      </c>
      <c r="F28" s="24">
        <v>20</v>
      </c>
      <c r="G28" s="25" t="s">
        <v>1703</v>
      </c>
      <c r="H28" s="26" t="s">
        <v>623</v>
      </c>
      <c r="I28" s="25" t="s">
        <v>2856</v>
      </c>
    </row>
    <row r="29" spans="1:9" x14ac:dyDescent="0.25">
      <c r="A29" s="21" t="s">
        <v>2897</v>
      </c>
      <c r="B29" s="23">
        <v>18</v>
      </c>
      <c r="C29" s="24" t="s">
        <v>1207</v>
      </c>
      <c r="D29" s="24">
        <v>22.2</v>
      </c>
      <c r="E29" s="24">
        <v>16.2</v>
      </c>
      <c r="F29" s="24">
        <v>19.5</v>
      </c>
      <c r="G29" s="25" t="s">
        <v>1698</v>
      </c>
      <c r="H29" s="26" t="s">
        <v>665</v>
      </c>
      <c r="I29" s="25" t="s">
        <v>2928</v>
      </c>
    </row>
    <row r="30" spans="1:9" x14ac:dyDescent="0.25">
      <c r="A30" s="21" t="s">
        <v>2962</v>
      </c>
      <c r="B30" s="23">
        <v>13</v>
      </c>
      <c r="C30" s="24" t="s">
        <v>1412</v>
      </c>
      <c r="D30" s="24">
        <v>25.6</v>
      </c>
      <c r="E30" s="24">
        <v>18.399999999999999</v>
      </c>
      <c r="F30" s="24">
        <v>12.6</v>
      </c>
      <c r="G30" s="25" t="s">
        <v>1116</v>
      </c>
      <c r="H30" s="26" t="s">
        <v>584</v>
      </c>
      <c r="I30" s="25" t="s">
        <v>1972</v>
      </c>
    </row>
    <row r="31" spans="1:9" x14ac:dyDescent="0.25">
      <c r="A31" s="21" t="s">
        <v>3031</v>
      </c>
      <c r="B31" s="23">
        <v>51</v>
      </c>
      <c r="C31" s="24" t="s">
        <v>1070</v>
      </c>
      <c r="D31" s="24">
        <v>21.7</v>
      </c>
      <c r="E31" s="24">
        <v>17.7</v>
      </c>
      <c r="F31" s="24">
        <v>52.5</v>
      </c>
      <c r="G31" s="25" t="s">
        <v>3064</v>
      </c>
      <c r="H31" s="26" t="s">
        <v>775</v>
      </c>
      <c r="I31" s="25" t="s">
        <v>1570</v>
      </c>
    </row>
    <row r="32" spans="1:9" x14ac:dyDescent="0.25">
      <c r="A32" s="21" t="s">
        <v>3095</v>
      </c>
      <c r="B32" s="23">
        <v>22</v>
      </c>
      <c r="C32" s="24" t="s">
        <v>1082</v>
      </c>
      <c r="D32" s="24">
        <v>30.2</v>
      </c>
      <c r="E32" s="24">
        <v>21.6</v>
      </c>
      <c r="F32" s="24">
        <v>17.3</v>
      </c>
      <c r="G32" s="25" t="s">
        <v>801</v>
      </c>
      <c r="H32" s="26" t="s">
        <v>1392</v>
      </c>
      <c r="I32" s="25" t="s">
        <v>3114</v>
      </c>
    </row>
    <row r="33" spans="1:9" x14ac:dyDescent="0.25">
      <c r="A33" s="21" t="s">
        <v>3151</v>
      </c>
      <c r="B33" s="23">
        <v>23</v>
      </c>
      <c r="C33" s="24" t="s">
        <v>570</v>
      </c>
      <c r="D33" s="24">
        <v>28.6</v>
      </c>
      <c r="E33" s="24">
        <v>21.1</v>
      </c>
      <c r="F33" s="24">
        <v>19</v>
      </c>
      <c r="G33" s="25" t="s">
        <v>588</v>
      </c>
      <c r="H33" s="26" t="s">
        <v>1136</v>
      </c>
      <c r="I33" s="25" t="s">
        <v>3176</v>
      </c>
    </row>
    <row r="34" spans="1:9" x14ac:dyDescent="0.25">
      <c r="A34" s="21" t="s">
        <v>3213</v>
      </c>
      <c r="B34" s="23">
        <v>22</v>
      </c>
      <c r="C34" s="24" t="s">
        <v>1484</v>
      </c>
      <c r="D34" s="24">
        <v>33.200000000000003</v>
      </c>
      <c r="E34" s="24">
        <v>22.1</v>
      </c>
      <c r="F34" s="24">
        <v>16.600000000000001</v>
      </c>
      <c r="G34" s="25" t="s">
        <v>1413</v>
      </c>
      <c r="H34" s="26" t="s">
        <v>925</v>
      </c>
      <c r="I34" s="25" t="s">
        <v>3235</v>
      </c>
    </row>
    <row r="35" spans="1:9" x14ac:dyDescent="0.25">
      <c r="A35" s="37" t="s">
        <v>3284</v>
      </c>
      <c r="B35" s="23">
        <v>219</v>
      </c>
      <c r="C35" s="24" t="s">
        <v>2184</v>
      </c>
      <c r="D35" s="24">
        <v>21.9</v>
      </c>
      <c r="E35" s="24">
        <v>16.8</v>
      </c>
      <c r="F35" s="24">
        <v>229.1</v>
      </c>
      <c r="G35" s="25" t="s">
        <v>870</v>
      </c>
      <c r="H35" s="26" t="s">
        <v>754</v>
      </c>
      <c r="I35" s="25" t="s">
        <v>992</v>
      </c>
    </row>
    <row r="36" spans="1:9" x14ac:dyDescent="0.25">
      <c r="A36" s="21" t="s">
        <v>3362</v>
      </c>
      <c r="B36" s="23">
        <v>27</v>
      </c>
      <c r="C36" s="24" t="s">
        <v>1425</v>
      </c>
      <c r="D36" s="24">
        <v>26.2</v>
      </c>
      <c r="E36" s="24">
        <v>21.2</v>
      </c>
      <c r="F36" s="24">
        <v>22.7</v>
      </c>
      <c r="G36" s="25" t="s">
        <v>1482</v>
      </c>
      <c r="H36" s="26" t="s">
        <v>1039</v>
      </c>
      <c r="I36" s="25" t="s">
        <v>2843</v>
      </c>
    </row>
    <row r="37" spans="1:9" x14ac:dyDescent="0.25">
      <c r="A37" s="21" t="s">
        <v>3421</v>
      </c>
      <c r="B37" s="23">
        <v>13</v>
      </c>
      <c r="C37" s="24" t="s">
        <v>1412</v>
      </c>
      <c r="D37" s="24">
        <v>13.9</v>
      </c>
      <c r="E37" s="24">
        <v>10.199999999999999</v>
      </c>
      <c r="F37" s="24">
        <v>21.6</v>
      </c>
      <c r="G37" s="25" t="s">
        <v>924</v>
      </c>
      <c r="H37" s="26" t="s">
        <v>1789</v>
      </c>
      <c r="I37" s="25" t="s">
        <v>3447</v>
      </c>
    </row>
    <row r="38" spans="1:9" x14ac:dyDescent="0.25">
      <c r="A38" s="21" t="s">
        <v>3475</v>
      </c>
      <c r="B38" s="23">
        <v>5</v>
      </c>
      <c r="C38" s="24" t="s">
        <v>1277</v>
      </c>
      <c r="D38" s="24">
        <v>10.8</v>
      </c>
      <c r="E38" s="24">
        <v>8.1</v>
      </c>
      <c r="F38" s="24">
        <v>10.5</v>
      </c>
      <c r="G38" s="25" t="s">
        <v>1369</v>
      </c>
      <c r="H38" s="26" t="s">
        <v>1657</v>
      </c>
      <c r="I38" s="25" t="s">
        <v>3494</v>
      </c>
    </row>
    <row r="39" spans="1:9" x14ac:dyDescent="0.25">
      <c r="A39" s="21" t="s">
        <v>3528</v>
      </c>
      <c r="B39" s="23">
        <v>12</v>
      </c>
      <c r="C39" s="24" t="s">
        <v>570</v>
      </c>
      <c r="D39" s="24">
        <v>16.399999999999999</v>
      </c>
      <c r="E39" s="24">
        <v>13.2</v>
      </c>
      <c r="F39" s="24">
        <v>16.8</v>
      </c>
      <c r="G39" s="25" t="s">
        <v>1413</v>
      </c>
      <c r="H39" s="26" t="s">
        <v>1160</v>
      </c>
      <c r="I39" s="25" t="s">
        <v>3543</v>
      </c>
    </row>
    <row r="40" spans="1:9" x14ac:dyDescent="0.25">
      <c r="A40" s="21" t="s">
        <v>3581</v>
      </c>
      <c r="B40" s="23">
        <v>36</v>
      </c>
      <c r="C40" s="24" t="s">
        <v>963</v>
      </c>
      <c r="D40" s="24">
        <v>20.2</v>
      </c>
      <c r="E40" s="24">
        <v>15.8</v>
      </c>
      <c r="F40" s="24">
        <v>41.2</v>
      </c>
      <c r="G40" s="25" t="s">
        <v>1046</v>
      </c>
      <c r="H40" s="26" t="s">
        <v>1146</v>
      </c>
      <c r="I40" s="25" t="s">
        <v>3608</v>
      </c>
    </row>
    <row r="41" spans="1:9" x14ac:dyDescent="0.25">
      <c r="A41" s="21" t="s">
        <v>3637</v>
      </c>
      <c r="B41" s="23">
        <v>13</v>
      </c>
      <c r="C41" s="24" t="s">
        <v>1424</v>
      </c>
      <c r="D41" s="24">
        <v>19.100000000000001</v>
      </c>
      <c r="E41" s="24">
        <v>14.7</v>
      </c>
      <c r="F41" s="24">
        <v>15.5</v>
      </c>
      <c r="G41" s="25" t="s">
        <v>1499</v>
      </c>
      <c r="H41" s="26" t="s">
        <v>1742</v>
      </c>
      <c r="I41" s="25" t="s">
        <v>3657</v>
      </c>
    </row>
    <row r="42" spans="1:9" x14ac:dyDescent="0.25">
      <c r="A42" s="21" t="s">
        <v>3688</v>
      </c>
      <c r="B42" s="23">
        <v>23</v>
      </c>
      <c r="C42" s="24" t="s">
        <v>1264</v>
      </c>
      <c r="D42" s="24">
        <v>28.1</v>
      </c>
      <c r="E42" s="24">
        <v>21.3</v>
      </c>
      <c r="F42" s="24">
        <v>18.7</v>
      </c>
      <c r="G42" s="25" t="s">
        <v>588</v>
      </c>
      <c r="H42" s="26" t="s">
        <v>920</v>
      </c>
      <c r="I42" s="25" t="s">
        <v>3704</v>
      </c>
    </row>
    <row r="43" spans="1:9" x14ac:dyDescent="0.25">
      <c r="A43" s="21" t="s">
        <v>3732</v>
      </c>
      <c r="B43" s="23">
        <v>26</v>
      </c>
      <c r="C43" s="24" t="s">
        <v>570</v>
      </c>
      <c r="D43" s="24">
        <v>28.9</v>
      </c>
      <c r="E43" s="24">
        <v>22.5</v>
      </c>
      <c r="F43" s="24">
        <v>21.2</v>
      </c>
      <c r="G43" s="25" t="s">
        <v>924</v>
      </c>
      <c r="H43" s="26" t="s">
        <v>920</v>
      </c>
      <c r="I43" s="25" t="s">
        <v>3747</v>
      </c>
    </row>
    <row r="44" spans="1:9" x14ac:dyDescent="0.25">
      <c r="A44" s="21" t="s">
        <v>3773</v>
      </c>
      <c r="B44" s="23">
        <v>13</v>
      </c>
      <c r="C44" s="24" t="s">
        <v>1412</v>
      </c>
      <c r="D44" s="24">
        <v>21.8</v>
      </c>
      <c r="E44" s="24">
        <v>15.3</v>
      </c>
      <c r="F44" s="24">
        <v>13.4</v>
      </c>
      <c r="G44" s="25" t="s">
        <v>1131</v>
      </c>
      <c r="H44" s="26" t="s">
        <v>775</v>
      </c>
      <c r="I44" s="25" t="s">
        <v>3790</v>
      </c>
    </row>
    <row r="45" spans="1:9" x14ac:dyDescent="0.25">
      <c r="A45" s="21" t="s">
        <v>3823</v>
      </c>
      <c r="B45" s="23">
        <v>18</v>
      </c>
      <c r="C45" s="24" t="s">
        <v>1804</v>
      </c>
      <c r="D45" s="24">
        <v>20.399999999999999</v>
      </c>
      <c r="E45" s="24">
        <v>15.6</v>
      </c>
      <c r="F45" s="24">
        <v>20.7</v>
      </c>
      <c r="G45" s="25" t="s">
        <v>1822</v>
      </c>
      <c r="H45" s="26" t="s">
        <v>1146</v>
      </c>
      <c r="I45" s="25" t="s">
        <v>3842</v>
      </c>
    </row>
    <row r="46" spans="1:9" x14ac:dyDescent="0.25">
      <c r="A46" s="21" t="s">
        <v>3859</v>
      </c>
      <c r="B46" s="23">
        <v>19</v>
      </c>
      <c r="C46" s="24" t="s">
        <v>570</v>
      </c>
      <c r="D46" s="24">
        <v>40.5</v>
      </c>
      <c r="E46" s="24">
        <v>29.3</v>
      </c>
      <c r="F46" s="24">
        <v>10.9</v>
      </c>
      <c r="G46" s="25" t="s">
        <v>791</v>
      </c>
      <c r="H46" s="26" t="s">
        <v>3880</v>
      </c>
      <c r="I46" s="25" t="s">
        <v>3881</v>
      </c>
    </row>
    <row r="47" spans="1:9" x14ac:dyDescent="0.25">
      <c r="A47" s="21" t="s">
        <v>3905</v>
      </c>
      <c r="B47" s="23">
        <v>10</v>
      </c>
      <c r="C47" s="24" t="s">
        <v>570</v>
      </c>
      <c r="D47" s="24">
        <v>27.7</v>
      </c>
      <c r="E47" s="24">
        <v>21.5</v>
      </c>
      <c r="F47" s="24">
        <v>8.4</v>
      </c>
      <c r="G47" s="25" t="s">
        <v>1162</v>
      </c>
      <c r="H47" s="26" t="s">
        <v>1039</v>
      </c>
      <c r="I47" s="25" t="s">
        <v>1173</v>
      </c>
    </row>
    <row r="48" spans="1:9" x14ac:dyDescent="0.25">
      <c r="A48" s="21" t="s">
        <v>3932</v>
      </c>
      <c r="B48" s="23">
        <v>4</v>
      </c>
      <c r="C48" s="24" t="s">
        <v>570</v>
      </c>
      <c r="D48" s="24">
        <v>12.1</v>
      </c>
      <c r="E48" s="24">
        <v>10.1</v>
      </c>
      <c r="F48" s="24">
        <v>7.5</v>
      </c>
      <c r="G48" s="25" t="s">
        <v>972</v>
      </c>
      <c r="H48" s="26" t="s">
        <v>1328</v>
      </c>
      <c r="I48" s="25" t="s">
        <v>2935</v>
      </c>
    </row>
    <row r="49" spans="1:9" x14ac:dyDescent="0.25">
      <c r="A49" s="37" t="s">
        <v>3989</v>
      </c>
      <c r="B49" s="23">
        <v>190</v>
      </c>
      <c r="C49" s="24" t="s">
        <v>2184</v>
      </c>
      <c r="D49" s="24">
        <v>25.8</v>
      </c>
      <c r="E49" s="24">
        <v>19.399999999999999</v>
      </c>
      <c r="F49" s="24">
        <v>173.1</v>
      </c>
      <c r="G49" s="25" t="s">
        <v>2866</v>
      </c>
      <c r="H49" s="26" t="s">
        <v>606</v>
      </c>
      <c r="I49" s="25" t="s">
        <v>2765</v>
      </c>
    </row>
    <row r="50" spans="1:9" x14ac:dyDescent="0.25">
      <c r="A50" s="21" t="s">
        <v>4065</v>
      </c>
      <c r="B50" s="23">
        <v>21</v>
      </c>
      <c r="C50" s="24" t="s">
        <v>1043</v>
      </c>
      <c r="D50" s="24">
        <v>23.3</v>
      </c>
      <c r="E50" s="24">
        <v>16.8</v>
      </c>
      <c r="F50" s="24">
        <v>21.1</v>
      </c>
      <c r="G50" s="25" t="s">
        <v>924</v>
      </c>
      <c r="H50" s="26" t="s">
        <v>578</v>
      </c>
      <c r="I50" s="25" t="s">
        <v>4091</v>
      </c>
    </row>
    <row r="51" spans="1:9" x14ac:dyDescent="0.25">
      <c r="A51" s="21" t="s">
        <v>4118</v>
      </c>
      <c r="B51" s="23">
        <v>38</v>
      </c>
      <c r="C51" s="24" t="s">
        <v>604</v>
      </c>
      <c r="D51" s="24">
        <v>36.200000000000003</v>
      </c>
      <c r="E51" s="24">
        <v>26.9</v>
      </c>
      <c r="F51" s="24">
        <v>25.5</v>
      </c>
      <c r="G51" s="25" t="s">
        <v>1365</v>
      </c>
      <c r="H51" s="26" t="s">
        <v>1652</v>
      </c>
      <c r="I51" s="25" t="s">
        <v>4143</v>
      </c>
    </row>
    <row r="52" spans="1:9" x14ac:dyDescent="0.25">
      <c r="A52" s="21" t="s">
        <v>4161</v>
      </c>
      <c r="B52" s="23">
        <v>4</v>
      </c>
      <c r="C52" s="24" t="s">
        <v>570</v>
      </c>
      <c r="D52" s="24">
        <v>12.2</v>
      </c>
      <c r="E52" s="24">
        <v>7.9</v>
      </c>
      <c r="F52" s="24">
        <v>7.8</v>
      </c>
      <c r="G52" s="25" t="s">
        <v>1195</v>
      </c>
      <c r="H52" s="26" t="s">
        <v>1941</v>
      </c>
      <c r="I52" s="25" t="s">
        <v>2502</v>
      </c>
    </row>
    <row r="53" spans="1:9" x14ac:dyDescent="0.25">
      <c r="A53" s="21" t="s">
        <v>4200</v>
      </c>
      <c r="B53" s="23">
        <v>62</v>
      </c>
      <c r="C53" s="24" t="s">
        <v>663</v>
      </c>
      <c r="D53" s="24">
        <v>29</v>
      </c>
      <c r="E53" s="24">
        <v>23</v>
      </c>
      <c r="F53" s="24">
        <v>47.6</v>
      </c>
      <c r="G53" s="25" t="s">
        <v>2505</v>
      </c>
      <c r="H53" s="26" t="s">
        <v>1420</v>
      </c>
      <c r="I53" s="25" t="s">
        <v>4233</v>
      </c>
    </row>
    <row r="54" spans="1:9" x14ac:dyDescent="0.25">
      <c r="A54" s="21" t="s">
        <v>4260</v>
      </c>
      <c r="B54" s="23">
        <v>10</v>
      </c>
      <c r="C54" s="24" t="s">
        <v>570</v>
      </c>
      <c r="D54" s="24">
        <v>19.5</v>
      </c>
      <c r="E54" s="24">
        <v>16.8</v>
      </c>
      <c r="F54" s="24">
        <v>11.6</v>
      </c>
      <c r="G54" s="25" t="s">
        <v>1485</v>
      </c>
      <c r="H54" s="26" t="s">
        <v>1336</v>
      </c>
      <c r="I54" s="25" t="s">
        <v>4275</v>
      </c>
    </row>
    <row r="55" spans="1:9" x14ac:dyDescent="0.25">
      <c r="A55" s="21" t="s">
        <v>4299</v>
      </c>
      <c r="B55" s="23">
        <v>12</v>
      </c>
      <c r="C55" s="24" t="s">
        <v>570</v>
      </c>
      <c r="D55" s="24">
        <v>21.5</v>
      </c>
      <c r="E55" s="24">
        <v>14.4</v>
      </c>
      <c r="F55" s="24">
        <v>13.7</v>
      </c>
      <c r="G55" s="25" t="s">
        <v>1131</v>
      </c>
      <c r="H55" s="26" t="s">
        <v>589</v>
      </c>
      <c r="I55" s="25" t="s">
        <v>1350</v>
      </c>
    </row>
    <row r="56" spans="1:9" x14ac:dyDescent="0.25">
      <c r="A56" s="21" t="s">
        <v>4348</v>
      </c>
      <c r="B56" s="23">
        <v>43</v>
      </c>
      <c r="C56" s="24" t="s">
        <v>638</v>
      </c>
      <c r="D56" s="24">
        <v>23.1</v>
      </c>
      <c r="E56" s="24">
        <v>16.399999999999999</v>
      </c>
      <c r="F56" s="24">
        <v>45.8</v>
      </c>
      <c r="G56" s="25" t="s">
        <v>2691</v>
      </c>
      <c r="H56" s="26" t="s">
        <v>760</v>
      </c>
      <c r="I56" s="25" t="s">
        <v>4305</v>
      </c>
    </row>
    <row r="57" spans="1:9" x14ac:dyDescent="0.25">
      <c r="A57" s="37" t="s">
        <v>4417</v>
      </c>
      <c r="B57" s="23">
        <v>91</v>
      </c>
      <c r="C57" s="24" t="s">
        <v>819</v>
      </c>
      <c r="D57" s="24">
        <v>20.5</v>
      </c>
      <c r="E57" s="24">
        <v>16.399999999999999</v>
      </c>
      <c r="F57" s="24">
        <v>102.9</v>
      </c>
      <c r="G57" s="25" t="s">
        <v>1812</v>
      </c>
      <c r="H57" s="26" t="s">
        <v>589</v>
      </c>
      <c r="I57" s="25" t="s">
        <v>4449</v>
      </c>
    </row>
    <row r="58" spans="1:9" x14ac:dyDescent="0.25">
      <c r="A58" s="21" t="s">
        <v>4468</v>
      </c>
      <c r="B58" s="23">
        <v>4</v>
      </c>
      <c r="C58" s="24" t="s">
        <v>570</v>
      </c>
      <c r="D58" s="24">
        <v>9.9</v>
      </c>
      <c r="E58" s="24">
        <v>8.6999999999999993</v>
      </c>
      <c r="F58" s="24">
        <v>9</v>
      </c>
      <c r="G58" s="25" t="s">
        <v>1496</v>
      </c>
      <c r="H58" s="26" t="s">
        <v>1363</v>
      </c>
      <c r="I58" s="25" t="s">
        <v>4352</v>
      </c>
    </row>
    <row r="59" spans="1:9" x14ac:dyDescent="0.25">
      <c r="A59" s="21" t="s">
        <v>4502</v>
      </c>
      <c r="B59" s="23">
        <v>14</v>
      </c>
      <c r="C59" s="24" t="s">
        <v>1043</v>
      </c>
      <c r="D59" s="24">
        <v>27.1</v>
      </c>
      <c r="E59" s="24">
        <v>19.899999999999999</v>
      </c>
      <c r="F59" s="24">
        <v>12.4</v>
      </c>
      <c r="G59" s="25" t="s">
        <v>1116</v>
      </c>
      <c r="H59" s="26" t="s">
        <v>1041</v>
      </c>
      <c r="I59" s="25" t="s">
        <v>4519</v>
      </c>
    </row>
    <row r="60" spans="1:9" x14ac:dyDescent="0.25">
      <c r="A60" s="21" t="s">
        <v>4538</v>
      </c>
      <c r="B60" s="23">
        <v>4</v>
      </c>
      <c r="C60" s="24" t="s">
        <v>570</v>
      </c>
      <c r="D60" s="24">
        <v>11.3</v>
      </c>
      <c r="E60" s="24">
        <v>10.6</v>
      </c>
      <c r="F60" s="24">
        <v>8</v>
      </c>
      <c r="G60" s="25" t="s">
        <v>1195</v>
      </c>
      <c r="H60" s="26" t="s">
        <v>1205</v>
      </c>
      <c r="I60" s="25" t="s">
        <v>3855</v>
      </c>
    </row>
    <row r="61" spans="1:9" x14ac:dyDescent="0.25">
      <c r="A61" s="21" t="s">
        <v>4568</v>
      </c>
      <c r="B61" s="23">
        <v>10</v>
      </c>
      <c r="C61" s="24" t="s">
        <v>570</v>
      </c>
      <c r="D61" s="24">
        <v>20</v>
      </c>
      <c r="E61" s="24">
        <v>15.8</v>
      </c>
      <c r="F61" s="24">
        <v>11.4</v>
      </c>
      <c r="G61" s="25" t="s">
        <v>791</v>
      </c>
      <c r="H61" s="26" t="s">
        <v>589</v>
      </c>
      <c r="I61" s="25" t="s">
        <v>4584</v>
      </c>
    </row>
    <row r="62" spans="1:9" x14ac:dyDescent="0.25">
      <c r="A62" s="21" t="s">
        <v>4602</v>
      </c>
      <c r="B62" s="23">
        <v>6</v>
      </c>
      <c r="C62" s="24" t="s">
        <v>1207</v>
      </c>
      <c r="D62" s="24">
        <v>14.1</v>
      </c>
      <c r="E62" s="24">
        <v>11.3</v>
      </c>
      <c r="F62" s="24">
        <v>9.8000000000000007</v>
      </c>
      <c r="G62" s="25" t="s">
        <v>902</v>
      </c>
      <c r="H62" s="26" t="s">
        <v>1275</v>
      </c>
      <c r="I62" s="25" t="s">
        <v>1276</v>
      </c>
    </row>
    <row r="63" spans="1:9" x14ac:dyDescent="0.25">
      <c r="A63" s="21" t="s">
        <v>4627</v>
      </c>
      <c r="B63" s="23">
        <v>12</v>
      </c>
      <c r="C63" s="24" t="s">
        <v>963</v>
      </c>
      <c r="D63" s="24">
        <v>38.799999999999997</v>
      </c>
      <c r="E63" s="24">
        <v>31.3</v>
      </c>
      <c r="F63" s="24">
        <v>7.4</v>
      </c>
      <c r="G63" s="25" t="s">
        <v>972</v>
      </c>
      <c r="H63" s="26" t="s">
        <v>1890</v>
      </c>
      <c r="I63" s="25" t="s">
        <v>4639</v>
      </c>
    </row>
    <row r="64" spans="1:9" x14ac:dyDescent="0.25">
      <c r="A64" s="21" t="s">
        <v>4668</v>
      </c>
      <c r="B64" s="23">
        <v>30</v>
      </c>
      <c r="C64" s="24" t="s">
        <v>899</v>
      </c>
      <c r="D64" s="24">
        <v>22.8</v>
      </c>
      <c r="E64" s="24">
        <v>18.399999999999999</v>
      </c>
      <c r="F64" s="24">
        <v>31</v>
      </c>
      <c r="G64" s="25" t="s">
        <v>1621</v>
      </c>
      <c r="H64" s="26" t="s">
        <v>775</v>
      </c>
      <c r="I64" s="25" t="s">
        <v>3027</v>
      </c>
    </row>
    <row r="65" spans="1:9" x14ac:dyDescent="0.25">
      <c r="A65" s="21" t="s">
        <v>4713</v>
      </c>
      <c r="B65" s="23">
        <v>11</v>
      </c>
      <c r="C65" s="24" t="s">
        <v>570</v>
      </c>
      <c r="D65" s="24">
        <v>17.8</v>
      </c>
      <c r="E65" s="24">
        <v>14</v>
      </c>
      <c r="F65" s="24">
        <v>14.1</v>
      </c>
      <c r="G65" s="25" t="s">
        <v>728</v>
      </c>
      <c r="H65" s="26" t="s">
        <v>817</v>
      </c>
      <c r="I65" s="25" t="s">
        <v>4723</v>
      </c>
    </row>
    <row r="66" spans="1:9" x14ac:dyDescent="0.25">
      <c r="A66" s="21" t="s">
        <v>4728</v>
      </c>
      <c r="B66" s="23">
        <v>2</v>
      </c>
      <c r="C66" s="24" t="s">
        <v>570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1149</v>
      </c>
      <c r="C67" s="33" t="s">
        <v>599</v>
      </c>
      <c r="D67" s="33">
        <v>22.8</v>
      </c>
      <c r="E67" s="33">
        <v>17.600000000000001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1"/>
  <dimension ref="A1:A59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4814</v>
      </c>
    </row>
    <row r="59" spans="1:1" x14ac:dyDescent="0.25">
      <c r="A59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2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4815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428</v>
      </c>
      <c r="C8" s="24" t="s">
        <v>732</v>
      </c>
      <c r="D8" s="24">
        <v>26.6</v>
      </c>
      <c r="E8" s="24">
        <v>25.2</v>
      </c>
      <c r="F8" s="24">
        <v>443.5</v>
      </c>
      <c r="G8" s="25" t="s">
        <v>774</v>
      </c>
      <c r="H8" s="26" t="s">
        <v>775</v>
      </c>
      <c r="I8" s="25" t="s">
        <v>776</v>
      </c>
    </row>
    <row r="9" spans="1:9" x14ac:dyDescent="0.25">
      <c r="A9" s="21" t="s">
        <v>996</v>
      </c>
      <c r="B9" s="23">
        <v>219</v>
      </c>
      <c r="C9" s="24" t="s">
        <v>930</v>
      </c>
      <c r="D9" s="24">
        <v>24.7</v>
      </c>
      <c r="E9" s="24">
        <v>24.9</v>
      </c>
      <c r="F9" s="24">
        <v>230.1</v>
      </c>
      <c r="G9" s="25" t="s">
        <v>991</v>
      </c>
      <c r="H9" s="26" t="s">
        <v>623</v>
      </c>
      <c r="I9" s="25" t="s">
        <v>992</v>
      </c>
    </row>
    <row r="10" spans="1:9" x14ac:dyDescent="0.25">
      <c r="A10" s="21" t="s">
        <v>1184</v>
      </c>
      <c r="B10" s="23">
        <v>16</v>
      </c>
      <c r="C10" s="24" t="s">
        <v>737</v>
      </c>
      <c r="D10" s="24">
        <v>32.4</v>
      </c>
      <c r="E10" s="24">
        <v>27.6</v>
      </c>
      <c r="F10" s="24">
        <v>14.3</v>
      </c>
      <c r="G10" s="25" t="s">
        <v>728</v>
      </c>
      <c r="H10" s="26" t="s">
        <v>1086</v>
      </c>
      <c r="I10" s="25" t="s">
        <v>1181</v>
      </c>
    </row>
    <row r="11" spans="1:9" x14ac:dyDescent="0.25">
      <c r="A11" s="21" t="s">
        <v>1318</v>
      </c>
      <c r="B11" s="23">
        <v>7</v>
      </c>
      <c r="C11" s="24" t="s">
        <v>570</v>
      </c>
      <c r="D11" s="24">
        <v>18</v>
      </c>
      <c r="E11" s="24">
        <v>14.3</v>
      </c>
      <c r="F11" s="24">
        <v>12.2</v>
      </c>
      <c r="G11" s="25" t="s">
        <v>1248</v>
      </c>
      <c r="H11" s="26" t="s">
        <v>1233</v>
      </c>
      <c r="I11" s="25" t="s">
        <v>1315</v>
      </c>
    </row>
    <row r="12" spans="1:9" x14ac:dyDescent="0.25">
      <c r="A12" s="21" t="s">
        <v>1433</v>
      </c>
      <c r="B12" s="23">
        <v>31</v>
      </c>
      <c r="C12" s="24" t="s">
        <v>657</v>
      </c>
      <c r="D12" s="24">
        <v>35.799999999999997</v>
      </c>
      <c r="E12" s="24">
        <v>31.5</v>
      </c>
      <c r="F12" s="24">
        <v>26.9</v>
      </c>
      <c r="G12" s="25" t="s">
        <v>1377</v>
      </c>
      <c r="H12" s="26" t="s">
        <v>837</v>
      </c>
      <c r="I12" s="25" t="s">
        <v>1430</v>
      </c>
    </row>
    <row r="13" spans="1:9" x14ac:dyDescent="0.25">
      <c r="A13" s="21" t="s">
        <v>1543</v>
      </c>
      <c r="B13" s="23">
        <v>16</v>
      </c>
      <c r="C13" s="24" t="s">
        <v>737</v>
      </c>
      <c r="D13" s="24">
        <v>30.2</v>
      </c>
      <c r="E13" s="24">
        <v>23.8</v>
      </c>
      <c r="F13" s="24">
        <v>17.399999999999999</v>
      </c>
      <c r="G13" s="25" t="s">
        <v>801</v>
      </c>
      <c r="H13" s="26" t="s">
        <v>665</v>
      </c>
      <c r="I13" s="25" t="s">
        <v>1541</v>
      </c>
    </row>
    <row r="14" spans="1:9" x14ac:dyDescent="0.25">
      <c r="A14" s="21" t="s">
        <v>1646</v>
      </c>
      <c r="B14" s="23">
        <v>26</v>
      </c>
      <c r="C14" s="24" t="s">
        <v>1424</v>
      </c>
      <c r="D14" s="24">
        <v>29</v>
      </c>
      <c r="E14" s="24">
        <v>24.5</v>
      </c>
      <c r="F14" s="24">
        <v>27.6</v>
      </c>
      <c r="G14" s="25" t="s">
        <v>840</v>
      </c>
      <c r="H14" s="26" t="s">
        <v>760</v>
      </c>
      <c r="I14" s="25" t="s">
        <v>1643</v>
      </c>
    </row>
    <row r="15" spans="1:9" x14ac:dyDescent="0.25">
      <c r="A15" s="21" t="s">
        <v>1749</v>
      </c>
      <c r="B15" s="23">
        <v>15</v>
      </c>
      <c r="C15" s="24" t="s">
        <v>570</v>
      </c>
      <c r="D15" s="24">
        <v>23.7</v>
      </c>
      <c r="E15" s="24">
        <v>20</v>
      </c>
      <c r="F15" s="24">
        <v>19.8</v>
      </c>
      <c r="G15" s="25" t="s">
        <v>1703</v>
      </c>
      <c r="H15" s="26" t="s">
        <v>1307</v>
      </c>
      <c r="I15" s="25" t="s">
        <v>1747</v>
      </c>
    </row>
    <row r="16" spans="1:9" x14ac:dyDescent="0.25">
      <c r="A16" s="21" t="s">
        <v>1838</v>
      </c>
      <c r="B16" s="23">
        <v>25</v>
      </c>
      <c r="C16" s="24" t="s">
        <v>1056</v>
      </c>
      <c r="D16" s="24">
        <v>35.9</v>
      </c>
      <c r="E16" s="24">
        <v>32.5</v>
      </c>
      <c r="F16" s="24">
        <v>21.3</v>
      </c>
      <c r="G16" s="25" t="s">
        <v>924</v>
      </c>
      <c r="H16" s="26" t="s">
        <v>841</v>
      </c>
      <c r="I16" s="25" t="s">
        <v>1835</v>
      </c>
    </row>
    <row r="17" spans="1:9" x14ac:dyDescent="0.25">
      <c r="A17" s="21" t="s">
        <v>1937</v>
      </c>
      <c r="B17" s="23">
        <v>24</v>
      </c>
      <c r="C17" s="24" t="s">
        <v>1450</v>
      </c>
      <c r="D17" s="24">
        <v>30.1</v>
      </c>
      <c r="E17" s="24">
        <v>26.7</v>
      </c>
      <c r="F17" s="24">
        <v>22.7</v>
      </c>
      <c r="G17" s="25" t="s">
        <v>1482</v>
      </c>
      <c r="H17" s="26" t="s">
        <v>566</v>
      </c>
      <c r="I17" s="25" t="s">
        <v>1934</v>
      </c>
    </row>
    <row r="18" spans="1:9" x14ac:dyDescent="0.25">
      <c r="A18" s="21" t="s">
        <v>2028</v>
      </c>
      <c r="B18" s="23">
        <v>49</v>
      </c>
      <c r="C18" s="24" t="s">
        <v>1559</v>
      </c>
      <c r="D18" s="24">
        <v>25.7</v>
      </c>
      <c r="E18" s="24">
        <v>25.1</v>
      </c>
      <c r="F18" s="24">
        <v>51.2</v>
      </c>
      <c r="G18" s="25" t="s">
        <v>816</v>
      </c>
      <c r="H18" s="26" t="s">
        <v>754</v>
      </c>
      <c r="I18" s="25" t="s">
        <v>2025</v>
      </c>
    </row>
    <row r="19" spans="1:9" x14ac:dyDescent="0.25">
      <c r="A19" s="37" t="s">
        <v>2138</v>
      </c>
      <c r="B19" s="23">
        <v>121</v>
      </c>
      <c r="C19" s="24" t="s">
        <v>2134</v>
      </c>
      <c r="D19" s="24">
        <v>23.7</v>
      </c>
      <c r="E19" s="24">
        <v>22.8</v>
      </c>
      <c r="F19" s="24">
        <v>143</v>
      </c>
      <c r="G19" s="25" t="s">
        <v>1709</v>
      </c>
      <c r="H19" s="26" t="s">
        <v>932</v>
      </c>
      <c r="I19" s="25" t="s">
        <v>2135</v>
      </c>
    </row>
    <row r="20" spans="1:9" x14ac:dyDescent="0.25">
      <c r="A20" s="21" t="s">
        <v>2240</v>
      </c>
      <c r="B20" s="23">
        <v>17</v>
      </c>
      <c r="C20" s="24" t="s">
        <v>1281</v>
      </c>
      <c r="D20" s="24">
        <v>23</v>
      </c>
      <c r="E20" s="24">
        <v>20.2</v>
      </c>
      <c r="F20" s="24">
        <v>21.4</v>
      </c>
      <c r="G20" s="25" t="s">
        <v>924</v>
      </c>
      <c r="H20" s="26" t="s">
        <v>1073</v>
      </c>
      <c r="I20" s="25" t="s">
        <v>2238</v>
      </c>
    </row>
    <row r="21" spans="1:9" x14ac:dyDescent="0.25">
      <c r="A21" s="21" t="s">
        <v>2307</v>
      </c>
      <c r="B21" s="23">
        <v>18</v>
      </c>
      <c r="C21" s="24" t="s">
        <v>1207</v>
      </c>
      <c r="D21" s="24">
        <v>22.7</v>
      </c>
      <c r="E21" s="24">
        <v>23.1</v>
      </c>
      <c r="F21" s="24">
        <v>22.1</v>
      </c>
      <c r="G21" s="25" t="s">
        <v>1725</v>
      </c>
      <c r="H21" s="26" t="s">
        <v>1467</v>
      </c>
      <c r="I21" s="25" t="s">
        <v>2306</v>
      </c>
    </row>
    <row r="22" spans="1:9" x14ac:dyDescent="0.25">
      <c r="A22" s="21" t="s">
        <v>2381</v>
      </c>
      <c r="B22" s="23">
        <v>31</v>
      </c>
      <c r="C22" s="24" t="s">
        <v>2378</v>
      </c>
      <c r="D22" s="24">
        <v>21.1</v>
      </c>
      <c r="E22" s="24">
        <v>20</v>
      </c>
      <c r="F22" s="24">
        <v>40.5</v>
      </c>
      <c r="G22" s="25" t="s">
        <v>1785</v>
      </c>
      <c r="H22" s="26" t="s">
        <v>1309</v>
      </c>
      <c r="I22" s="25" t="s">
        <v>2379</v>
      </c>
    </row>
    <row r="23" spans="1:9" x14ac:dyDescent="0.25">
      <c r="A23" s="21" t="s">
        <v>2462</v>
      </c>
      <c r="B23" s="23">
        <v>12</v>
      </c>
      <c r="C23" s="24" t="s">
        <v>1450</v>
      </c>
      <c r="D23" s="24">
        <v>20.5</v>
      </c>
      <c r="E23" s="24">
        <v>18.5</v>
      </c>
      <c r="F23" s="24">
        <v>16.399999999999999</v>
      </c>
      <c r="G23" s="25" t="s">
        <v>1413</v>
      </c>
      <c r="H23" s="26" t="s">
        <v>1270</v>
      </c>
      <c r="I23" s="25" t="s">
        <v>2459</v>
      </c>
    </row>
    <row r="24" spans="1:9" x14ac:dyDescent="0.25">
      <c r="A24" s="21" t="s">
        <v>2527</v>
      </c>
      <c r="B24" s="23">
        <v>6</v>
      </c>
      <c r="C24" s="24" t="s">
        <v>570</v>
      </c>
      <c r="D24" s="24">
        <v>14.2</v>
      </c>
      <c r="E24" s="24">
        <v>15.5</v>
      </c>
      <c r="F24" s="24">
        <v>10.5</v>
      </c>
      <c r="G24" s="25" t="s">
        <v>1369</v>
      </c>
      <c r="H24" s="26" t="s">
        <v>1233</v>
      </c>
      <c r="I24" s="25" t="s">
        <v>2524</v>
      </c>
    </row>
    <row r="25" spans="1:9" x14ac:dyDescent="0.25">
      <c r="A25" s="21" t="s">
        <v>2601</v>
      </c>
      <c r="B25" s="23">
        <v>30</v>
      </c>
      <c r="C25" s="24" t="s">
        <v>1347</v>
      </c>
      <c r="D25" s="24">
        <v>38.4</v>
      </c>
      <c r="E25" s="24">
        <v>38</v>
      </c>
      <c r="F25" s="24">
        <v>22.8</v>
      </c>
      <c r="G25" s="25" t="s">
        <v>1002</v>
      </c>
      <c r="H25" s="26" t="s">
        <v>1815</v>
      </c>
      <c r="I25" s="25" t="s">
        <v>2598</v>
      </c>
    </row>
    <row r="26" spans="1:9" x14ac:dyDescent="0.25">
      <c r="A26" s="21" t="s">
        <v>2662</v>
      </c>
      <c r="B26" s="23">
        <v>7</v>
      </c>
      <c r="C26" s="24" t="s">
        <v>570</v>
      </c>
      <c r="D26" s="24">
        <v>22.1</v>
      </c>
      <c r="E26" s="24">
        <v>18.8</v>
      </c>
      <c r="F26" s="24">
        <v>9.1</v>
      </c>
      <c r="G26" s="25" t="s">
        <v>1496</v>
      </c>
      <c r="H26" s="26" t="s">
        <v>1309</v>
      </c>
      <c r="I26" s="25" t="s">
        <v>1925</v>
      </c>
    </row>
    <row r="27" spans="1:9" x14ac:dyDescent="0.25">
      <c r="A27" s="37" t="s">
        <v>2736</v>
      </c>
      <c r="B27" s="23">
        <v>188</v>
      </c>
      <c r="C27" s="24" t="s">
        <v>937</v>
      </c>
      <c r="D27" s="24">
        <v>29.1</v>
      </c>
      <c r="E27" s="24">
        <v>26.1</v>
      </c>
      <c r="F27" s="24">
        <v>189.5</v>
      </c>
      <c r="G27" s="25" t="s">
        <v>1623</v>
      </c>
      <c r="H27" s="26" t="s">
        <v>634</v>
      </c>
      <c r="I27" s="25" t="s">
        <v>1676</v>
      </c>
    </row>
    <row r="28" spans="1:9" x14ac:dyDescent="0.25">
      <c r="A28" s="21" t="s">
        <v>2828</v>
      </c>
      <c r="B28" s="23">
        <v>28</v>
      </c>
      <c r="C28" s="24" t="s">
        <v>1144</v>
      </c>
      <c r="D28" s="24">
        <v>33.700000000000003</v>
      </c>
      <c r="E28" s="24">
        <v>29.5</v>
      </c>
      <c r="F28" s="24">
        <v>25</v>
      </c>
      <c r="G28" s="25" t="s">
        <v>1394</v>
      </c>
      <c r="H28" s="26" t="s">
        <v>1086</v>
      </c>
      <c r="I28" s="25" t="s">
        <v>2825</v>
      </c>
    </row>
    <row r="29" spans="1:9" x14ac:dyDescent="0.25">
      <c r="A29" s="21" t="s">
        <v>2897</v>
      </c>
      <c r="B29" s="23">
        <v>29</v>
      </c>
      <c r="C29" s="24" t="s">
        <v>2500</v>
      </c>
      <c r="D29" s="24">
        <v>38.200000000000003</v>
      </c>
      <c r="E29" s="24">
        <v>33.799999999999997</v>
      </c>
      <c r="F29" s="24">
        <v>23.8</v>
      </c>
      <c r="G29" s="25" t="s">
        <v>1384</v>
      </c>
      <c r="H29" s="26" t="s">
        <v>1017</v>
      </c>
      <c r="I29" s="25" t="s">
        <v>2668</v>
      </c>
    </row>
    <row r="30" spans="1:9" x14ac:dyDescent="0.25">
      <c r="A30" s="21" t="s">
        <v>2962</v>
      </c>
      <c r="B30" s="23">
        <v>12</v>
      </c>
      <c r="C30" s="24" t="s">
        <v>963</v>
      </c>
      <c r="D30" s="24">
        <v>24.8</v>
      </c>
      <c r="E30" s="24">
        <v>19.600000000000001</v>
      </c>
      <c r="F30" s="24">
        <v>14.8</v>
      </c>
      <c r="G30" s="25" t="s">
        <v>951</v>
      </c>
      <c r="H30" s="26" t="s">
        <v>1467</v>
      </c>
      <c r="I30" s="25" t="s">
        <v>1472</v>
      </c>
    </row>
    <row r="31" spans="1:9" x14ac:dyDescent="0.25">
      <c r="A31" s="21" t="s">
        <v>3031</v>
      </c>
      <c r="B31" s="23">
        <v>68</v>
      </c>
      <c r="C31" s="24" t="s">
        <v>709</v>
      </c>
      <c r="D31" s="24">
        <v>29.9</v>
      </c>
      <c r="E31" s="24">
        <v>28.7</v>
      </c>
      <c r="F31" s="24">
        <v>63.1</v>
      </c>
      <c r="G31" s="25" t="s">
        <v>1918</v>
      </c>
      <c r="H31" s="26" t="s">
        <v>659</v>
      </c>
      <c r="I31" s="25" t="s">
        <v>3028</v>
      </c>
    </row>
    <row r="32" spans="1:9" x14ac:dyDescent="0.25">
      <c r="A32" s="21" t="s">
        <v>3095</v>
      </c>
      <c r="B32" s="23">
        <v>14</v>
      </c>
      <c r="C32" s="24" t="s">
        <v>1587</v>
      </c>
      <c r="D32" s="24">
        <v>19.399999999999999</v>
      </c>
      <c r="E32" s="24">
        <v>17.2</v>
      </c>
      <c r="F32" s="24">
        <v>20.8</v>
      </c>
      <c r="G32" s="25" t="s">
        <v>1822</v>
      </c>
      <c r="H32" s="26" t="s">
        <v>1311</v>
      </c>
      <c r="I32" s="25" t="s">
        <v>1833</v>
      </c>
    </row>
    <row r="33" spans="1:9" x14ac:dyDescent="0.25">
      <c r="A33" s="21" t="s">
        <v>3151</v>
      </c>
      <c r="B33" s="23">
        <v>20</v>
      </c>
      <c r="C33" s="24" t="s">
        <v>1347</v>
      </c>
      <c r="D33" s="24">
        <v>26.1</v>
      </c>
      <c r="E33" s="24">
        <v>23.2</v>
      </c>
      <c r="F33" s="24">
        <v>22.2</v>
      </c>
      <c r="G33" s="25" t="s">
        <v>1725</v>
      </c>
      <c r="H33" s="26" t="s">
        <v>802</v>
      </c>
      <c r="I33" s="25" t="s">
        <v>3148</v>
      </c>
    </row>
    <row r="34" spans="1:9" x14ac:dyDescent="0.25">
      <c r="A34" s="21" t="s">
        <v>3213</v>
      </c>
      <c r="B34" s="23">
        <v>17</v>
      </c>
      <c r="C34" s="24" t="s">
        <v>1610</v>
      </c>
      <c r="D34" s="24">
        <v>26.7</v>
      </c>
      <c r="E34" s="24">
        <v>21.2</v>
      </c>
      <c r="F34" s="24">
        <v>19.8</v>
      </c>
      <c r="G34" s="25" t="s">
        <v>1703</v>
      </c>
      <c r="H34" s="26" t="s">
        <v>1336</v>
      </c>
      <c r="I34" s="25" t="s">
        <v>3211</v>
      </c>
    </row>
    <row r="35" spans="1:9" x14ac:dyDescent="0.25">
      <c r="A35" s="37" t="s">
        <v>3284</v>
      </c>
      <c r="B35" s="23">
        <v>268</v>
      </c>
      <c r="C35" s="24" t="s">
        <v>1994</v>
      </c>
      <c r="D35" s="24">
        <v>28</v>
      </c>
      <c r="E35" s="24">
        <v>25.6</v>
      </c>
      <c r="F35" s="24">
        <v>276.3</v>
      </c>
      <c r="G35" s="25" t="s">
        <v>2363</v>
      </c>
      <c r="H35" s="26" t="s">
        <v>775</v>
      </c>
      <c r="I35" s="25" t="s">
        <v>3281</v>
      </c>
    </row>
    <row r="36" spans="1:9" x14ac:dyDescent="0.25">
      <c r="A36" s="21" t="s">
        <v>3362</v>
      </c>
      <c r="B36" s="23">
        <v>30</v>
      </c>
      <c r="C36" s="24" t="s">
        <v>1347</v>
      </c>
      <c r="D36" s="24">
        <v>30.8</v>
      </c>
      <c r="E36" s="24">
        <v>30</v>
      </c>
      <c r="F36" s="24">
        <v>26.7</v>
      </c>
      <c r="G36" s="25" t="s">
        <v>1022</v>
      </c>
      <c r="H36" s="26" t="s">
        <v>1086</v>
      </c>
      <c r="I36" s="25" t="s">
        <v>3359</v>
      </c>
    </row>
    <row r="37" spans="1:9" x14ac:dyDescent="0.25">
      <c r="A37" s="21" t="s">
        <v>3421</v>
      </c>
      <c r="B37" s="23">
        <v>26</v>
      </c>
      <c r="C37" s="24" t="s">
        <v>1412</v>
      </c>
      <c r="D37" s="24">
        <v>26.8</v>
      </c>
      <c r="E37" s="24">
        <v>25.8</v>
      </c>
      <c r="F37" s="24">
        <v>27</v>
      </c>
      <c r="G37" s="25" t="s">
        <v>1377</v>
      </c>
      <c r="H37" s="26" t="s">
        <v>754</v>
      </c>
      <c r="I37" s="25" t="s">
        <v>3419</v>
      </c>
    </row>
    <row r="38" spans="1:9" x14ac:dyDescent="0.25">
      <c r="A38" s="21" t="s">
        <v>3475</v>
      </c>
      <c r="B38" s="23">
        <v>9</v>
      </c>
      <c r="C38" s="24" t="s">
        <v>1224</v>
      </c>
      <c r="D38" s="24">
        <v>20</v>
      </c>
      <c r="E38" s="24">
        <v>18.2</v>
      </c>
      <c r="F38" s="24">
        <v>13.1</v>
      </c>
      <c r="G38" s="25" t="s">
        <v>1131</v>
      </c>
      <c r="H38" s="26" t="s">
        <v>1023</v>
      </c>
      <c r="I38" s="25" t="s">
        <v>2936</v>
      </c>
    </row>
    <row r="39" spans="1:9" x14ac:dyDescent="0.25">
      <c r="A39" s="21" t="s">
        <v>3528</v>
      </c>
      <c r="B39" s="23">
        <v>14</v>
      </c>
      <c r="C39" s="24" t="s">
        <v>1043</v>
      </c>
      <c r="D39" s="24">
        <v>19.8</v>
      </c>
      <c r="E39" s="24">
        <v>17.5</v>
      </c>
      <c r="F39" s="24">
        <v>20.3</v>
      </c>
      <c r="G39" s="25" t="s">
        <v>1822</v>
      </c>
      <c r="H39" s="26" t="s">
        <v>1023</v>
      </c>
      <c r="I39" s="25" t="s">
        <v>3526</v>
      </c>
    </row>
    <row r="40" spans="1:9" x14ac:dyDescent="0.25">
      <c r="A40" s="21" t="s">
        <v>3581</v>
      </c>
      <c r="B40" s="23">
        <v>44</v>
      </c>
      <c r="C40" s="24" t="s">
        <v>930</v>
      </c>
      <c r="D40" s="24">
        <v>26.3</v>
      </c>
      <c r="E40" s="24">
        <v>24</v>
      </c>
      <c r="F40" s="24">
        <v>49.2</v>
      </c>
      <c r="G40" s="25" t="s">
        <v>1560</v>
      </c>
      <c r="H40" s="26" t="s">
        <v>1291</v>
      </c>
      <c r="I40" s="25" t="s">
        <v>1554</v>
      </c>
    </row>
    <row r="41" spans="1:9" x14ac:dyDescent="0.25">
      <c r="A41" s="21" t="s">
        <v>3637</v>
      </c>
      <c r="B41" s="23">
        <v>19</v>
      </c>
      <c r="C41" s="24" t="s">
        <v>3635</v>
      </c>
      <c r="D41" s="24">
        <v>29.5</v>
      </c>
      <c r="E41" s="24">
        <v>27.3</v>
      </c>
      <c r="F41" s="24">
        <v>18.899999999999999</v>
      </c>
      <c r="G41" s="25" t="s">
        <v>588</v>
      </c>
      <c r="H41" s="26" t="s">
        <v>700</v>
      </c>
      <c r="I41" s="25" t="s">
        <v>3636</v>
      </c>
    </row>
    <row r="42" spans="1:9" x14ac:dyDescent="0.25">
      <c r="A42" s="21" t="s">
        <v>3688</v>
      </c>
      <c r="B42" s="23">
        <v>24</v>
      </c>
      <c r="C42" s="24" t="s">
        <v>1207</v>
      </c>
      <c r="D42" s="24">
        <v>30</v>
      </c>
      <c r="E42" s="24">
        <v>26.6</v>
      </c>
      <c r="F42" s="24">
        <v>22.6</v>
      </c>
      <c r="G42" s="25" t="s">
        <v>1482</v>
      </c>
      <c r="H42" s="26" t="s">
        <v>566</v>
      </c>
      <c r="I42" s="25" t="s">
        <v>3686</v>
      </c>
    </row>
    <row r="43" spans="1:9" x14ac:dyDescent="0.25">
      <c r="A43" s="21" t="s">
        <v>3732</v>
      </c>
      <c r="B43" s="23">
        <v>26</v>
      </c>
      <c r="C43" s="24" t="s">
        <v>1252</v>
      </c>
      <c r="D43" s="24">
        <v>31.6</v>
      </c>
      <c r="E43" s="24">
        <v>26.4</v>
      </c>
      <c r="F43" s="24">
        <v>24.4</v>
      </c>
      <c r="G43" s="25" t="s">
        <v>2169</v>
      </c>
      <c r="H43" s="26" t="s">
        <v>617</v>
      </c>
      <c r="I43" s="25" t="s">
        <v>3730</v>
      </c>
    </row>
    <row r="44" spans="1:9" x14ac:dyDescent="0.25">
      <c r="A44" s="21" t="s">
        <v>3773</v>
      </c>
      <c r="B44" s="23">
        <v>16</v>
      </c>
      <c r="C44" s="24" t="s">
        <v>737</v>
      </c>
      <c r="D44" s="24">
        <v>29</v>
      </c>
      <c r="E44" s="24">
        <v>28</v>
      </c>
      <c r="F44" s="24">
        <v>16.5</v>
      </c>
      <c r="G44" s="25" t="s">
        <v>1413</v>
      </c>
      <c r="H44" s="26" t="s">
        <v>775</v>
      </c>
      <c r="I44" s="25" t="s">
        <v>3771</v>
      </c>
    </row>
    <row r="45" spans="1:9" x14ac:dyDescent="0.25">
      <c r="A45" s="21" t="s">
        <v>3823</v>
      </c>
      <c r="B45" s="23">
        <v>27</v>
      </c>
      <c r="C45" s="24" t="s">
        <v>1224</v>
      </c>
      <c r="D45" s="24">
        <v>32</v>
      </c>
      <c r="E45" s="24">
        <v>28.9</v>
      </c>
      <c r="F45" s="24">
        <v>24.9</v>
      </c>
      <c r="G45" s="25" t="s">
        <v>1394</v>
      </c>
      <c r="H45" s="26" t="s">
        <v>659</v>
      </c>
      <c r="I45" s="25" t="s">
        <v>3820</v>
      </c>
    </row>
    <row r="46" spans="1:9" x14ac:dyDescent="0.25">
      <c r="A46" s="21" t="s">
        <v>3859</v>
      </c>
      <c r="B46" s="23">
        <v>11</v>
      </c>
      <c r="C46" s="24" t="s">
        <v>930</v>
      </c>
      <c r="D46" s="24">
        <v>23.7</v>
      </c>
      <c r="E46" s="24">
        <v>21.3</v>
      </c>
      <c r="F46" s="24">
        <v>13.7</v>
      </c>
      <c r="G46" s="25" t="s">
        <v>1131</v>
      </c>
      <c r="H46" s="26" t="s">
        <v>1389</v>
      </c>
      <c r="I46" s="25" t="s">
        <v>3338</v>
      </c>
    </row>
    <row r="47" spans="1:9" x14ac:dyDescent="0.25">
      <c r="A47" s="21" t="s">
        <v>3905</v>
      </c>
      <c r="B47" s="23">
        <v>10</v>
      </c>
      <c r="C47" s="24" t="s">
        <v>570</v>
      </c>
      <c r="D47" s="24">
        <v>29.3</v>
      </c>
      <c r="E47" s="24">
        <v>25.3</v>
      </c>
      <c r="F47" s="24">
        <v>9.9</v>
      </c>
      <c r="G47" s="25" t="s">
        <v>902</v>
      </c>
      <c r="H47" s="26" t="s">
        <v>700</v>
      </c>
      <c r="I47" s="25" t="s">
        <v>3444</v>
      </c>
    </row>
    <row r="48" spans="1:9" x14ac:dyDescent="0.25">
      <c r="A48" s="21" t="s">
        <v>3932</v>
      </c>
      <c r="B48" s="23">
        <v>12</v>
      </c>
      <c r="C48" s="24" t="s">
        <v>963</v>
      </c>
      <c r="D48" s="24">
        <v>37.9</v>
      </c>
      <c r="E48" s="24">
        <v>36.9</v>
      </c>
      <c r="F48" s="24">
        <v>9.1</v>
      </c>
      <c r="G48" s="25" t="s">
        <v>1496</v>
      </c>
      <c r="H48" s="26" t="s">
        <v>1815</v>
      </c>
      <c r="I48" s="25" t="s">
        <v>3929</v>
      </c>
    </row>
    <row r="49" spans="1:9" x14ac:dyDescent="0.25">
      <c r="A49" s="37" t="s">
        <v>3989</v>
      </c>
      <c r="B49" s="23">
        <v>248</v>
      </c>
      <c r="C49" s="24" t="s">
        <v>1857</v>
      </c>
      <c r="D49" s="24">
        <v>35.700000000000003</v>
      </c>
      <c r="E49" s="24">
        <v>31.3</v>
      </c>
      <c r="F49" s="24">
        <v>208.9</v>
      </c>
      <c r="G49" s="25" t="s">
        <v>3949</v>
      </c>
      <c r="H49" s="26" t="s">
        <v>1039</v>
      </c>
      <c r="I49" s="25" t="s">
        <v>3987</v>
      </c>
    </row>
    <row r="50" spans="1:9" x14ac:dyDescent="0.25">
      <c r="A50" s="21" t="s">
        <v>4065</v>
      </c>
      <c r="B50" s="23">
        <v>33</v>
      </c>
      <c r="C50" s="24" t="s">
        <v>1568</v>
      </c>
      <c r="D50" s="24">
        <v>38.200000000000003</v>
      </c>
      <c r="E50" s="24">
        <v>33.299999999999997</v>
      </c>
      <c r="F50" s="24">
        <v>25.6</v>
      </c>
      <c r="G50" s="25" t="s">
        <v>1365</v>
      </c>
      <c r="H50" s="26" t="s">
        <v>1132</v>
      </c>
      <c r="I50" s="25" t="s">
        <v>4063</v>
      </c>
    </row>
    <row r="51" spans="1:9" x14ac:dyDescent="0.25">
      <c r="A51" s="21" t="s">
        <v>4118</v>
      </c>
      <c r="B51" s="23">
        <v>41</v>
      </c>
      <c r="C51" s="24" t="s">
        <v>742</v>
      </c>
      <c r="D51" s="24">
        <v>40.299999999999997</v>
      </c>
      <c r="E51" s="24">
        <v>35.6</v>
      </c>
      <c r="F51" s="24">
        <v>31.8</v>
      </c>
      <c r="G51" s="25" t="s">
        <v>1306</v>
      </c>
      <c r="H51" s="26" t="s">
        <v>1132</v>
      </c>
      <c r="I51" s="25" t="s">
        <v>4115</v>
      </c>
    </row>
    <row r="52" spans="1:9" x14ac:dyDescent="0.25">
      <c r="A52" s="21" t="s">
        <v>4161</v>
      </c>
      <c r="B52" s="23">
        <v>10</v>
      </c>
      <c r="C52" s="24" t="s">
        <v>1347</v>
      </c>
      <c r="D52" s="24">
        <v>31.8</v>
      </c>
      <c r="E52" s="24">
        <v>30.2</v>
      </c>
      <c r="F52" s="24">
        <v>9.6</v>
      </c>
      <c r="G52" s="25" t="s">
        <v>902</v>
      </c>
      <c r="H52" s="26" t="s">
        <v>789</v>
      </c>
      <c r="I52" s="25" t="s">
        <v>4160</v>
      </c>
    </row>
    <row r="53" spans="1:9" x14ac:dyDescent="0.25">
      <c r="A53" s="21" t="s">
        <v>4200</v>
      </c>
      <c r="B53" s="23">
        <v>67</v>
      </c>
      <c r="C53" s="24" t="s">
        <v>1019</v>
      </c>
      <c r="D53" s="24">
        <v>32.9</v>
      </c>
      <c r="E53" s="24">
        <v>30</v>
      </c>
      <c r="F53" s="24">
        <v>57.7</v>
      </c>
      <c r="G53" s="25" t="s">
        <v>1772</v>
      </c>
      <c r="H53" s="26" t="s">
        <v>628</v>
      </c>
      <c r="I53" s="25" t="s">
        <v>4198</v>
      </c>
    </row>
    <row r="54" spans="1:9" x14ac:dyDescent="0.25">
      <c r="A54" s="21" t="s">
        <v>4260</v>
      </c>
      <c r="B54" s="23">
        <v>24</v>
      </c>
      <c r="C54" s="24" t="s">
        <v>963</v>
      </c>
      <c r="D54" s="24">
        <v>48.9</v>
      </c>
      <c r="E54" s="24">
        <v>43.3</v>
      </c>
      <c r="F54" s="24">
        <v>14.7</v>
      </c>
      <c r="G54" s="25" t="s">
        <v>951</v>
      </c>
      <c r="H54" s="26" t="s">
        <v>4256</v>
      </c>
      <c r="I54" s="25" t="s">
        <v>4257</v>
      </c>
    </row>
    <row r="55" spans="1:9" x14ac:dyDescent="0.25">
      <c r="A55" s="21" t="s">
        <v>4299</v>
      </c>
      <c r="B55" s="23">
        <v>23</v>
      </c>
      <c r="C55" s="24" t="s">
        <v>1264</v>
      </c>
      <c r="D55" s="24">
        <v>45.1</v>
      </c>
      <c r="E55" s="24">
        <v>37.299999999999997</v>
      </c>
      <c r="F55" s="24">
        <v>16.399999999999999</v>
      </c>
      <c r="G55" s="25" t="s">
        <v>1413</v>
      </c>
      <c r="H55" s="26" t="s">
        <v>1006</v>
      </c>
      <c r="I55" s="25" t="s">
        <v>4297</v>
      </c>
    </row>
    <row r="56" spans="1:9" x14ac:dyDescent="0.25">
      <c r="A56" s="21" t="s">
        <v>4348</v>
      </c>
      <c r="B56" s="23">
        <v>50</v>
      </c>
      <c r="C56" s="24" t="s">
        <v>769</v>
      </c>
      <c r="D56" s="24">
        <v>29.2</v>
      </c>
      <c r="E56" s="24">
        <v>24.6</v>
      </c>
      <c r="F56" s="24">
        <v>52.9</v>
      </c>
      <c r="G56" s="25" t="s">
        <v>977</v>
      </c>
      <c r="H56" s="26" t="s">
        <v>623</v>
      </c>
      <c r="I56" s="25" t="s">
        <v>4345</v>
      </c>
    </row>
    <row r="57" spans="1:9" x14ac:dyDescent="0.25">
      <c r="A57" s="37" t="s">
        <v>4417</v>
      </c>
      <c r="B57" s="23">
        <v>138</v>
      </c>
      <c r="C57" s="24" t="s">
        <v>2050</v>
      </c>
      <c r="D57" s="24">
        <v>31.9</v>
      </c>
      <c r="E57" s="24">
        <v>28</v>
      </c>
      <c r="F57" s="24">
        <v>130.80000000000001</v>
      </c>
      <c r="G57" s="25" t="s">
        <v>2098</v>
      </c>
      <c r="H57" s="26" t="s">
        <v>566</v>
      </c>
      <c r="I57" s="25" t="s">
        <v>4414</v>
      </c>
    </row>
    <row r="58" spans="1:9" x14ac:dyDescent="0.25">
      <c r="A58" s="21" t="s">
        <v>4468</v>
      </c>
      <c r="B58" s="23">
        <v>10</v>
      </c>
      <c r="C58" s="24" t="s">
        <v>1277</v>
      </c>
      <c r="D58" s="24">
        <v>25.7</v>
      </c>
      <c r="E58" s="24">
        <v>22</v>
      </c>
      <c r="F58" s="24">
        <v>11.7</v>
      </c>
      <c r="G58" s="25" t="s">
        <v>1248</v>
      </c>
      <c r="H58" s="26" t="s">
        <v>932</v>
      </c>
      <c r="I58" s="25" t="s">
        <v>3321</v>
      </c>
    </row>
    <row r="59" spans="1:9" x14ac:dyDescent="0.25">
      <c r="A59" s="21" t="s">
        <v>4502</v>
      </c>
      <c r="B59" s="23">
        <v>18</v>
      </c>
      <c r="C59" s="24" t="s">
        <v>1804</v>
      </c>
      <c r="D59" s="24">
        <v>36</v>
      </c>
      <c r="E59" s="24">
        <v>28.2</v>
      </c>
      <c r="F59" s="24">
        <v>15.9</v>
      </c>
      <c r="G59" s="25" t="s">
        <v>1145</v>
      </c>
      <c r="H59" s="26" t="s">
        <v>1041</v>
      </c>
      <c r="I59" s="25" t="s">
        <v>4500</v>
      </c>
    </row>
    <row r="60" spans="1:9" x14ac:dyDescent="0.25">
      <c r="A60" s="21" t="s">
        <v>4538</v>
      </c>
      <c r="B60" s="23">
        <v>12</v>
      </c>
      <c r="C60" s="24" t="s">
        <v>1457</v>
      </c>
      <c r="D60" s="24">
        <v>33.9</v>
      </c>
      <c r="E60" s="24">
        <v>36</v>
      </c>
      <c r="F60" s="24">
        <v>10.3</v>
      </c>
      <c r="G60" s="25" t="s">
        <v>1369</v>
      </c>
      <c r="H60" s="26" t="s">
        <v>841</v>
      </c>
      <c r="I60" s="25" t="s">
        <v>2590</v>
      </c>
    </row>
    <row r="61" spans="1:9" x14ac:dyDescent="0.25">
      <c r="A61" s="21" t="s">
        <v>4568</v>
      </c>
      <c r="B61" s="23">
        <v>19</v>
      </c>
      <c r="C61" s="24" t="s">
        <v>1683</v>
      </c>
      <c r="D61" s="24">
        <v>38.200000000000003</v>
      </c>
      <c r="E61" s="24">
        <v>33</v>
      </c>
      <c r="F61" s="24">
        <v>14.8</v>
      </c>
      <c r="G61" s="25" t="s">
        <v>951</v>
      </c>
      <c r="H61" s="26" t="s">
        <v>824</v>
      </c>
      <c r="I61" s="25" t="s">
        <v>1885</v>
      </c>
    </row>
    <row r="62" spans="1:9" x14ac:dyDescent="0.25">
      <c r="A62" s="21" t="s">
        <v>4602</v>
      </c>
      <c r="B62" s="23">
        <v>11</v>
      </c>
      <c r="C62" s="24" t="s">
        <v>1484</v>
      </c>
      <c r="D62" s="24">
        <v>25.5</v>
      </c>
      <c r="E62" s="24">
        <v>23.9</v>
      </c>
      <c r="F62" s="24">
        <v>12.9</v>
      </c>
      <c r="G62" s="25" t="s">
        <v>1116</v>
      </c>
      <c r="H62" s="26" t="s">
        <v>932</v>
      </c>
      <c r="I62" s="25" t="s">
        <v>4600</v>
      </c>
    </row>
    <row r="63" spans="1:9" x14ac:dyDescent="0.25">
      <c r="A63" s="21" t="s">
        <v>4627</v>
      </c>
      <c r="B63" s="23">
        <v>9</v>
      </c>
      <c r="C63" s="24" t="s">
        <v>1008</v>
      </c>
      <c r="D63" s="24">
        <v>30.7</v>
      </c>
      <c r="E63" s="24">
        <v>28.4</v>
      </c>
      <c r="F63" s="24">
        <v>9</v>
      </c>
      <c r="G63" s="25" t="s">
        <v>1496</v>
      </c>
      <c r="H63" s="26" t="s">
        <v>578</v>
      </c>
      <c r="I63" s="25" t="s">
        <v>2301</v>
      </c>
    </row>
    <row r="64" spans="1:9" x14ac:dyDescent="0.25">
      <c r="A64" s="21" t="s">
        <v>4668</v>
      </c>
      <c r="B64" s="23">
        <v>33</v>
      </c>
      <c r="C64" s="24" t="s">
        <v>2050</v>
      </c>
      <c r="D64" s="24">
        <v>26.1</v>
      </c>
      <c r="E64" s="24">
        <v>22</v>
      </c>
      <c r="F64" s="24">
        <v>38.4</v>
      </c>
      <c r="G64" s="25" t="s">
        <v>1010</v>
      </c>
      <c r="H64" s="26" t="s">
        <v>1336</v>
      </c>
      <c r="I64" s="25" t="s">
        <v>4666</v>
      </c>
    </row>
    <row r="65" spans="1:9" x14ac:dyDescent="0.25">
      <c r="A65" s="21" t="s">
        <v>4713</v>
      </c>
      <c r="B65" s="23">
        <v>26</v>
      </c>
      <c r="C65" s="24" t="s">
        <v>871</v>
      </c>
      <c r="D65" s="24">
        <v>43.5</v>
      </c>
      <c r="E65" s="24">
        <v>38.5</v>
      </c>
      <c r="F65" s="24">
        <v>17.899999999999999</v>
      </c>
      <c r="G65" s="25" t="s">
        <v>571</v>
      </c>
      <c r="H65" s="26" t="s">
        <v>1179</v>
      </c>
      <c r="I65" s="25" t="s">
        <v>4711</v>
      </c>
    </row>
    <row r="66" spans="1:9" x14ac:dyDescent="0.25">
      <c r="A66" s="21" t="s">
        <v>4728</v>
      </c>
      <c r="B66" s="23">
        <v>1</v>
      </c>
      <c r="C66" s="24" t="s">
        <v>570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1392</v>
      </c>
      <c r="C67" s="33" t="s">
        <v>937</v>
      </c>
      <c r="D67" s="33">
        <v>28.7</v>
      </c>
      <c r="E67" s="33">
        <v>26.3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3"/>
  <dimension ref="A1:I77"/>
  <sheetViews>
    <sheetView zoomScaleNormal="100" workbookViewId="0"/>
  </sheetViews>
  <sheetFormatPr baseColWidth="10" defaultRowHeight="15" x14ac:dyDescent="0.25"/>
  <cols>
    <col min="1" max="1" width="28.7109375" customWidth="1"/>
    <col min="2" max="6" width="12.7109375" customWidth="1"/>
    <col min="7" max="7" width="16.7109375" customWidth="1"/>
    <col min="8" max="8" width="12.7109375" customWidth="1"/>
    <col min="9" max="9" width="16.7109375" customWidth="1"/>
  </cols>
  <sheetData>
    <row r="1" spans="1:9" ht="18.75" x14ac:dyDescent="0.3">
      <c r="A1" s="3" t="s">
        <v>550</v>
      </c>
    </row>
    <row r="3" spans="1:9" ht="18.75" x14ac:dyDescent="0.3">
      <c r="A3" s="3" t="s">
        <v>162</v>
      </c>
    </row>
    <row r="5" spans="1:9" ht="18.75" x14ac:dyDescent="0.3">
      <c r="A5" s="3" t="s">
        <v>4816</v>
      </c>
    </row>
    <row r="7" spans="1:9" ht="30" x14ac:dyDescent="0.25">
      <c r="A7" s="29" t="s">
        <v>4733</v>
      </c>
      <c r="B7" s="28" t="s">
        <v>554</v>
      </c>
      <c r="C7" s="28" t="s">
        <v>555</v>
      </c>
      <c r="D7" s="28" t="s">
        <v>556</v>
      </c>
      <c r="E7" s="28" t="s">
        <v>557</v>
      </c>
      <c r="F7" s="28" t="s">
        <v>558</v>
      </c>
      <c r="G7" s="27" t="s">
        <v>559</v>
      </c>
      <c r="H7" s="27" t="s">
        <v>560</v>
      </c>
      <c r="I7" s="27" t="s">
        <v>561</v>
      </c>
    </row>
    <row r="8" spans="1:9" x14ac:dyDescent="0.25">
      <c r="A8" s="37" t="s">
        <v>781</v>
      </c>
      <c r="B8" s="23">
        <v>313</v>
      </c>
      <c r="C8" s="24" t="s">
        <v>892</v>
      </c>
      <c r="D8" s="24">
        <v>18.7</v>
      </c>
      <c r="E8" s="24">
        <v>14.9</v>
      </c>
      <c r="F8" s="24">
        <v>308.2</v>
      </c>
      <c r="G8" s="25" t="s">
        <v>893</v>
      </c>
      <c r="H8" s="26" t="s">
        <v>670</v>
      </c>
      <c r="I8" s="25" t="s">
        <v>894</v>
      </c>
    </row>
    <row r="9" spans="1:9" x14ac:dyDescent="0.25">
      <c r="A9" s="21" t="s">
        <v>996</v>
      </c>
      <c r="B9" s="23">
        <v>161</v>
      </c>
      <c r="C9" s="24" t="s">
        <v>1095</v>
      </c>
      <c r="D9" s="24">
        <v>17.8</v>
      </c>
      <c r="E9" s="24">
        <v>14.8</v>
      </c>
      <c r="F9" s="24">
        <v>159</v>
      </c>
      <c r="G9" s="25" t="s">
        <v>1096</v>
      </c>
      <c r="H9" s="26" t="s">
        <v>700</v>
      </c>
      <c r="I9" s="25" t="s">
        <v>1097</v>
      </c>
    </row>
    <row r="10" spans="1:9" x14ac:dyDescent="0.25">
      <c r="A10" s="21" t="s">
        <v>1184</v>
      </c>
      <c r="B10" s="23">
        <v>13</v>
      </c>
      <c r="C10" s="24" t="s">
        <v>1252</v>
      </c>
      <c r="D10" s="24">
        <v>25</v>
      </c>
      <c r="E10" s="24">
        <v>18.399999999999999</v>
      </c>
      <c r="F10" s="24">
        <v>9.9</v>
      </c>
      <c r="G10" s="25" t="s">
        <v>902</v>
      </c>
      <c r="H10" s="26" t="s">
        <v>1253</v>
      </c>
      <c r="I10" s="25" t="s">
        <v>1254</v>
      </c>
    </row>
    <row r="11" spans="1:9" x14ac:dyDescent="0.25">
      <c r="A11" s="21" t="s">
        <v>1318</v>
      </c>
      <c r="B11" s="23">
        <v>4</v>
      </c>
      <c r="C11" s="24" t="s">
        <v>570</v>
      </c>
      <c r="D11" s="24">
        <v>9.6999999999999993</v>
      </c>
      <c r="E11" s="24">
        <v>6.7</v>
      </c>
      <c r="F11" s="24">
        <v>8.5</v>
      </c>
      <c r="G11" s="25" t="s">
        <v>1162</v>
      </c>
      <c r="H11" s="26" t="s">
        <v>1372</v>
      </c>
      <c r="I11" s="25" t="s">
        <v>1373</v>
      </c>
    </row>
    <row r="12" spans="1:9" x14ac:dyDescent="0.25">
      <c r="A12" s="21" t="s">
        <v>1433</v>
      </c>
      <c r="B12" s="23">
        <v>18</v>
      </c>
      <c r="C12" s="24" t="s">
        <v>1207</v>
      </c>
      <c r="D12" s="24">
        <v>19.100000000000001</v>
      </c>
      <c r="E12" s="24">
        <v>16.5</v>
      </c>
      <c r="F12" s="24">
        <v>18.5</v>
      </c>
      <c r="G12" s="25" t="s">
        <v>1487</v>
      </c>
      <c r="H12" s="26" t="s">
        <v>775</v>
      </c>
      <c r="I12" s="25" t="s">
        <v>1488</v>
      </c>
    </row>
    <row r="13" spans="1:9" x14ac:dyDescent="0.25">
      <c r="A13" s="21" t="s">
        <v>1543</v>
      </c>
      <c r="B13" s="23">
        <v>11</v>
      </c>
      <c r="C13" s="24" t="s">
        <v>1594</v>
      </c>
      <c r="D13" s="24">
        <v>19.399999999999999</v>
      </c>
      <c r="E13" s="24">
        <v>14.4</v>
      </c>
      <c r="F13" s="24">
        <v>12</v>
      </c>
      <c r="G13" s="25" t="s">
        <v>1248</v>
      </c>
      <c r="H13" s="26" t="s">
        <v>665</v>
      </c>
      <c r="I13" s="25" t="s">
        <v>1595</v>
      </c>
    </row>
    <row r="14" spans="1:9" x14ac:dyDescent="0.25">
      <c r="A14" s="21" t="s">
        <v>1646</v>
      </c>
      <c r="B14" s="23">
        <v>17</v>
      </c>
      <c r="C14" s="24" t="s">
        <v>1130</v>
      </c>
      <c r="D14" s="24">
        <v>17.7</v>
      </c>
      <c r="E14" s="24">
        <v>11.3</v>
      </c>
      <c r="F14" s="24">
        <v>19.600000000000001</v>
      </c>
      <c r="G14" s="25" t="s">
        <v>1698</v>
      </c>
      <c r="H14" s="26" t="s">
        <v>1146</v>
      </c>
      <c r="I14" s="25" t="s">
        <v>1699</v>
      </c>
    </row>
    <row r="15" spans="1:9" x14ac:dyDescent="0.25">
      <c r="A15" s="21" t="s">
        <v>1749</v>
      </c>
      <c r="B15" s="23">
        <v>18</v>
      </c>
      <c r="C15" s="24" t="s">
        <v>1224</v>
      </c>
      <c r="D15" s="24">
        <v>26.9</v>
      </c>
      <c r="E15" s="24">
        <v>19.7</v>
      </c>
      <c r="F15" s="24">
        <v>13.5</v>
      </c>
      <c r="G15" s="25" t="s">
        <v>1131</v>
      </c>
      <c r="H15" s="26" t="s">
        <v>925</v>
      </c>
      <c r="I15" s="25" t="s">
        <v>1791</v>
      </c>
    </row>
    <row r="16" spans="1:9" x14ac:dyDescent="0.25">
      <c r="A16" s="21" t="s">
        <v>1838</v>
      </c>
      <c r="B16" s="23">
        <v>19</v>
      </c>
      <c r="C16" s="24" t="s">
        <v>1683</v>
      </c>
      <c r="D16" s="24">
        <v>25.3</v>
      </c>
      <c r="E16" s="24">
        <v>19.2</v>
      </c>
      <c r="F16" s="24">
        <v>14.8</v>
      </c>
      <c r="G16" s="25" t="s">
        <v>951</v>
      </c>
      <c r="H16" s="26" t="s">
        <v>824</v>
      </c>
      <c r="I16" s="25" t="s">
        <v>1885</v>
      </c>
    </row>
    <row r="17" spans="1:9" x14ac:dyDescent="0.25">
      <c r="A17" s="21" t="s">
        <v>1937</v>
      </c>
      <c r="B17" s="23">
        <v>16</v>
      </c>
      <c r="C17" s="24" t="s">
        <v>1450</v>
      </c>
      <c r="D17" s="24">
        <v>19.2</v>
      </c>
      <c r="E17" s="24">
        <v>15.5</v>
      </c>
      <c r="F17" s="24">
        <v>15.8</v>
      </c>
      <c r="G17" s="25" t="s">
        <v>1145</v>
      </c>
      <c r="H17" s="26" t="s">
        <v>700</v>
      </c>
      <c r="I17" s="25" t="s">
        <v>1223</v>
      </c>
    </row>
    <row r="18" spans="1:9" x14ac:dyDescent="0.25">
      <c r="A18" s="21" t="s">
        <v>2028</v>
      </c>
      <c r="B18" s="23">
        <v>36</v>
      </c>
      <c r="C18" s="24" t="s">
        <v>1224</v>
      </c>
      <c r="D18" s="24">
        <v>17.899999999999999</v>
      </c>
      <c r="E18" s="24">
        <v>15</v>
      </c>
      <c r="F18" s="24">
        <v>36.5</v>
      </c>
      <c r="G18" s="25" t="s">
        <v>1174</v>
      </c>
      <c r="H18" s="26" t="s">
        <v>634</v>
      </c>
      <c r="I18" s="25" t="s">
        <v>2077</v>
      </c>
    </row>
    <row r="19" spans="1:9" x14ac:dyDescent="0.25">
      <c r="A19" s="37" t="s">
        <v>2138</v>
      </c>
      <c r="B19" s="23">
        <v>96</v>
      </c>
      <c r="C19" s="24" t="s">
        <v>2199</v>
      </c>
      <c r="D19" s="24">
        <v>18.3</v>
      </c>
      <c r="E19" s="24">
        <v>14.5</v>
      </c>
      <c r="F19" s="24">
        <v>96.3</v>
      </c>
      <c r="G19" s="25" t="s">
        <v>2200</v>
      </c>
      <c r="H19" s="26" t="s">
        <v>578</v>
      </c>
      <c r="I19" s="25" t="s">
        <v>2201</v>
      </c>
    </row>
    <row r="20" spans="1:9" x14ac:dyDescent="0.25">
      <c r="A20" s="21" t="s">
        <v>2240</v>
      </c>
      <c r="B20" s="23">
        <v>11</v>
      </c>
      <c r="C20" s="24" t="s">
        <v>930</v>
      </c>
      <c r="D20" s="24">
        <v>14.4</v>
      </c>
      <c r="E20" s="24">
        <v>11.1</v>
      </c>
      <c r="F20" s="24">
        <v>14.4</v>
      </c>
      <c r="G20" s="25" t="s">
        <v>728</v>
      </c>
      <c r="H20" s="26" t="s">
        <v>1307</v>
      </c>
      <c r="I20" s="25" t="s">
        <v>2272</v>
      </c>
    </row>
    <row r="21" spans="1:9" x14ac:dyDescent="0.25">
      <c r="A21" s="21" t="s">
        <v>2307</v>
      </c>
      <c r="B21" s="23">
        <v>15</v>
      </c>
      <c r="C21" s="24" t="s">
        <v>1277</v>
      </c>
      <c r="D21" s="24">
        <v>18.600000000000001</v>
      </c>
      <c r="E21" s="24">
        <v>14.2</v>
      </c>
      <c r="F21" s="24">
        <v>14.8</v>
      </c>
      <c r="G21" s="25" t="s">
        <v>951</v>
      </c>
      <c r="H21" s="26" t="s">
        <v>700</v>
      </c>
      <c r="I21" s="25" t="s">
        <v>2337</v>
      </c>
    </row>
    <row r="22" spans="1:9" x14ac:dyDescent="0.25">
      <c r="A22" s="21" t="s">
        <v>2381</v>
      </c>
      <c r="B22" s="23">
        <v>28</v>
      </c>
      <c r="C22" s="24" t="s">
        <v>1144</v>
      </c>
      <c r="D22" s="24">
        <v>18.600000000000001</v>
      </c>
      <c r="E22" s="24">
        <v>15.9</v>
      </c>
      <c r="F22" s="24">
        <v>26.9</v>
      </c>
      <c r="G22" s="25" t="s">
        <v>1377</v>
      </c>
      <c r="H22" s="26" t="s">
        <v>789</v>
      </c>
      <c r="I22" s="25" t="s">
        <v>2422</v>
      </c>
    </row>
    <row r="23" spans="1:9" x14ac:dyDescent="0.25">
      <c r="A23" s="21" t="s">
        <v>2462</v>
      </c>
      <c r="B23" s="23">
        <v>10</v>
      </c>
      <c r="C23" s="24" t="s">
        <v>1347</v>
      </c>
      <c r="D23" s="24">
        <v>16</v>
      </c>
      <c r="E23" s="24">
        <v>12</v>
      </c>
      <c r="F23" s="24">
        <v>11.8</v>
      </c>
      <c r="G23" s="25" t="s">
        <v>1248</v>
      </c>
      <c r="H23" s="26" t="s">
        <v>932</v>
      </c>
      <c r="I23" s="25" t="s">
        <v>2492</v>
      </c>
    </row>
    <row r="24" spans="1:9" x14ac:dyDescent="0.25">
      <c r="A24" s="21" t="s">
        <v>2527</v>
      </c>
      <c r="B24" s="23">
        <v>8</v>
      </c>
      <c r="C24" s="24" t="s">
        <v>1452</v>
      </c>
      <c r="D24" s="24">
        <v>18.7</v>
      </c>
      <c r="E24" s="24">
        <v>14.9</v>
      </c>
      <c r="F24" s="24">
        <v>7.1</v>
      </c>
      <c r="G24" s="25" t="s">
        <v>1186</v>
      </c>
      <c r="H24" s="26" t="s">
        <v>1041</v>
      </c>
      <c r="I24" s="25" t="s">
        <v>2560</v>
      </c>
    </row>
    <row r="25" spans="1:9" x14ac:dyDescent="0.25">
      <c r="A25" s="21" t="s">
        <v>2601</v>
      </c>
      <c r="B25" s="23">
        <v>20</v>
      </c>
      <c r="C25" s="24" t="s">
        <v>1442</v>
      </c>
      <c r="D25" s="24">
        <v>25.1</v>
      </c>
      <c r="E25" s="24">
        <v>19.100000000000001</v>
      </c>
      <c r="F25" s="24">
        <v>15.3</v>
      </c>
      <c r="G25" s="25" t="s">
        <v>951</v>
      </c>
      <c r="H25" s="26" t="s">
        <v>1253</v>
      </c>
      <c r="I25" s="25" t="s">
        <v>2637</v>
      </c>
    </row>
    <row r="26" spans="1:9" x14ac:dyDescent="0.25">
      <c r="A26" s="21" t="s">
        <v>2662</v>
      </c>
      <c r="B26" s="23">
        <v>4</v>
      </c>
      <c r="C26" s="24" t="s">
        <v>570</v>
      </c>
      <c r="D26" s="24">
        <v>12.5</v>
      </c>
      <c r="E26" s="24">
        <v>10.4</v>
      </c>
      <c r="F26" s="24">
        <v>5.9</v>
      </c>
      <c r="G26" s="25" t="s">
        <v>999</v>
      </c>
      <c r="H26" s="26" t="s">
        <v>1759</v>
      </c>
      <c r="I26" s="25" t="s">
        <v>2081</v>
      </c>
    </row>
    <row r="27" spans="1:9" x14ac:dyDescent="0.25">
      <c r="A27" s="37" t="s">
        <v>2736</v>
      </c>
      <c r="B27" s="23">
        <v>120</v>
      </c>
      <c r="C27" s="24" t="s">
        <v>2791</v>
      </c>
      <c r="D27" s="24">
        <v>17.8</v>
      </c>
      <c r="E27" s="24">
        <v>13.3</v>
      </c>
      <c r="F27" s="24">
        <v>130.1</v>
      </c>
      <c r="G27" s="25" t="s">
        <v>2792</v>
      </c>
      <c r="H27" s="26" t="s">
        <v>665</v>
      </c>
      <c r="I27" s="25" t="s">
        <v>2793</v>
      </c>
    </row>
    <row r="28" spans="1:9" x14ac:dyDescent="0.25">
      <c r="A28" s="21" t="s">
        <v>2828</v>
      </c>
      <c r="B28" s="23">
        <v>18</v>
      </c>
      <c r="C28" s="24" t="s">
        <v>1207</v>
      </c>
      <c r="D28" s="24">
        <v>21</v>
      </c>
      <c r="E28" s="24">
        <v>15.6</v>
      </c>
      <c r="F28" s="24">
        <v>16.600000000000001</v>
      </c>
      <c r="G28" s="25" t="s">
        <v>1413</v>
      </c>
      <c r="H28" s="26" t="s">
        <v>659</v>
      </c>
      <c r="I28" s="25" t="s">
        <v>2857</v>
      </c>
    </row>
    <row r="29" spans="1:9" x14ac:dyDescent="0.25">
      <c r="A29" s="21" t="s">
        <v>2897</v>
      </c>
      <c r="B29" s="23">
        <v>10</v>
      </c>
      <c r="C29" s="24" t="s">
        <v>1277</v>
      </c>
      <c r="D29" s="24">
        <v>12.3</v>
      </c>
      <c r="E29" s="24">
        <v>8.5</v>
      </c>
      <c r="F29" s="24">
        <v>16</v>
      </c>
      <c r="G29" s="25" t="s">
        <v>1145</v>
      </c>
      <c r="H29" s="26" t="s">
        <v>792</v>
      </c>
      <c r="I29" s="25" t="s">
        <v>2930</v>
      </c>
    </row>
    <row r="30" spans="1:9" x14ac:dyDescent="0.25">
      <c r="A30" s="21" t="s">
        <v>2962</v>
      </c>
      <c r="B30" s="23">
        <v>14</v>
      </c>
      <c r="C30" s="24" t="s">
        <v>1043</v>
      </c>
      <c r="D30" s="24">
        <v>27.6</v>
      </c>
      <c r="E30" s="24">
        <v>17.600000000000001</v>
      </c>
      <c r="F30" s="24">
        <v>10.4</v>
      </c>
      <c r="G30" s="25" t="s">
        <v>1369</v>
      </c>
      <c r="H30" s="26" t="s">
        <v>1027</v>
      </c>
      <c r="I30" s="25" t="s">
        <v>2986</v>
      </c>
    </row>
    <row r="31" spans="1:9" x14ac:dyDescent="0.25">
      <c r="A31" s="21" t="s">
        <v>3031</v>
      </c>
      <c r="B31" s="23">
        <v>36</v>
      </c>
      <c r="C31" s="24" t="s">
        <v>1450</v>
      </c>
      <c r="D31" s="24">
        <v>15.3</v>
      </c>
      <c r="E31" s="24">
        <v>12.6</v>
      </c>
      <c r="F31" s="24">
        <v>43.4</v>
      </c>
      <c r="G31" s="25" t="s">
        <v>1210</v>
      </c>
      <c r="H31" s="26" t="s">
        <v>1201</v>
      </c>
      <c r="I31" s="25" t="s">
        <v>3066</v>
      </c>
    </row>
    <row r="32" spans="1:9" x14ac:dyDescent="0.25">
      <c r="A32" s="21" t="s">
        <v>3095</v>
      </c>
      <c r="B32" s="23">
        <v>10</v>
      </c>
      <c r="C32" s="24" t="s">
        <v>1277</v>
      </c>
      <c r="D32" s="24">
        <v>13.7</v>
      </c>
      <c r="E32" s="24">
        <v>9.6</v>
      </c>
      <c r="F32" s="24">
        <v>14.3</v>
      </c>
      <c r="G32" s="25" t="s">
        <v>728</v>
      </c>
      <c r="H32" s="26" t="s">
        <v>1279</v>
      </c>
      <c r="I32" s="25" t="s">
        <v>3116</v>
      </c>
    </row>
    <row r="33" spans="1:9" x14ac:dyDescent="0.25">
      <c r="A33" s="21" t="s">
        <v>3151</v>
      </c>
      <c r="B33" s="23">
        <v>20</v>
      </c>
      <c r="C33" s="24" t="s">
        <v>1450</v>
      </c>
      <c r="D33" s="24">
        <v>24.9</v>
      </c>
      <c r="E33" s="24">
        <v>18.3</v>
      </c>
      <c r="F33" s="24">
        <v>15.6</v>
      </c>
      <c r="G33" s="25" t="s">
        <v>1499</v>
      </c>
      <c r="H33" s="26" t="s">
        <v>824</v>
      </c>
      <c r="I33" s="25" t="s">
        <v>3177</v>
      </c>
    </row>
    <row r="34" spans="1:9" x14ac:dyDescent="0.25">
      <c r="A34" s="21" t="s">
        <v>3213</v>
      </c>
      <c r="B34" s="23">
        <v>12</v>
      </c>
      <c r="C34" s="24" t="s">
        <v>1207</v>
      </c>
      <c r="D34" s="24">
        <v>18.100000000000001</v>
      </c>
      <c r="E34" s="24">
        <v>12.9</v>
      </c>
      <c r="F34" s="24">
        <v>13.7</v>
      </c>
      <c r="G34" s="25" t="s">
        <v>1131</v>
      </c>
      <c r="H34" s="26" t="s">
        <v>589</v>
      </c>
      <c r="I34" s="25" t="s">
        <v>1350</v>
      </c>
    </row>
    <row r="35" spans="1:9" x14ac:dyDescent="0.25">
      <c r="A35" s="37" t="s">
        <v>3284</v>
      </c>
      <c r="B35" s="23">
        <v>157</v>
      </c>
      <c r="C35" s="24" t="s">
        <v>3329</v>
      </c>
      <c r="D35" s="24">
        <v>15.7</v>
      </c>
      <c r="E35" s="24">
        <v>12</v>
      </c>
      <c r="F35" s="24">
        <v>189.8</v>
      </c>
      <c r="G35" s="25" t="s">
        <v>1623</v>
      </c>
      <c r="H35" s="26" t="s">
        <v>1201</v>
      </c>
      <c r="I35" s="25" t="s">
        <v>3330</v>
      </c>
    </row>
    <row r="36" spans="1:9" x14ac:dyDescent="0.25">
      <c r="A36" s="21" t="s">
        <v>3362</v>
      </c>
      <c r="B36" s="23">
        <v>14</v>
      </c>
      <c r="C36" s="24" t="s">
        <v>1043</v>
      </c>
      <c r="D36" s="24">
        <v>13.6</v>
      </c>
      <c r="E36" s="24">
        <v>11.1</v>
      </c>
      <c r="F36" s="24">
        <v>19</v>
      </c>
      <c r="G36" s="25" t="s">
        <v>588</v>
      </c>
      <c r="H36" s="26" t="s">
        <v>1338</v>
      </c>
      <c r="I36" s="25" t="s">
        <v>3390</v>
      </c>
    </row>
    <row r="37" spans="1:9" x14ac:dyDescent="0.25">
      <c r="A37" s="21" t="s">
        <v>3421</v>
      </c>
      <c r="B37" s="23">
        <v>15</v>
      </c>
      <c r="C37" s="24" t="s">
        <v>1277</v>
      </c>
      <c r="D37" s="24">
        <v>16.100000000000001</v>
      </c>
      <c r="E37" s="24">
        <v>12.3</v>
      </c>
      <c r="F37" s="24">
        <v>17.8</v>
      </c>
      <c r="G37" s="25" t="s">
        <v>571</v>
      </c>
      <c r="H37" s="26" t="s">
        <v>1742</v>
      </c>
      <c r="I37" s="25" t="s">
        <v>3449</v>
      </c>
    </row>
    <row r="38" spans="1:9" x14ac:dyDescent="0.25">
      <c r="A38" s="21" t="s">
        <v>3475</v>
      </c>
      <c r="B38" s="23">
        <v>5</v>
      </c>
      <c r="C38" s="24" t="s">
        <v>1277</v>
      </c>
      <c r="D38" s="24">
        <v>10.8</v>
      </c>
      <c r="E38" s="24">
        <v>8.8000000000000007</v>
      </c>
      <c r="F38" s="24">
        <v>8.6999999999999993</v>
      </c>
      <c r="G38" s="25" t="s">
        <v>1162</v>
      </c>
      <c r="H38" s="26" t="s">
        <v>1233</v>
      </c>
      <c r="I38" s="25" t="s">
        <v>3495</v>
      </c>
    </row>
    <row r="39" spans="1:9" x14ac:dyDescent="0.25">
      <c r="A39" s="21" t="s">
        <v>3528</v>
      </c>
      <c r="B39" s="23">
        <v>9</v>
      </c>
      <c r="C39" s="24" t="s">
        <v>1008</v>
      </c>
      <c r="D39" s="24">
        <v>12.3</v>
      </c>
      <c r="E39" s="24">
        <v>9.8000000000000007</v>
      </c>
      <c r="F39" s="24">
        <v>14</v>
      </c>
      <c r="G39" s="25" t="s">
        <v>728</v>
      </c>
      <c r="H39" s="26" t="s">
        <v>1663</v>
      </c>
      <c r="I39" s="25" t="s">
        <v>3545</v>
      </c>
    </row>
    <row r="40" spans="1:9" x14ac:dyDescent="0.25">
      <c r="A40" s="21" t="s">
        <v>3581</v>
      </c>
      <c r="B40" s="23">
        <v>23</v>
      </c>
      <c r="C40" s="24" t="s">
        <v>3610</v>
      </c>
      <c r="D40" s="24">
        <v>12.9</v>
      </c>
      <c r="E40" s="24">
        <v>9.9</v>
      </c>
      <c r="F40" s="24">
        <v>33.9</v>
      </c>
      <c r="G40" s="25" t="s">
        <v>1296</v>
      </c>
      <c r="H40" s="26" t="s">
        <v>1759</v>
      </c>
      <c r="I40" s="25" t="s">
        <v>3611</v>
      </c>
    </row>
    <row r="41" spans="1:9" x14ac:dyDescent="0.25">
      <c r="A41" s="21" t="s">
        <v>3637</v>
      </c>
      <c r="B41" s="23">
        <v>9</v>
      </c>
      <c r="C41" s="24" t="s">
        <v>570</v>
      </c>
      <c r="D41" s="24">
        <v>13.2</v>
      </c>
      <c r="E41" s="24">
        <v>10.8</v>
      </c>
      <c r="F41" s="24">
        <v>12.9</v>
      </c>
      <c r="G41" s="25" t="s">
        <v>1116</v>
      </c>
      <c r="H41" s="26" t="s">
        <v>1279</v>
      </c>
      <c r="I41" s="25" t="s">
        <v>2802</v>
      </c>
    </row>
    <row r="42" spans="1:9" x14ac:dyDescent="0.25">
      <c r="A42" s="21" t="s">
        <v>3688</v>
      </c>
      <c r="B42" s="23">
        <v>12</v>
      </c>
      <c r="C42" s="24" t="s">
        <v>1450</v>
      </c>
      <c r="D42" s="24">
        <v>14.7</v>
      </c>
      <c r="E42" s="24">
        <v>10.3</v>
      </c>
      <c r="F42" s="24">
        <v>15.6</v>
      </c>
      <c r="G42" s="25" t="s">
        <v>1499</v>
      </c>
      <c r="H42" s="26" t="s">
        <v>1309</v>
      </c>
      <c r="I42" s="25" t="s">
        <v>3705</v>
      </c>
    </row>
    <row r="43" spans="1:9" x14ac:dyDescent="0.25">
      <c r="A43" s="21" t="s">
        <v>3732</v>
      </c>
      <c r="B43" s="23">
        <v>15</v>
      </c>
      <c r="C43" s="24" t="s">
        <v>2499</v>
      </c>
      <c r="D43" s="24">
        <v>16.7</v>
      </c>
      <c r="E43" s="24">
        <v>13.1</v>
      </c>
      <c r="F43" s="24">
        <v>17.600000000000001</v>
      </c>
      <c r="G43" s="25" t="s">
        <v>801</v>
      </c>
      <c r="H43" s="26" t="s">
        <v>932</v>
      </c>
      <c r="I43" s="25" t="s">
        <v>3187</v>
      </c>
    </row>
    <row r="44" spans="1:9" x14ac:dyDescent="0.25">
      <c r="A44" s="21" t="s">
        <v>3773</v>
      </c>
      <c r="B44" s="23">
        <v>10</v>
      </c>
      <c r="C44" s="24" t="s">
        <v>1347</v>
      </c>
      <c r="D44" s="24">
        <v>16.8</v>
      </c>
      <c r="E44" s="24">
        <v>11.4</v>
      </c>
      <c r="F44" s="24">
        <v>11.2</v>
      </c>
      <c r="G44" s="25" t="s">
        <v>791</v>
      </c>
      <c r="H44" s="26" t="s">
        <v>1291</v>
      </c>
      <c r="I44" s="25" t="s">
        <v>3791</v>
      </c>
    </row>
    <row r="45" spans="1:9" x14ac:dyDescent="0.25">
      <c r="A45" s="21" t="s">
        <v>3823</v>
      </c>
      <c r="B45" s="23">
        <v>19</v>
      </c>
      <c r="C45" s="24" t="s">
        <v>1140</v>
      </c>
      <c r="D45" s="24">
        <v>21.5</v>
      </c>
      <c r="E45" s="24">
        <v>14.8</v>
      </c>
      <c r="F45" s="24">
        <v>17</v>
      </c>
      <c r="G45" s="25" t="s">
        <v>1524</v>
      </c>
      <c r="H45" s="26" t="s">
        <v>1086</v>
      </c>
      <c r="I45" s="25" t="s">
        <v>3299</v>
      </c>
    </row>
    <row r="46" spans="1:9" x14ac:dyDescent="0.25">
      <c r="A46" s="21" t="s">
        <v>3859</v>
      </c>
      <c r="B46" s="23">
        <v>10</v>
      </c>
      <c r="C46" s="24" t="s">
        <v>2449</v>
      </c>
      <c r="D46" s="24">
        <v>21.3</v>
      </c>
      <c r="E46" s="24">
        <v>15.2</v>
      </c>
      <c r="F46" s="24">
        <v>9</v>
      </c>
      <c r="G46" s="25" t="s">
        <v>1496</v>
      </c>
      <c r="H46" s="26" t="s">
        <v>595</v>
      </c>
      <c r="I46" s="25" t="s">
        <v>3882</v>
      </c>
    </row>
    <row r="47" spans="1:9" x14ac:dyDescent="0.25">
      <c r="A47" s="21" t="s">
        <v>3905</v>
      </c>
      <c r="B47" s="23">
        <v>6</v>
      </c>
      <c r="C47" s="24" t="s">
        <v>570</v>
      </c>
      <c r="D47" s="24">
        <v>16.600000000000001</v>
      </c>
      <c r="E47" s="24">
        <v>11.3</v>
      </c>
      <c r="F47" s="24">
        <v>7</v>
      </c>
      <c r="G47" s="25" t="s">
        <v>1186</v>
      </c>
      <c r="H47" s="26" t="s">
        <v>1336</v>
      </c>
      <c r="I47" s="25" t="s">
        <v>3915</v>
      </c>
    </row>
    <row r="48" spans="1:9" x14ac:dyDescent="0.25">
      <c r="A48" s="21" t="s">
        <v>3932</v>
      </c>
      <c r="B48" s="23">
        <v>10</v>
      </c>
      <c r="C48" s="24" t="s">
        <v>570</v>
      </c>
      <c r="D48" s="24">
        <v>30.3</v>
      </c>
      <c r="E48" s="24">
        <v>26.7</v>
      </c>
      <c r="F48" s="24">
        <v>6.2</v>
      </c>
      <c r="G48" s="25" t="s">
        <v>999</v>
      </c>
      <c r="H48" s="26" t="s">
        <v>1761</v>
      </c>
      <c r="I48" s="25" t="s">
        <v>3946</v>
      </c>
    </row>
    <row r="49" spans="1:9" x14ac:dyDescent="0.25">
      <c r="A49" s="37" t="s">
        <v>3989</v>
      </c>
      <c r="B49" s="23">
        <v>189</v>
      </c>
      <c r="C49" s="24" t="s">
        <v>3316</v>
      </c>
      <c r="D49" s="24">
        <v>25.7</v>
      </c>
      <c r="E49" s="24">
        <v>19.399999999999999</v>
      </c>
      <c r="F49" s="24">
        <v>143.5</v>
      </c>
      <c r="G49" s="25" t="s">
        <v>4034</v>
      </c>
      <c r="H49" s="26" t="s">
        <v>1815</v>
      </c>
      <c r="I49" s="25" t="s">
        <v>4035</v>
      </c>
    </row>
    <row r="50" spans="1:9" x14ac:dyDescent="0.25">
      <c r="A50" s="21" t="s">
        <v>4065</v>
      </c>
      <c r="B50" s="23">
        <v>16</v>
      </c>
      <c r="C50" s="24" t="s">
        <v>1228</v>
      </c>
      <c r="D50" s="24">
        <v>17.7</v>
      </c>
      <c r="E50" s="24">
        <v>14.1</v>
      </c>
      <c r="F50" s="24">
        <v>17.5</v>
      </c>
      <c r="G50" s="25" t="s">
        <v>801</v>
      </c>
      <c r="H50" s="26" t="s">
        <v>890</v>
      </c>
      <c r="I50" s="25" t="s">
        <v>1711</v>
      </c>
    </row>
    <row r="51" spans="1:9" x14ac:dyDescent="0.25">
      <c r="A51" s="21" t="s">
        <v>4118</v>
      </c>
      <c r="B51" s="23">
        <v>28</v>
      </c>
      <c r="C51" s="24" t="s">
        <v>2568</v>
      </c>
      <c r="D51" s="24">
        <v>26.7</v>
      </c>
      <c r="E51" s="24">
        <v>19.399999999999999</v>
      </c>
      <c r="F51" s="24">
        <v>21.1</v>
      </c>
      <c r="G51" s="25" t="s">
        <v>924</v>
      </c>
      <c r="H51" s="26" t="s">
        <v>925</v>
      </c>
      <c r="I51" s="25" t="s">
        <v>4145</v>
      </c>
    </row>
    <row r="52" spans="1:9" x14ac:dyDescent="0.25">
      <c r="A52" s="21" t="s">
        <v>4161</v>
      </c>
      <c r="B52" s="23">
        <v>12</v>
      </c>
      <c r="C52" s="24" t="s">
        <v>963</v>
      </c>
      <c r="D52" s="24">
        <v>36.6</v>
      </c>
      <c r="E52" s="24">
        <v>26</v>
      </c>
      <c r="F52" s="24">
        <v>6.4</v>
      </c>
      <c r="G52" s="25" t="s">
        <v>1165</v>
      </c>
      <c r="H52" s="26" t="s">
        <v>2434</v>
      </c>
      <c r="I52" s="25" t="s">
        <v>4171</v>
      </c>
    </row>
    <row r="53" spans="1:9" x14ac:dyDescent="0.25">
      <c r="A53" s="21" t="s">
        <v>4200</v>
      </c>
      <c r="B53" s="23">
        <v>52</v>
      </c>
      <c r="C53" s="24" t="s">
        <v>1252</v>
      </c>
      <c r="D53" s="24">
        <v>24.3</v>
      </c>
      <c r="E53" s="24">
        <v>18.600000000000001</v>
      </c>
      <c r="F53" s="24">
        <v>39.6</v>
      </c>
      <c r="G53" s="25" t="s">
        <v>1199</v>
      </c>
      <c r="H53" s="26" t="s">
        <v>1253</v>
      </c>
      <c r="I53" s="25" t="s">
        <v>4235</v>
      </c>
    </row>
    <row r="54" spans="1:9" x14ac:dyDescent="0.25">
      <c r="A54" s="21" t="s">
        <v>4260</v>
      </c>
      <c r="B54" s="23">
        <v>11</v>
      </c>
      <c r="C54" s="24" t="s">
        <v>930</v>
      </c>
      <c r="D54" s="24">
        <v>21.4</v>
      </c>
      <c r="E54" s="24">
        <v>17.8</v>
      </c>
      <c r="F54" s="24">
        <v>9.6</v>
      </c>
      <c r="G54" s="25" t="s">
        <v>902</v>
      </c>
      <c r="H54" s="26" t="s">
        <v>837</v>
      </c>
      <c r="I54" s="25" t="s">
        <v>4276</v>
      </c>
    </row>
    <row r="55" spans="1:9" x14ac:dyDescent="0.25">
      <c r="A55" s="21" t="s">
        <v>4299</v>
      </c>
      <c r="B55" s="23">
        <v>14</v>
      </c>
      <c r="C55" s="24" t="s">
        <v>1144</v>
      </c>
      <c r="D55" s="24">
        <v>25.1</v>
      </c>
      <c r="E55" s="24">
        <v>16.5</v>
      </c>
      <c r="F55" s="24">
        <v>11.3</v>
      </c>
      <c r="G55" s="25" t="s">
        <v>791</v>
      </c>
      <c r="H55" s="26" t="s">
        <v>1125</v>
      </c>
      <c r="I55" s="25" t="s">
        <v>1126</v>
      </c>
    </row>
    <row r="56" spans="1:9" x14ac:dyDescent="0.25">
      <c r="A56" s="21" t="s">
        <v>4348</v>
      </c>
      <c r="B56" s="23">
        <v>56</v>
      </c>
      <c r="C56" s="24" t="s">
        <v>1095</v>
      </c>
      <c r="D56" s="24">
        <v>30.1</v>
      </c>
      <c r="E56" s="24">
        <v>23</v>
      </c>
      <c r="F56" s="24">
        <v>37.9</v>
      </c>
      <c r="G56" s="25" t="s">
        <v>904</v>
      </c>
      <c r="H56" s="26" t="s">
        <v>1921</v>
      </c>
      <c r="I56" s="25" t="s">
        <v>4377</v>
      </c>
    </row>
    <row r="57" spans="1:9" x14ac:dyDescent="0.25">
      <c r="A57" s="37" t="s">
        <v>4417</v>
      </c>
      <c r="B57" s="23">
        <v>78</v>
      </c>
      <c r="C57" s="24" t="s">
        <v>2358</v>
      </c>
      <c r="D57" s="24">
        <v>17.600000000000001</v>
      </c>
      <c r="E57" s="24">
        <v>12.8</v>
      </c>
      <c r="F57" s="24">
        <v>85.2</v>
      </c>
      <c r="G57" s="25" t="s">
        <v>1030</v>
      </c>
      <c r="H57" s="26" t="s">
        <v>665</v>
      </c>
      <c r="I57" s="25" t="s">
        <v>4451</v>
      </c>
    </row>
    <row r="58" spans="1:9" x14ac:dyDescent="0.25">
      <c r="A58" s="21" t="s">
        <v>4468</v>
      </c>
      <c r="B58" s="23">
        <v>3</v>
      </c>
      <c r="C58" s="24" t="s">
        <v>570</v>
      </c>
      <c r="D58" s="24">
        <v>7.4</v>
      </c>
      <c r="E58" s="24">
        <v>5.0999999999999996</v>
      </c>
      <c r="F58" s="24">
        <v>7.4</v>
      </c>
      <c r="G58" s="25" t="s">
        <v>972</v>
      </c>
      <c r="H58" s="26" t="s">
        <v>1592</v>
      </c>
      <c r="I58" s="25" t="s">
        <v>1593</v>
      </c>
    </row>
    <row r="59" spans="1:9" x14ac:dyDescent="0.25">
      <c r="A59" s="21" t="s">
        <v>4502</v>
      </c>
      <c r="B59" s="23">
        <v>13</v>
      </c>
      <c r="C59" s="24" t="s">
        <v>1252</v>
      </c>
      <c r="D59" s="24">
        <v>25.2</v>
      </c>
      <c r="E59" s="24">
        <v>17.3</v>
      </c>
      <c r="F59" s="24">
        <v>10.199999999999999</v>
      </c>
      <c r="G59" s="25" t="s">
        <v>908</v>
      </c>
      <c r="H59" s="26" t="s">
        <v>1392</v>
      </c>
      <c r="I59" s="25" t="s">
        <v>4520</v>
      </c>
    </row>
    <row r="60" spans="1:9" x14ac:dyDescent="0.25">
      <c r="A60" s="21" t="s">
        <v>4538</v>
      </c>
      <c r="B60" s="23">
        <v>7</v>
      </c>
      <c r="C60" s="24" t="s">
        <v>1351</v>
      </c>
      <c r="D60" s="24">
        <v>19.7</v>
      </c>
      <c r="E60" s="24">
        <v>13.9</v>
      </c>
      <c r="F60" s="24">
        <v>6.6</v>
      </c>
      <c r="G60" s="25" t="s">
        <v>1165</v>
      </c>
      <c r="H60" s="26" t="s">
        <v>566</v>
      </c>
      <c r="I60" s="25" t="s">
        <v>4552</v>
      </c>
    </row>
    <row r="61" spans="1:9" x14ac:dyDescent="0.25">
      <c r="A61" s="21" t="s">
        <v>4568</v>
      </c>
      <c r="B61" s="23">
        <v>9</v>
      </c>
      <c r="C61" s="24" t="s">
        <v>570</v>
      </c>
      <c r="D61" s="24">
        <v>18</v>
      </c>
      <c r="E61" s="24">
        <v>13.1</v>
      </c>
      <c r="F61" s="24">
        <v>9.4</v>
      </c>
      <c r="G61" s="25" t="s">
        <v>902</v>
      </c>
      <c r="H61" s="26" t="s">
        <v>754</v>
      </c>
      <c r="I61" s="25" t="s">
        <v>4585</v>
      </c>
    </row>
    <row r="62" spans="1:9" x14ac:dyDescent="0.25">
      <c r="A62" s="21" t="s">
        <v>4602</v>
      </c>
      <c r="B62" s="23">
        <v>4</v>
      </c>
      <c r="C62" s="24" t="s">
        <v>1274</v>
      </c>
      <c r="D62" s="24">
        <v>9.4</v>
      </c>
      <c r="E62" s="24">
        <v>6.6</v>
      </c>
      <c r="F62" s="24">
        <v>8.1</v>
      </c>
      <c r="G62" s="25" t="s">
        <v>1195</v>
      </c>
      <c r="H62" s="26" t="s">
        <v>1250</v>
      </c>
      <c r="I62" s="25" t="s">
        <v>4614</v>
      </c>
    </row>
    <row r="63" spans="1:9" x14ac:dyDescent="0.25">
      <c r="A63" s="21" t="s">
        <v>4627</v>
      </c>
      <c r="B63" s="23">
        <v>2</v>
      </c>
      <c r="C63" s="24" t="s">
        <v>570</v>
      </c>
      <c r="D63" s="24">
        <v>6.5</v>
      </c>
      <c r="E63" s="24">
        <v>5.6</v>
      </c>
      <c r="F63" s="24">
        <v>6.1</v>
      </c>
      <c r="G63" s="25" t="s">
        <v>999</v>
      </c>
      <c r="H63" s="26" t="s">
        <v>1286</v>
      </c>
      <c r="I63" s="25" t="s">
        <v>3717</v>
      </c>
    </row>
    <row r="64" spans="1:9" x14ac:dyDescent="0.25">
      <c r="A64" s="21" t="s">
        <v>4668</v>
      </c>
      <c r="B64" s="23">
        <v>28</v>
      </c>
      <c r="C64" s="24" t="s">
        <v>3370</v>
      </c>
      <c r="D64" s="24">
        <v>21.3</v>
      </c>
      <c r="E64" s="24">
        <v>15.4</v>
      </c>
      <c r="F64" s="24">
        <v>25.7</v>
      </c>
      <c r="G64" s="25" t="s">
        <v>1365</v>
      </c>
      <c r="H64" s="26" t="s">
        <v>799</v>
      </c>
      <c r="I64" s="25" t="s">
        <v>4693</v>
      </c>
    </row>
    <row r="65" spans="1:9" x14ac:dyDescent="0.25">
      <c r="A65" s="21" t="s">
        <v>4713</v>
      </c>
      <c r="B65" s="23">
        <v>12</v>
      </c>
      <c r="C65" s="24" t="s">
        <v>1450</v>
      </c>
      <c r="D65" s="24">
        <v>19.5</v>
      </c>
      <c r="E65" s="24">
        <v>15.4</v>
      </c>
      <c r="F65" s="24">
        <v>11.7</v>
      </c>
      <c r="G65" s="25" t="s">
        <v>1248</v>
      </c>
      <c r="H65" s="26" t="s">
        <v>584</v>
      </c>
      <c r="I65" s="25" t="s">
        <v>4724</v>
      </c>
    </row>
    <row r="66" spans="1:9" x14ac:dyDescent="0.25">
      <c r="A66" s="21" t="s">
        <v>4728</v>
      </c>
      <c r="B66" s="23">
        <v>0</v>
      </c>
      <c r="C66" s="24" t="s">
        <v>1102</v>
      </c>
      <c r="D66" s="24"/>
      <c r="E66" s="24"/>
      <c r="F66" s="24"/>
      <c r="G66" s="25"/>
      <c r="H66" s="26"/>
      <c r="I66" s="25"/>
    </row>
    <row r="67" spans="1:9" x14ac:dyDescent="0.25">
      <c r="A67" s="30" t="s">
        <v>4734</v>
      </c>
      <c r="B67" s="32">
        <v>953</v>
      </c>
      <c r="C67" s="33" t="s">
        <v>1209</v>
      </c>
      <c r="D67" s="33">
        <v>18.899999999999999</v>
      </c>
      <c r="E67" s="33">
        <v>14.6</v>
      </c>
      <c r="F67" s="33"/>
      <c r="G67" s="34" t="s">
        <v>778</v>
      </c>
      <c r="H67" s="35"/>
      <c r="I67" s="34" t="s">
        <v>778</v>
      </c>
    </row>
    <row r="70" spans="1:9" x14ac:dyDescent="0.25">
      <c r="A70" s="36" t="s">
        <v>4735</v>
      </c>
    </row>
    <row r="71" spans="1:9" x14ac:dyDescent="0.25">
      <c r="A71" s="36" t="s">
        <v>4736</v>
      </c>
    </row>
    <row r="72" spans="1:9" x14ac:dyDescent="0.25">
      <c r="A72" s="36" t="s">
        <v>4737</v>
      </c>
    </row>
    <row r="73" spans="1:9" x14ac:dyDescent="0.25">
      <c r="A73" s="36" t="s">
        <v>4738</v>
      </c>
    </row>
    <row r="74" spans="1:9" x14ac:dyDescent="0.25">
      <c r="A74" s="36" t="s">
        <v>4739</v>
      </c>
    </row>
    <row r="77" spans="1:9" x14ac:dyDescent="0.25">
      <c r="A77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4" orientation="portrait" horizontalDpi="300" verticalDpi="300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4"/>
  <dimension ref="A1:A59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550</v>
      </c>
    </row>
    <row r="3" spans="1:1" ht="18.75" x14ac:dyDescent="0.3">
      <c r="A3" s="3" t="s">
        <v>162</v>
      </c>
    </row>
    <row r="5" spans="1:1" ht="18.75" x14ac:dyDescent="0.3">
      <c r="A5" s="3" t="s">
        <v>4817</v>
      </c>
    </row>
    <row r="59" spans="1:1" x14ac:dyDescent="0.25">
      <c r="A59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1647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16</v>
      </c>
      <c r="D8" s="24" t="s">
        <v>570</v>
      </c>
      <c r="E8" s="24">
        <v>16.7</v>
      </c>
      <c r="F8" s="24">
        <v>12</v>
      </c>
      <c r="G8" s="24">
        <v>14</v>
      </c>
      <c r="H8" s="25" t="s">
        <v>728</v>
      </c>
      <c r="I8" s="26" t="s">
        <v>1196</v>
      </c>
      <c r="J8" s="25" t="s">
        <v>1648</v>
      </c>
    </row>
    <row r="9" spans="1:10" x14ac:dyDescent="0.25">
      <c r="A9" s="21" t="s">
        <v>568</v>
      </c>
      <c r="B9" s="22" t="s">
        <v>569</v>
      </c>
      <c r="C9" s="23">
        <v>2</v>
      </c>
      <c r="D9" s="24" t="s">
        <v>570</v>
      </c>
      <c r="E9" s="24">
        <v>2.1</v>
      </c>
      <c r="F9" s="24">
        <v>1.2</v>
      </c>
      <c r="G9" s="24">
        <v>0.7</v>
      </c>
      <c r="H9" s="25" t="s">
        <v>1148</v>
      </c>
      <c r="I9" s="26" t="s">
        <v>1649</v>
      </c>
      <c r="J9" s="25" t="s">
        <v>1650</v>
      </c>
    </row>
    <row r="10" spans="1:10" x14ac:dyDescent="0.25">
      <c r="A10" s="21" t="s">
        <v>574</v>
      </c>
      <c r="B10" s="22" t="s">
        <v>575</v>
      </c>
      <c r="C10" s="23">
        <v>2</v>
      </c>
      <c r="D10" s="24" t="s">
        <v>570</v>
      </c>
      <c r="E10" s="24">
        <v>2.1</v>
      </c>
      <c r="F10" s="24">
        <v>1.5</v>
      </c>
      <c r="G10" s="24">
        <v>2.9</v>
      </c>
      <c r="H10" s="25" t="s">
        <v>1169</v>
      </c>
      <c r="I10" s="26" t="s">
        <v>1023</v>
      </c>
      <c r="J10" s="25" t="s">
        <v>1481</v>
      </c>
    </row>
    <row r="11" spans="1:10" ht="30" x14ac:dyDescent="0.25">
      <c r="A11" s="21" t="s">
        <v>580</v>
      </c>
      <c r="B11" s="22" t="s">
        <v>581</v>
      </c>
      <c r="C11" s="23">
        <v>4</v>
      </c>
      <c r="D11" s="24" t="s">
        <v>570</v>
      </c>
      <c r="E11" s="24">
        <v>4.2</v>
      </c>
      <c r="F11" s="24">
        <v>3.3</v>
      </c>
      <c r="G11" s="24">
        <v>4.4000000000000004</v>
      </c>
      <c r="H11" s="25" t="s">
        <v>1138</v>
      </c>
      <c r="I11" s="26" t="s">
        <v>890</v>
      </c>
      <c r="J11" s="25" t="s">
        <v>1651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1</v>
      </c>
      <c r="F12" s="24">
        <v>0.5</v>
      </c>
      <c r="G12" s="24">
        <v>1.1000000000000001</v>
      </c>
      <c r="H12" s="25" t="s">
        <v>1122</v>
      </c>
      <c r="I12" s="26" t="s">
        <v>890</v>
      </c>
      <c r="J12" s="25" t="s">
        <v>1558</v>
      </c>
    </row>
    <row r="13" spans="1:10" x14ac:dyDescent="0.25">
      <c r="A13" s="21" t="s">
        <v>591</v>
      </c>
      <c r="B13" s="22" t="s">
        <v>592</v>
      </c>
      <c r="C13" s="23">
        <v>7</v>
      </c>
      <c r="D13" s="24" t="s">
        <v>570</v>
      </c>
      <c r="E13" s="24">
        <v>7.3</v>
      </c>
      <c r="F13" s="24">
        <v>5.4</v>
      </c>
      <c r="G13" s="24">
        <v>4.7</v>
      </c>
      <c r="H13" s="25" t="s">
        <v>1138</v>
      </c>
      <c r="I13" s="26" t="s">
        <v>1652</v>
      </c>
      <c r="J13" s="25" t="s">
        <v>1653</v>
      </c>
    </row>
    <row r="14" spans="1:10" x14ac:dyDescent="0.25">
      <c r="A14" s="21" t="s">
        <v>597</v>
      </c>
      <c r="B14" s="22" t="s">
        <v>598</v>
      </c>
      <c r="C14" s="23">
        <v>144</v>
      </c>
      <c r="D14" s="24" t="s">
        <v>1654</v>
      </c>
      <c r="E14" s="24">
        <v>150.19999999999999</v>
      </c>
      <c r="F14" s="24">
        <v>99.8</v>
      </c>
      <c r="G14" s="24">
        <v>157.9</v>
      </c>
      <c r="H14" s="25" t="s">
        <v>1655</v>
      </c>
      <c r="I14" s="26" t="s">
        <v>890</v>
      </c>
      <c r="J14" s="25" t="s">
        <v>1656</v>
      </c>
    </row>
    <row r="15" spans="1:10" x14ac:dyDescent="0.25">
      <c r="A15" s="21" t="s">
        <v>602</v>
      </c>
      <c r="B15" s="22" t="s">
        <v>603</v>
      </c>
      <c r="C15" s="23">
        <v>2</v>
      </c>
      <c r="D15" s="24" t="s">
        <v>570</v>
      </c>
      <c r="E15" s="24">
        <v>2.1</v>
      </c>
      <c r="F15" s="24">
        <v>1.7</v>
      </c>
      <c r="G15" s="24">
        <v>4.2</v>
      </c>
      <c r="H15" s="25" t="s">
        <v>1138</v>
      </c>
      <c r="I15" s="26" t="s">
        <v>1657</v>
      </c>
      <c r="J15" s="25" t="s">
        <v>1658</v>
      </c>
    </row>
    <row r="16" spans="1:10" x14ac:dyDescent="0.25">
      <c r="A16" s="21" t="s">
        <v>608</v>
      </c>
      <c r="B16" s="22" t="s">
        <v>609</v>
      </c>
      <c r="C16" s="23">
        <v>11</v>
      </c>
      <c r="D16" s="24" t="s">
        <v>570</v>
      </c>
      <c r="E16" s="24">
        <v>11.5</v>
      </c>
      <c r="F16" s="24">
        <v>7.7</v>
      </c>
      <c r="G16" s="24">
        <v>15.9</v>
      </c>
      <c r="H16" s="25" t="s">
        <v>1145</v>
      </c>
      <c r="I16" s="26" t="s">
        <v>1023</v>
      </c>
      <c r="J16" s="25" t="s">
        <v>1659</v>
      </c>
    </row>
    <row r="17" spans="1:10" x14ac:dyDescent="0.25">
      <c r="A17" s="21" t="s">
        <v>613</v>
      </c>
      <c r="B17" s="22" t="s">
        <v>614</v>
      </c>
      <c r="C17" s="23">
        <v>3</v>
      </c>
      <c r="D17" s="24" t="s">
        <v>570</v>
      </c>
      <c r="E17" s="24">
        <v>3.1</v>
      </c>
      <c r="F17" s="24">
        <v>2.5</v>
      </c>
      <c r="G17" s="24">
        <v>3.3</v>
      </c>
      <c r="H17" s="25" t="s">
        <v>1169</v>
      </c>
      <c r="I17" s="26" t="s">
        <v>890</v>
      </c>
      <c r="J17" s="25" t="s">
        <v>1660</v>
      </c>
    </row>
    <row r="18" spans="1:10" x14ac:dyDescent="0.25">
      <c r="A18" s="21" t="s">
        <v>619</v>
      </c>
      <c r="B18" s="22" t="s">
        <v>620</v>
      </c>
      <c r="C18" s="23">
        <v>77</v>
      </c>
      <c r="D18" s="24" t="s">
        <v>1070</v>
      </c>
      <c r="E18" s="24">
        <v>80.3</v>
      </c>
      <c r="F18" s="24">
        <v>53.4</v>
      </c>
      <c r="G18" s="24">
        <v>80</v>
      </c>
      <c r="H18" s="25" t="s">
        <v>1661</v>
      </c>
      <c r="I18" s="26" t="s">
        <v>754</v>
      </c>
      <c r="J18" s="25" t="s">
        <v>1662</v>
      </c>
    </row>
    <row r="19" spans="1:10" x14ac:dyDescent="0.25">
      <c r="A19" s="21" t="s">
        <v>625</v>
      </c>
      <c r="B19" s="22" t="s">
        <v>626</v>
      </c>
      <c r="C19" s="23">
        <v>3</v>
      </c>
      <c r="D19" s="24" t="s">
        <v>570</v>
      </c>
      <c r="E19" s="24">
        <v>3.1</v>
      </c>
      <c r="F19" s="24">
        <v>2.2999999999999998</v>
      </c>
      <c r="G19" s="24">
        <v>4.7</v>
      </c>
      <c r="H19" s="25" t="s">
        <v>1138</v>
      </c>
      <c r="I19" s="26" t="s">
        <v>1663</v>
      </c>
      <c r="J19" s="25" t="s">
        <v>1664</v>
      </c>
    </row>
    <row r="20" spans="1:10" x14ac:dyDescent="0.25">
      <c r="A20" s="21" t="s">
        <v>630</v>
      </c>
      <c r="B20" s="22" t="s">
        <v>631</v>
      </c>
      <c r="C20" s="23">
        <v>8</v>
      </c>
      <c r="D20" s="24" t="s">
        <v>1452</v>
      </c>
      <c r="E20" s="24">
        <v>8.3000000000000007</v>
      </c>
      <c r="F20" s="24">
        <v>5.8</v>
      </c>
      <c r="G20" s="24">
        <v>10.7</v>
      </c>
      <c r="H20" s="25" t="s">
        <v>791</v>
      </c>
      <c r="I20" s="26" t="s">
        <v>1077</v>
      </c>
      <c r="J20" s="25" t="s">
        <v>1665</v>
      </c>
    </row>
    <row r="21" spans="1:10" ht="30" x14ac:dyDescent="0.25">
      <c r="A21" s="21" t="s">
        <v>636</v>
      </c>
      <c r="B21" s="22" t="s">
        <v>637</v>
      </c>
      <c r="C21" s="23">
        <v>8</v>
      </c>
      <c r="D21" s="24" t="s">
        <v>1228</v>
      </c>
      <c r="E21" s="24">
        <v>8.3000000000000007</v>
      </c>
      <c r="F21" s="24">
        <v>5</v>
      </c>
      <c r="G21" s="24">
        <v>8.1999999999999993</v>
      </c>
      <c r="H21" s="25" t="s">
        <v>1195</v>
      </c>
      <c r="I21" s="26" t="s">
        <v>572</v>
      </c>
      <c r="J21" s="25" t="s">
        <v>1666</v>
      </c>
    </row>
    <row r="22" spans="1:10" x14ac:dyDescent="0.25">
      <c r="A22" s="21" t="s">
        <v>641</v>
      </c>
      <c r="B22" s="22" t="s">
        <v>642</v>
      </c>
      <c r="C22" s="23">
        <v>28</v>
      </c>
      <c r="D22" s="24" t="s">
        <v>1667</v>
      </c>
      <c r="E22" s="24">
        <v>29.2</v>
      </c>
      <c r="F22" s="24">
        <v>19</v>
      </c>
      <c r="G22" s="24">
        <v>28.1</v>
      </c>
      <c r="H22" s="25" t="s">
        <v>1090</v>
      </c>
      <c r="I22" s="26" t="s">
        <v>578</v>
      </c>
      <c r="J22" s="25" t="s">
        <v>1668</v>
      </c>
    </row>
    <row r="23" spans="1:10" ht="30" x14ac:dyDescent="0.25">
      <c r="A23" s="21" t="s">
        <v>646</v>
      </c>
      <c r="B23" s="22" t="s">
        <v>647</v>
      </c>
      <c r="C23" s="23">
        <v>91</v>
      </c>
      <c r="D23" s="24" t="s">
        <v>1043</v>
      </c>
      <c r="E23" s="24">
        <v>94.9</v>
      </c>
      <c r="F23" s="24">
        <v>68.599999999999994</v>
      </c>
      <c r="G23" s="24">
        <v>85</v>
      </c>
      <c r="H23" s="25" t="s">
        <v>1669</v>
      </c>
      <c r="I23" s="26" t="s">
        <v>617</v>
      </c>
      <c r="J23" s="25" t="s">
        <v>1670</v>
      </c>
    </row>
    <row r="24" spans="1:10" x14ac:dyDescent="0.25">
      <c r="A24" s="21" t="s">
        <v>651</v>
      </c>
      <c r="B24" s="22" t="s">
        <v>652</v>
      </c>
      <c r="C24" s="23">
        <v>0</v>
      </c>
      <c r="D24" s="24" t="s">
        <v>1102</v>
      </c>
      <c r="E24" s="24">
        <v>0</v>
      </c>
      <c r="F24" s="24">
        <v>0</v>
      </c>
      <c r="G24" s="24">
        <v>1.7</v>
      </c>
      <c r="H24" s="25" t="s">
        <v>1118</v>
      </c>
      <c r="I24" s="26" t="s">
        <v>1104</v>
      </c>
      <c r="J24" s="25" t="s">
        <v>1589</v>
      </c>
    </row>
    <row r="25" spans="1:10" x14ac:dyDescent="0.25">
      <c r="A25" s="21" t="s">
        <v>655</v>
      </c>
      <c r="B25" s="22" t="s">
        <v>656</v>
      </c>
      <c r="C25" s="23">
        <v>88</v>
      </c>
      <c r="D25" s="24" t="s">
        <v>843</v>
      </c>
      <c r="E25" s="24">
        <v>91.8</v>
      </c>
      <c r="F25" s="24">
        <v>66.400000000000006</v>
      </c>
      <c r="G25" s="24">
        <v>80.7</v>
      </c>
      <c r="H25" s="25" t="s">
        <v>1293</v>
      </c>
      <c r="I25" s="26" t="s">
        <v>799</v>
      </c>
      <c r="J25" s="25" t="s">
        <v>1671</v>
      </c>
    </row>
    <row r="26" spans="1:10" ht="30" x14ac:dyDescent="0.25">
      <c r="A26" s="21" t="s">
        <v>661</v>
      </c>
      <c r="B26" s="22" t="s">
        <v>662</v>
      </c>
      <c r="C26" s="23">
        <v>7</v>
      </c>
      <c r="D26" s="24" t="s">
        <v>570</v>
      </c>
      <c r="E26" s="24">
        <v>7.3</v>
      </c>
      <c r="F26" s="24">
        <v>5.5</v>
      </c>
      <c r="G26" s="24">
        <v>4.8</v>
      </c>
      <c r="H26" s="25" t="s">
        <v>1155</v>
      </c>
      <c r="I26" s="26" t="s">
        <v>1575</v>
      </c>
      <c r="J26" s="25" t="s">
        <v>1672</v>
      </c>
    </row>
    <row r="27" spans="1:10" x14ac:dyDescent="0.25">
      <c r="A27" s="21" t="s">
        <v>667</v>
      </c>
      <c r="B27" s="22" t="s">
        <v>668</v>
      </c>
      <c r="C27" s="23">
        <v>27</v>
      </c>
      <c r="D27" s="24" t="s">
        <v>570</v>
      </c>
      <c r="E27" s="24">
        <v>28.2</v>
      </c>
      <c r="F27" s="24">
        <v>21.8</v>
      </c>
      <c r="G27" s="24">
        <v>26</v>
      </c>
      <c r="H27" s="25" t="s">
        <v>1673</v>
      </c>
      <c r="I27" s="26" t="s">
        <v>789</v>
      </c>
      <c r="J27" s="25" t="s">
        <v>1674</v>
      </c>
    </row>
    <row r="28" spans="1:10" x14ac:dyDescent="0.25">
      <c r="A28" s="21" t="s">
        <v>672</v>
      </c>
      <c r="B28" s="22" t="s">
        <v>673</v>
      </c>
      <c r="C28" s="23">
        <v>191</v>
      </c>
      <c r="D28" s="24" t="s">
        <v>1157</v>
      </c>
      <c r="E28" s="24">
        <v>199.2</v>
      </c>
      <c r="F28" s="24">
        <v>150.4</v>
      </c>
      <c r="G28" s="24">
        <v>192.5</v>
      </c>
      <c r="H28" s="25" t="s">
        <v>1675</v>
      </c>
      <c r="I28" s="26" t="s">
        <v>634</v>
      </c>
      <c r="J28" s="25" t="s">
        <v>1676</v>
      </c>
    </row>
    <row r="29" spans="1:10" x14ac:dyDescent="0.25">
      <c r="A29" s="21" t="s">
        <v>678</v>
      </c>
      <c r="B29" s="22" t="s">
        <v>679</v>
      </c>
      <c r="C29" s="23">
        <v>82</v>
      </c>
      <c r="D29" s="24" t="s">
        <v>1568</v>
      </c>
      <c r="E29" s="24">
        <v>85.5</v>
      </c>
      <c r="F29" s="24">
        <v>67.2</v>
      </c>
      <c r="G29" s="24">
        <v>83.4</v>
      </c>
      <c r="H29" s="25" t="s">
        <v>1677</v>
      </c>
      <c r="I29" s="26" t="s">
        <v>572</v>
      </c>
      <c r="J29" s="25" t="s">
        <v>1678</v>
      </c>
    </row>
    <row r="30" spans="1:10" x14ac:dyDescent="0.25">
      <c r="A30" s="21" t="s">
        <v>680</v>
      </c>
      <c r="B30" s="22" t="s">
        <v>681</v>
      </c>
      <c r="C30" s="23">
        <v>11</v>
      </c>
      <c r="D30" s="24" t="s">
        <v>1484</v>
      </c>
      <c r="E30" s="24">
        <v>11.5</v>
      </c>
      <c r="F30" s="24">
        <v>10.9</v>
      </c>
      <c r="G30" s="24">
        <v>13</v>
      </c>
      <c r="H30" s="25" t="s">
        <v>1679</v>
      </c>
      <c r="I30" s="26" t="s">
        <v>932</v>
      </c>
      <c r="J30" s="25" t="s">
        <v>1680</v>
      </c>
    </row>
    <row r="31" spans="1:10" x14ac:dyDescent="0.25">
      <c r="A31" s="21" t="s">
        <v>682</v>
      </c>
      <c r="B31" s="22" t="s">
        <v>683</v>
      </c>
      <c r="C31" s="23">
        <v>35</v>
      </c>
      <c r="D31" s="24" t="s">
        <v>1681</v>
      </c>
      <c r="E31" s="24">
        <v>36.5</v>
      </c>
      <c r="F31" s="24">
        <v>26.4</v>
      </c>
      <c r="G31" s="24">
        <v>31.2</v>
      </c>
      <c r="H31" s="25" t="s">
        <v>1306</v>
      </c>
      <c r="I31" s="26" t="s">
        <v>1086</v>
      </c>
      <c r="J31" s="25" t="s">
        <v>1682</v>
      </c>
    </row>
    <row r="32" spans="1:10" x14ac:dyDescent="0.25">
      <c r="A32" s="21" t="s">
        <v>684</v>
      </c>
      <c r="B32" s="22" t="s">
        <v>685</v>
      </c>
      <c r="C32" s="23">
        <v>19</v>
      </c>
      <c r="D32" s="24" t="s">
        <v>1683</v>
      </c>
      <c r="E32" s="24">
        <v>19.8</v>
      </c>
      <c r="F32" s="24">
        <v>14.8</v>
      </c>
      <c r="G32" s="24">
        <v>22.3</v>
      </c>
      <c r="H32" s="25" t="s">
        <v>1482</v>
      </c>
      <c r="I32" s="26" t="s">
        <v>932</v>
      </c>
      <c r="J32" s="25" t="s">
        <v>1684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40</v>
      </c>
      <c r="D36" s="24" t="s">
        <v>1228</v>
      </c>
      <c r="E36" s="24">
        <v>41.7</v>
      </c>
      <c r="F36" s="24">
        <v>26.5</v>
      </c>
      <c r="G36" s="24">
        <v>34.5</v>
      </c>
      <c r="H36" s="25" t="s">
        <v>1296</v>
      </c>
      <c r="I36" s="26" t="s">
        <v>628</v>
      </c>
      <c r="J36" s="25" t="s">
        <v>1685</v>
      </c>
    </row>
    <row r="37" spans="1:10" x14ac:dyDescent="0.25">
      <c r="A37" s="21" t="s">
        <v>707</v>
      </c>
      <c r="B37" s="22" t="s">
        <v>708</v>
      </c>
      <c r="C37" s="23">
        <v>19</v>
      </c>
      <c r="D37" s="24" t="s">
        <v>604</v>
      </c>
      <c r="E37" s="24">
        <v>19.8</v>
      </c>
      <c r="F37" s="24">
        <v>13</v>
      </c>
      <c r="G37" s="24">
        <v>15.6</v>
      </c>
      <c r="H37" s="25" t="s">
        <v>1499</v>
      </c>
      <c r="I37" s="26" t="s">
        <v>1017</v>
      </c>
      <c r="J37" s="25" t="s">
        <v>1686</v>
      </c>
    </row>
    <row r="38" spans="1:10" x14ac:dyDescent="0.25">
      <c r="A38" s="21" t="s">
        <v>711</v>
      </c>
      <c r="B38" s="22" t="s">
        <v>712</v>
      </c>
      <c r="C38" s="23">
        <v>8</v>
      </c>
      <c r="D38" s="24" t="s">
        <v>1228</v>
      </c>
      <c r="E38" s="24">
        <v>8.3000000000000007</v>
      </c>
      <c r="F38" s="24">
        <v>5.5</v>
      </c>
      <c r="G38" s="24">
        <v>6.9</v>
      </c>
      <c r="H38" s="25" t="s">
        <v>1165</v>
      </c>
      <c r="I38" s="26" t="s">
        <v>628</v>
      </c>
      <c r="J38" s="25" t="s">
        <v>1619</v>
      </c>
    </row>
    <row r="39" spans="1:10" x14ac:dyDescent="0.25">
      <c r="A39" s="21" t="s">
        <v>716</v>
      </c>
      <c r="B39" s="22" t="s">
        <v>717</v>
      </c>
      <c r="C39" s="23">
        <v>17</v>
      </c>
      <c r="D39" s="24" t="s">
        <v>1130</v>
      </c>
      <c r="E39" s="24">
        <v>17.7</v>
      </c>
      <c r="F39" s="24">
        <v>10.8</v>
      </c>
      <c r="G39" s="24">
        <v>14.9</v>
      </c>
      <c r="H39" s="25" t="s">
        <v>951</v>
      </c>
      <c r="I39" s="26" t="s">
        <v>1196</v>
      </c>
      <c r="J39" s="25" t="s">
        <v>1687</v>
      </c>
    </row>
    <row r="40" spans="1:10" ht="30" x14ac:dyDescent="0.25">
      <c r="A40" s="21" t="s">
        <v>720</v>
      </c>
      <c r="B40" s="22" t="s">
        <v>721</v>
      </c>
      <c r="C40" s="23">
        <v>10</v>
      </c>
      <c r="D40" s="24" t="s">
        <v>1347</v>
      </c>
      <c r="E40" s="24">
        <v>10.4</v>
      </c>
      <c r="F40" s="24">
        <v>8.9</v>
      </c>
      <c r="G40" s="24">
        <v>10.199999999999999</v>
      </c>
      <c r="H40" s="25" t="s">
        <v>908</v>
      </c>
      <c r="I40" s="26" t="s">
        <v>572</v>
      </c>
      <c r="J40" s="25" t="s">
        <v>1688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1.2</v>
      </c>
      <c r="H41" s="25" t="s">
        <v>1122</v>
      </c>
      <c r="I41" s="26" t="s">
        <v>1104</v>
      </c>
      <c r="J41" s="25" t="s">
        <v>1599</v>
      </c>
    </row>
    <row r="42" spans="1:10" x14ac:dyDescent="0.25">
      <c r="A42" s="21" t="s">
        <v>730</v>
      </c>
      <c r="B42" s="22" t="s">
        <v>731</v>
      </c>
      <c r="C42" s="23">
        <v>9</v>
      </c>
      <c r="D42" s="24" t="s">
        <v>1224</v>
      </c>
      <c r="E42" s="24">
        <v>9.4</v>
      </c>
      <c r="F42" s="24">
        <v>8.1</v>
      </c>
      <c r="G42" s="24">
        <v>8.6</v>
      </c>
      <c r="H42" s="25" t="s">
        <v>1162</v>
      </c>
      <c r="I42" s="26" t="s">
        <v>676</v>
      </c>
      <c r="J42" s="25" t="s">
        <v>1689</v>
      </c>
    </row>
    <row r="43" spans="1:10" x14ac:dyDescent="0.25">
      <c r="A43" s="21" t="s">
        <v>735</v>
      </c>
      <c r="B43" s="22" t="s">
        <v>736</v>
      </c>
      <c r="C43" s="23">
        <v>11</v>
      </c>
      <c r="D43" s="24" t="s">
        <v>570</v>
      </c>
      <c r="E43" s="24">
        <v>11.5</v>
      </c>
      <c r="F43" s="24">
        <v>11.9</v>
      </c>
      <c r="G43" s="24">
        <v>10.9</v>
      </c>
      <c r="H43" s="25" t="s">
        <v>791</v>
      </c>
      <c r="I43" s="26" t="s">
        <v>700</v>
      </c>
      <c r="J43" s="25" t="s">
        <v>1690</v>
      </c>
    </row>
    <row r="44" spans="1:10" x14ac:dyDescent="0.25">
      <c r="A44" s="21" t="s">
        <v>740</v>
      </c>
      <c r="B44" s="22" t="s">
        <v>741</v>
      </c>
      <c r="C44" s="23">
        <v>10</v>
      </c>
      <c r="D44" s="24" t="s">
        <v>570</v>
      </c>
      <c r="E44" s="24">
        <v>10.4</v>
      </c>
      <c r="F44" s="24">
        <v>10.5</v>
      </c>
      <c r="G44" s="24">
        <v>10.3</v>
      </c>
      <c r="H44" s="25" t="s">
        <v>1369</v>
      </c>
      <c r="I44" s="26" t="s">
        <v>775</v>
      </c>
      <c r="J44" s="25" t="s">
        <v>1691</v>
      </c>
    </row>
    <row r="45" spans="1:10" ht="30" x14ac:dyDescent="0.25">
      <c r="A45" s="21" t="s">
        <v>745</v>
      </c>
      <c r="B45" s="22" t="s">
        <v>746</v>
      </c>
      <c r="C45" s="23">
        <v>12</v>
      </c>
      <c r="D45" s="24" t="s">
        <v>1692</v>
      </c>
      <c r="E45" s="24">
        <v>12.5</v>
      </c>
      <c r="F45" s="24">
        <v>7.5</v>
      </c>
      <c r="G45" s="24">
        <v>15.9</v>
      </c>
      <c r="H45" s="25" t="s">
        <v>1145</v>
      </c>
      <c r="I45" s="26" t="s">
        <v>1077</v>
      </c>
      <c r="J45" s="25" t="s">
        <v>1693</v>
      </c>
    </row>
    <row r="46" spans="1:10" x14ac:dyDescent="0.25">
      <c r="A46" s="21" t="s">
        <v>750</v>
      </c>
      <c r="B46" s="22" t="s">
        <v>751</v>
      </c>
      <c r="C46" s="23">
        <v>58</v>
      </c>
      <c r="D46" s="24" t="s">
        <v>943</v>
      </c>
      <c r="E46" s="24">
        <v>60.5</v>
      </c>
      <c r="F46" s="24">
        <v>40.6</v>
      </c>
      <c r="G46" s="24">
        <v>58.6</v>
      </c>
      <c r="H46" s="25" t="s">
        <v>947</v>
      </c>
      <c r="I46" s="26" t="s">
        <v>634</v>
      </c>
      <c r="J46" s="25" t="s">
        <v>1694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1</v>
      </c>
      <c r="F47" s="24">
        <v>1.5</v>
      </c>
      <c r="G47" s="24">
        <v>2.9</v>
      </c>
      <c r="H47" s="25" t="s">
        <v>1169</v>
      </c>
      <c r="I47" s="26" t="s">
        <v>1239</v>
      </c>
      <c r="J47" s="25" t="s">
        <v>1695</v>
      </c>
    </row>
    <row r="48" spans="1:10" x14ac:dyDescent="0.25">
      <c r="A48" s="21" t="s">
        <v>762</v>
      </c>
      <c r="B48" s="22" t="s">
        <v>763</v>
      </c>
      <c r="C48" s="23">
        <v>30</v>
      </c>
      <c r="D48" s="24" t="s">
        <v>859</v>
      </c>
      <c r="E48" s="24">
        <v>31.3</v>
      </c>
      <c r="F48" s="24">
        <v>20.399999999999999</v>
      </c>
      <c r="G48" s="24">
        <v>23.8</v>
      </c>
      <c r="H48" s="25" t="s">
        <v>1384</v>
      </c>
      <c r="I48" s="26" t="s">
        <v>1217</v>
      </c>
      <c r="J48" s="25" t="s">
        <v>1696</v>
      </c>
    </row>
    <row r="49" spans="1:10" ht="30" x14ac:dyDescent="0.25">
      <c r="A49" s="21" t="s">
        <v>767</v>
      </c>
      <c r="B49" s="22" t="s">
        <v>768</v>
      </c>
      <c r="C49" s="23">
        <v>10</v>
      </c>
      <c r="D49" s="24" t="s">
        <v>570</v>
      </c>
      <c r="E49" s="24">
        <v>10.4</v>
      </c>
      <c r="F49" s="24">
        <v>7.5</v>
      </c>
      <c r="G49" s="24">
        <v>12.2</v>
      </c>
      <c r="H49" s="25" t="s">
        <v>1248</v>
      </c>
      <c r="I49" s="26" t="s">
        <v>1153</v>
      </c>
      <c r="J49" s="25" t="s">
        <v>1697</v>
      </c>
    </row>
    <row r="50" spans="1:10" x14ac:dyDescent="0.25">
      <c r="A50" s="21" t="s">
        <v>772</v>
      </c>
      <c r="B50" s="22" t="s">
        <v>773</v>
      </c>
      <c r="C50" s="23">
        <v>17</v>
      </c>
      <c r="D50" s="24" t="s">
        <v>1130</v>
      </c>
      <c r="E50" s="24">
        <v>17.7</v>
      </c>
      <c r="F50" s="24">
        <v>11.3</v>
      </c>
      <c r="G50" s="24">
        <v>19.600000000000001</v>
      </c>
      <c r="H50" s="25" t="s">
        <v>1698</v>
      </c>
      <c r="I50" s="26" t="s">
        <v>1146</v>
      </c>
      <c r="J50" s="25" t="s">
        <v>1699</v>
      </c>
    </row>
    <row r="51" spans="1:10" x14ac:dyDescent="0.25">
      <c r="A51" s="30" t="s">
        <v>777</v>
      </c>
      <c r="B51" s="31" t="s">
        <v>778</v>
      </c>
      <c r="C51" s="32">
        <v>689</v>
      </c>
      <c r="D51" s="33" t="s">
        <v>1700</v>
      </c>
      <c r="E51" s="33">
        <v>718.8</v>
      </c>
      <c r="F51" s="33">
        <v>520.79999999999995</v>
      </c>
      <c r="G51" s="33">
        <v>693.8</v>
      </c>
      <c r="H51" s="34" t="s">
        <v>1701</v>
      </c>
      <c r="I51" s="35" t="s">
        <v>634</v>
      </c>
      <c r="J51" s="34" t="s">
        <v>960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1702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22</v>
      </c>
      <c r="D8" s="24" t="s">
        <v>1082</v>
      </c>
      <c r="E8" s="24">
        <v>34.700000000000003</v>
      </c>
      <c r="F8" s="24">
        <v>27.4</v>
      </c>
      <c r="G8" s="24">
        <v>19.899999999999999</v>
      </c>
      <c r="H8" s="25" t="s">
        <v>1703</v>
      </c>
      <c r="I8" s="26" t="s">
        <v>595</v>
      </c>
      <c r="J8" s="25" t="s">
        <v>1704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1.6</v>
      </c>
      <c r="F9" s="24">
        <v>1.2</v>
      </c>
      <c r="G9" s="24">
        <v>0.8</v>
      </c>
      <c r="H9" s="25" t="s">
        <v>1148</v>
      </c>
      <c r="I9" s="26" t="s">
        <v>1267</v>
      </c>
      <c r="J9" s="25" t="s">
        <v>1705</v>
      </c>
    </row>
    <row r="10" spans="1:10" x14ac:dyDescent="0.25">
      <c r="A10" s="21" t="s">
        <v>574</v>
      </c>
      <c r="B10" s="22" t="s">
        <v>575</v>
      </c>
      <c r="C10" s="23">
        <v>7</v>
      </c>
      <c r="D10" s="24" t="s">
        <v>570</v>
      </c>
      <c r="E10" s="24">
        <v>11</v>
      </c>
      <c r="F10" s="24">
        <v>8.3000000000000007</v>
      </c>
      <c r="G10" s="24">
        <v>3.2</v>
      </c>
      <c r="H10" s="25" t="s">
        <v>1169</v>
      </c>
      <c r="I10" s="26" t="s">
        <v>1706</v>
      </c>
      <c r="J10" s="25" t="s">
        <v>1707</v>
      </c>
    </row>
    <row r="11" spans="1:10" ht="30" x14ac:dyDescent="0.25">
      <c r="A11" s="21" t="s">
        <v>580</v>
      </c>
      <c r="B11" s="22" t="s">
        <v>581</v>
      </c>
      <c r="C11" s="23">
        <v>3</v>
      </c>
      <c r="D11" s="24" t="s">
        <v>1457</v>
      </c>
      <c r="E11" s="24">
        <v>4.7</v>
      </c>
      <c r="F11" s="24">
        <v>3.7</v>
      </c>
      <c r="G11" s="24">
        <v>4.8</v>
      </c>
      <c r="H11" s="25" t="s">
        <v>1155</v>
      </c>
      <c r="I11" s="26" t="s">
        <v>792</v>
      </c>
      <c r="J11" s="25" t="s">
        <v>1522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1.6</v>
      </c>
      <c r="F12" s="24">
        <v>1.3</v>
      </c>
      <c r="G12" s="24">
        <v>0.9</v>
      </c>
      <c r="H12" s="25" t="s">
        <v>1148</v>
      </c>
      <c r="I12" s="26" t="s">
        <v>595</v>
      </c>
      <c r="J12" s="25" t="s">
        <v>1633</v>
      </c>
    </row>
    <row r="13" spans="1:10" x14ac:dyDescent="0.25">
      <c r="A13" s="21" t="s">
        <v>591</v>
      </c>
      <c r="B13" s="22" t="s">
        <v>592</v>
      </c>
      <c r="C13" s="23">
        <v>9</v>
      </c>
      <c r="D13" s="24" t="s">
        <v>570</v>
      </c>
      <c r="E13" s="24">
        <v>14.2</v>
      </c>
      <c r="F13" s="24">
        <v>11.5</v>
      </c>
      <c r="G13" s="24">
        <v>10</v>
      </c>
      <c r="H13" s="25" t="s">
        <v>908</v>
      </c>
      <c r="I13" s="26" t="s">
        <v>802</v>
      </c>
      <c r="J13" s="25" t="s">
        <v>1708</v>
      </c>
    </row>
    <row r="14" spans="1:10" x14ac:dyDescent="0.25">
      <c r="A14" s="21" t="s">
        <v>597</v>
      </c>
      <c r="B14" s="22" t="s">
        <v>598</v>
      </c>
      <c r="C14" s="23">
        <v>151</v>
      </c>
      <c r="D14" s="24" t="s">
        <v>1061</v>
      </c>
      <c r="E14" s="24">
        <v>238.1</v>
      </c>
      <c r="F14" s="24">
        <v>194.8</v>
      </c>
      <c r="G14" s="24">
        <v>143.1</v>
      </c>
      <c r="H14" s="25" t="s">
        <v>1709</v>
      </c>
      <c r="I14" s="26" t="s">
        <v>566</v>
      </c>
      <c r="J14" s="25" t="s">
        <v>654</v>
      </c>
    </row>
    <row r="15" spans="1:10" x14ac:dyDescent="0.25">
      <c r="A15" s="21" t="s">
        <v>602</v>
      </c>
      <c r="B15" s="22" t="s">
        <v>603</v>
      </c>
      <c r="C15" s="23">
        <v>11</v>
      </c>
      <c r="D15" s="24" t="s">
        <v>570</v>
      </c>
      <c r="E15" s="24">
        <v>17.3</v>
      </c>
      <c r="F15" s="24">
        <v>14.4</v>
      </c>
      <c r="G15" s="24">
        <v>10.1</v>
      </c>
      <c r="H15" s="25" t="s">
        <v>908</v>
      </c>
      <c r="I15" s="26" t="s">
        <v>799</v>
      </c>
      <c r="J15" s="25" t="s">
        <v>1710</v>
      </c>
    </row>
    <row r="16" spans="1:10" x14ac:dyDescent="0.25">
      <c r="A16" s="21" t="s">
        <v>608</v>
      </c>
      <c r="B16" s="22" t="s">
        <v>609</v>
      </c>
      <c r="C16" s="23">
        <v>16</v>
      </c>
      <c r="D16" s="24" t="s">
        <v>570</v>
      </c>
      <c r="E16" s="24">
        <v>25.2</v>
      </c>
      <c r="F16" s="24">
        <v>19.7</v>
      </c>
      <c r="G16" s="24">
        <v>17.600000000000001</v>
      </c>
      <c r="H16" s="25" t="s">
        <v>801</v>
      </c>
      <c r="I16" s="26" t="s">
        <v>890</v>
      </c>
      <c r="J16" s="25" t="s">
        <v>1711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570</v>
      </c>
      <c r="E17" s="24">
        <v>1.6</v>
      </c>
      <c r="F17" s="24">
        <v>1.5</v>
      </c>
      <c r="G17" s="24">
        <v>2.7</v>
      </c>
      <c r="H17" s="25" t="s">
        <v>1106</v>
      </c>
      <c r="I17" s="26" t="s">
        <v>1712</v>
      </c>
      <c r="J17" s="25" t="s">
        <v>1713</v>
      </c>
    </row>
    <row r="18" spans="1:10" x14ac:dyDescent="0.25">
      <c r="A18" s="21" t="s">
        <v>619</v>
      </c>
      <c r="B18" s="22" t="s">
        <v>620</v>
      </c>
      <c r="C18" s="23">
        <v>74</v>
      </c>
      <c r="D18" s="24" t="s">
        <v>1004</v>
      </c>
      <c r="E18" s="24">
        <v>116.7</v>
      </c>
      <c r="F18" s="24">
        <v>96.8</v>
      </c>
      <c r="G18" s="24">
        <v>68.900000000000006</v>
      </c>
      <c r="H18" s="25" t="s">
        <v>1135</v>
      </c>
      <c r="I18" s="26" t="s">
        <v>617</v>
      </c>
      <c r="J18" s="25" t="s">
        <v>1714</v>
      </c>
    </row>
    <row r="19" spans="1:10" x14ac:dyDescent="0.25">
      <c r="A19" s="21" t="s">
        <v>625</v>
      </c>
      <c r="B19" s="22" t="s">
        <v>626</v>
      </c>
      <c r="C19" s="23">
        <v>0</v>
      </c>
      <c r="D19" s="24" t="s">
        <v>1102</v>
      </c>
      <c r="E19" s="24">
        <v>0</v>
      </c>
      <c r="F19" s="24">
        <v>0</v>
      </c>
      <c r="G19" s="24">
        <v>1.9</v>
      </c>
      <c r="H19" s="25" t="s">
        <v>1118</v>
      </c>
      <c r="I19" s="26" t="s">
        <v>1104</v>
      </c>
      <c r="J19" s="25" t="s">
        <v>1324</v>
      </c>
    </row>
    <row r="20" spans="1:10" x14ac:dyDescent="0.25">
      <c r="A20" s="21" t="s">
        <v>630</v>
      </c>
      <c r="B20" s="22" t="s">
        <v>631</v>
      </c>
      <c r="C20" s="23">
        <v>25</v>
      </c>
      <c r="D20" s="24" t="s">
        <v>1715</v>
      </c>
      <c r="E20" s="24">
        <v>39.4</v>
      </c>
      <c r="F20" s="24">
        <v>33.1</v>
      </c>
      <c r="G20" s="24">
        <v>15.5</v>
      </c>
      <c r="H20" s="25" t="s">
        <v>1499</v>
      </c>
      <c r="I20" s="26" t="s">
        <v>1716</v>
      </c>
      <c r="J20" s="25" t="s">
        <v>1717</v>
      </c>
    </row>
    <row r="21" spans="1:10" ht="30" x14ac:dyDescent="0.25">
      <c r="A21" s="21" t="s">
        <v>636</v>
      </c>
      <c r="B21" s="22" t="s">
        <v>637</v>
      </c>
      <c r="C21" s="23">
        <v>4</v>
      </c>
      <c r="D21" s="24" t="s">
        <v>1450</v>
      </c>
      <c r="E21" s="24">
        <v>6.3</v>
      </c>
      <c r="F21" s="24">
        <v>5</v>
      </c>
      <c r="G21" s="24">
        <v>5.8</v>
      </c>
      <c r="H21" s="25" t="s">
        <v>999</v>
      </c>
      <c r="I21" s="26" t="s">
        <v>1023</v>
      </c>
      <c r="J21" s="25" t="s">
        <v>1718</v>
      </c>
    </row>
    <row r="22" spans="1:10" x14ac:dyDescent="0.25">
      <c r="A22" s="21" t="s">
        <v>641</v>
      </c>
      <c r="B22" s="22" t="s">
        <v>642</v>
      </c>
      <c r="C22" s="23">
        <v>18</v>
      </c>
      <c r="D22" s="24" t="s">
        <v>1719</v>
      </c>
      <c r="E22" s="24">
        <v>28.4</v>
      </c>
      <c r="F22" s="24">
        <v>22.4</v>
      </c>
      <c r="G22" s="24">
        <v>18.399999999999999</v>
      </c>
      <c r="H22" s="25" t="s">
        <v>1487</v>
      </c>
      <c r="I22" s="26" t="s">
        <v>572</v>
      </c>
      <c r="J22" s="25" t="s">
        <v>573</v>
      </c>
    </row>
    <row r="23" spans="1:10" ht="30" x14ac:dyDescent="0.25">
      <c r="A23" s="21" t="s">
        <v>646</v>
      </c>
      <c r="B23" s="22" t="s">
        <v>647</v>
      </c>
      <c r="C23" s="23">
        <v>102</v>
      </c>
      <c r="D23" s="24" t="s">
        <v>1720</v>
      </c>
      <c r="E23" s="24">
        <v>160.80000000000001</v>
      </c>
      <c r="F23" s="24">
        <v>130.1</v>
      </c>
      <c r="G23" s="24">
        <v>95</v>
      </c>
      <c r="H23" s="25" t="s">
        <v>1721</v>
      </c>
      <c r="I23" s="26" t="s">
        <v>617</v>
      </c>
      <c r="J23" s="25" t="s">
        <v>1722</v>
      </c>
    </row>
    <row r="24" spans="1:10" x14ac:dyDescent="0.25">
      <c r="A24" s="21" t="s">
        <v>651</v>
      </c>
      <c r="B24" s="22" t="s">
        <v>652</v>
      </c>
      <c r="C24" s="23">
        <v>3</v>
      </c>
      <c r="D24" s="24" t="s">
        <v>570</v>
      </c>
      <c r="E24" s="24">
        <v>4.7</v>
      </c>
      <c r="F24" s="24">
        <v>3.9</v>
      </c>
      <c r="G24" s="24">
        <v>6.1</v>
      </c>
      <c r="H24" s="25" t="s">
        <v>999</v>
      </c>
      <c r="I24" s="26" t="s">
        <v>1250</v>
      </c>
      <c r="J24" s="25" t="s">
        <v>1251</v>
      </c>
    </row>
    <row r="25" spans="1:10" x14ac:dyDescent="0.25">
      <c r="A25" s="21" t="s">
        <v>655</v>
      </c>
      <c r="B25" s="22" t="s">
        <v>656</v>
      </c>
      <c r="C25" s="23">
        <v>93</v>
      </c>
      <c r="D25" s="24" t="s">
        <v>1059</v>
      </c>
      <c r="E25" s="24">
        <v>146.6</v>
      </c>
      <c r="F25" s="24">
        <v>118.2</v>
      </c>
      <c r="G25" s="24">
        <v>85.8</v>
      </c>
      <c r="H25" s="25" t="s">
        <v>1030</v>
      </c>
      <c r="I25" s="26" t="s">
        <v>659</v>
      </c>
      <c r="J25" s="25" t="s">
        <v>1723</v>
      </c>
    </row>
    <row r="26" spans="1:10" ht="30" x14ac:dyDescent="0.25">
      <c r="A26" s="21" t="s">
        <v>661</v>
      </c>
      <c r="B26" s="22" t="s">
        <v>662</v>
      </c>
      <c r="C26" s="23">
        <v>5</v>
      </c>
      <c r="D26" s="24" t="s">
        <v>570</v>
      </c>
      <c r="E26" s="24">
        <v>7.9</v>
      </c>
      <c r="F26" s="24">
        <v>7</v>
      </c>
      <c r="G26" s="24">
        <v>4.9000000000000004</v>
      </c>
      <c r="H26" s="25" t="s">
        <v>1155</v>
      </c>
      <c r="I26" s="26" t="s">
        <v>670</v>
      </c>
      <c r="J26" s="25" t="s">
        <v>1724</v>
      </c>
    </row>
    <row r="27" spans="1:10" x14ac:dyDescent="0.25">
      <c r="A27" s="21" t="s">
        <v>667</v>
      </c>
      <c r="B27" s="22" t="s">
        <v>668</v>
      </c>
      <c r="C27" s="23">
        <v>21</v>
      </c>
      <c r="D27" s="24" t="s">
        <v>570</v>
      </c>
      <c r="E27" s="24">
        <v>33.1</v>
      </c>
      <c r="F27" s="24">
        <v>25.8</v>
      </c>
      <c r="G27" s="24">
        <v>22.2</v>
      </c>
      <c r="H27" s="25" t="s">
        <v>1725</v>
      </c>
      <c r="I27" s="26" t="s">
        <v>623</v>
      </c>
      <c r="J27" s="25" t="s">
        <v>1726</v>
      </c>
    </row>
    <row r="28" spans="1:10" x14ac:dyDescent="0.25">
      <c r="A28" s="21" t="s">
        <v>672</v>
      </c>
      <c r="B28" s="22" t="s">
        <v>673</v>
      </c>
      <c r="C28" s="23">
        <v>1</v>
      </c>
      <c r="D28" s="24" t="s">
        <v>570</v>
      </c>
      <c r="E28" s="24">
        <v>1.6</v>
      </c>
      <c r="F28" s="24">
        <v>1.2</v>
      </c>
      <c r="G28" s="24">
        <v>1.3</v>
      </c>
      <c r="H28" s="25" t="s">
        <v>1122</v>
      </c>
      <c r="I28" s="26" t="s">
        <v>1309</v>
      </c>
      <c r="J28" s="25" t="s">
        <v>1310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132</v>
      </c>
      <c r="D33" s="24" t="s">
        <v>794</v>
      </c>
      <c r="E33" s="24">
        <v>208.1</v>
      </c>
      <c r="F33" s="24">
        <v>171.3</v>
      </c>
      <c r="G33" s="24">
        <v>136.1</v>
      </c>
      <c r="H33" s="25" t="s">
        <v>1727</v>
      </c>
      <c r="I33" s="26" t="s">
        <v>775</v>
      </c>
      <c r="J33" s="25" t="s">
        <v>1728</v>
      </c>
    </row>
    <row r="34" spans="1:10" x14ac:dyDescent="0.25">
      <c r="A34" s="21" t="s">
        <v>691</v>
      </c>
      <c r="B34" s="22" t="s">
        <v>692</v>
      </c>
      <c r="C34" s="23">
        <v>125</v>
      </c>
      <c r="D34" s="24" t="s">
        <v>1015</v>
      </c>
      <c r="E34" s="24">
        <v>197.1</v>
      </c>
      <c r="F34" s="24">
        <v>161.80000000000001</v>
      </c>
      <c r="G34" s="24">
        <v>127.7</v>
      </c>
      <c r="H34" s="25" t="s">
        <v>1085</v>
      </c>
      <c r="I34" s="26" t="s">
        <v>572</v>
      </c>
      <c r="J34" s="25" t="s">
        <v>1729</v>
      </c>
    </row>
    <row r="35" spans="1:10" x14ac:dyDescent="0.25">
      <c r="A35" s="21" t="s">
        <v>696</v>
      </c>
      <c r="B35" s="22" t="s">
        <v>697</v>
      </c>
      <c r="C35" s="23">
        <v>5</v>
      </c>
      <c r="D35" s="24" t="s">
        <v>570</v>
      </c>
      <c r="E35" s="24">
        <v>7.9</v>
      </c>
      <c r="F35" s="24">
        <v>7.4</v>
      </c>
      <c r="G35" s="24">
        <v>6.1</v>
      </c>
      <c r="H35" s="25" t="s">
        <v>999</v>
      </c>
      <c r="I35" s="26" t="s">
        <v>1153</v>
      </c>
      <c r="J35" s="25" t="s">
        <v>1730</v>
      </c>
    </row>
    <row r="36" spans="1:10" x14ac:dyDescent="0.25">
      <c r="A36" s="21" t="s">
        <v>702</v>
      </c>
      <c r="B36" s="22" t="s">
        <v>703</v>
      </c>
      <c r="C36" s="23">
        <v>65</v>
      </c>
      <c r="D36" s="24" t="s">
        <v>1412</v>
      </c>
      <c r="E36" s="24">
        <v>102.5</v>
      </c>
      <c r="F36" s="24">
        <v>83.9</v>
      </c>
      <c r="G36" s="24">
        <v>55.9</v>
      </c>
      <c r="H36" s="25" t="s">
        <v>1731</v>
      </c>
      <c r="I36" s="26" t="s">
        <v>628</v>
      </c>
      <c r="J36" s="25" t="s">
        <v>1732</v>
      </c>
    </row>
    <row r="37" spans="1:10" x14ac:dyDescent="0.25">
      <c r="A37" s="21" t="s">
        <v>707</v>
      </c>
      <c r="B37" s="22" t="s">
        <v>708</v>
      </c>
      <c r="C37" s="23">
        <v>26</v>
      </c>
      <c r="D37" s="24" t="s">
        <v>871</v>
      </c>
      <c r="E37" s="24">
        <v>41</v>
      </c>
      <c r="F37" s="24">
        <v>31.8</v>
      </c>
      <c r="G37" s="24">
        <v>19.2</v>
      </c>
      <c r="H37" s="25" t="s">
        <v>588</v>
      </c>
      <c r="I37" s="26" t="s">
        <v>1027</v>
      </c>
      <c r="J37" s="25" t="s">
        <v>1733</v>
      </c>
    </row>
    <row r="38" spans="1:10" x14ac:dyDescent="0.25">
      <c r="A38" s="21" t="s">
        <v>711</v>
      </c>
      <c r="B38" s="22" t="s">
        <v>712</v>
      </c>
      <c r="C38" s="23">
        <v>12</v>
      </c>
      <c r="D38" s="24" t="s">
        <v>963</v>
      </c>
      <c r="E38" s="24">
        <v>18.899999999999999</v>
      </c>
      <c r="F38" s="24">
        <v>16.7</v>
      </c>
      <c r="G38" s="24">
        <v>12.1</v>
      </c>
      <c r="H38" s="25" t="s">
        <v>1248</v>
      </c>
      <c r="I38" s="26" t="s">
        <v>634</v>
      </c>
      <c r="J38" s="25" t="s">
        <v>1734</v>
      </c>
    </row>
    <row r="39" spans="1:10" x14ac:dyDescent="0.25">
      <c r="A39" s="21" t="s">
        <v>716</v>
      </c>
      <c r="B39" s="22" t="s">
        <v>717</v>
      </c>
      <c r="C39" s="23">
        <v>31</v>
      </c>
      <c r="D39" s="24" t="s">
        <v>1735</v>
      </c>
      <c r="E39" s="24">
        <v>48.9</v>
      </c>
      <c r="F39" s="24">
        <v>41.2</v>
      </c>
      <c r="G39" s="24">
        <v>30.8</v>
      </c>
      <c r="H39" s="25" t="s">
        <v>919</v>
      </c>
      <c r="I39" s="26" t="s">
        <v>700</v>
      </c>
      <c r="J39" s="25" t="s">
        <v>1736</v>
      </c>
    </row>
    <row r="40" spans="1:10" ht="30" x14ac:dyDescent="0.25">
      <c r="A40" s="21" t="s">
        <v>720</v>
      </c>
      <c r="B40" s="22" t="s">
        <v>721</v>
      </c>
      <c r="C40" s="23">
        <v>13</v>
      </c>
      <c r="D40" s="24" t="s">
        <v>1412</v>
      </c>
      <c r="E40" s="24">
        <v>20.5</v>
      </c>
      <c r="F40" s="24">
        <v>18.600000000000001</v>
      </c>
      <c r="G40" s="24">
        <v>8.6999999999999993</v>
      </c>
      <c r="H40" s="25" t="s">
        <v>1162</v>
      </c>
      <c r="I40" s="26" t="s">
        <v>1652</v>
      </c>
      <c r="J40" s="25" t="s">
        <v>1737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1.6</v>
      </c>
      <c r="F41" s="24">
        <v>1.3</v>
      </c>
      <c r="G41" s="24">
        <v>0.6</v>
      </c>
      <c r="H41" s="25" t="s">
        <v>1103</v>
      </c>
      <c r="I41" s="26" t="s">
        <v>1272</v>
      </c>
      <c r="J41" s="25" t="s">
        <v>1738</v>
      </c>
    </row>
    <row r="42" spans="1:10" x14ac:dyDescent="0.25">
      <c r="A42" s="21" t="s">
        <v>730</v>
      </c>
      <c r="B42" s="22" t="s">
        <v>731</v>
      </c>
      <c r="C42" s="23">
        <v>12</v>
      </c>
      <c r="D42" s="24" t="s">
        <v>963</v>
      </c>
      <c r="E42" s="24">
        <v>18.899999999999999</v>
      </c>
      <c r="F42" s="24">
        <v>17.3</v>
      </c>
      <c r="G42" s="24">
        <v>7.8</v>
      </c>
      <c r="H42" s="25" t="s">
        <v>1195</v>
      </c>
      <c r="I42" s="26" t="s">
        <v>1367</v>
      </c>
      <c r="J42" s="25" t="s">
        <v>1739</v>
      </c>
    </row>
    <row r="43" spans="1:10" x14ac:dyDescent="0.25">
      <c r="A43" s="21" t="s">
        <v>735</v>
      </c>
      <c r="B43" s="22" t="s">
        <v>736</v>
      </c>
      <c r="C43" s="23">
        <v>2</v>
      </c>
      <c r="D43" s="24" t="s">
        <v>570</v>
      </c>
      <c r="E43" s="24">
        <v>3.2</v>
      </c>
      <c r="F43" s="24">
        <v>3.5</v>
      </c>
      <c r="G43" s="24">
        <v>4</v>
      </c>
      <c r="H43" s="25" t="s">
        <v>1127</v>
      </c>
      <c r="I43" s="26" t="s">
        <v>1205</v>
      </c>
      <c r="J43" s="25" t="s">
        <v>1206</v>
      </c>
    </row>
    <row r="44" spans="1:10" x14ac:dyDescent="0.25">
      <c r="A44" s="21" t="s">
        <v>740</v>
      </c>
      <c r="B44" s="22" t="s">
        <v>741</v>
      </c>
      <c r="C44" s="23">
        <v>2</v>
      </c>
      <c r="D44" s="24" t="s">
        <v>570</v>
      </c>
      <c r="E44" s="24">
        <v>3.2</v>
      </c>
      <c r="F44" s="24">
        <v>3.5</v>
      </c>
      <c r="G44" s="24">
        <v>3.4</v>
      </c>
      <c r="H44" s="25" t="s">
        <v>1169</v>
      </c>
      <c r="I44" s="26" t="s">
        <v>909</v>
      </c>
      <c r="J44" s="25" t="s">
        <v>1740</v>
      </c>
    </row>
    <row r="45" spans="1:10" ht="30" x14ac:dyDescent="0.25">
      <c r="A45" s="21" t="s">
        <v>745</v>
      </c>
      <c r="B45" s="22" t="s">
        <v>746</v>
      </c>
      <c r="C45" s="23">
        <v>7</v>
      </c>
      <c r="D45" s="24" t="s">
        <v>1351</v>
      </c>
      <c r="E45" s="24">
        <v>11</v>
      </c>
      <c r="F45" s="24">
        <v>8.9</v>
      </c>
      <c r="G45" s="24">
        <v>12.3</v>
      </c>
      <c r="H45" s="25" t="s">
        <v>1116</v>
      </c>
      <c r="I45" s="26" t="s">
        <v>1233</v>
      </c>
      <c r="J45" s="25" t="s">
        <v>1741</v>
      </c>
    </row>
    <row r="46" spans="1:10" x14ac:dyDescent="0.25">
      <c r="A46" s="21" t="s">
        <v>750</v>
      </c>
      <c r="B46" s="22" t="s">
        <v>751</v>
      </c>
      <c r="C46" s="23">
        <v>43</v>
      </c>
      <c r="D46" s="24" t="s">
        <v>794</v>
      </c>
      <c r="E46" s="24">
        <v>67.8</v>
      </c>
      <c r="F46" s="24">
        <v>57.5</v>
      </c>
      <c r="G46" s="24">
        <v>50.9</v>
      </c>
      <c r="H46" s="25" t="s">
        <v>1569</v>
      </c>
      <c r="I46" s="26" t="s">
        <v>1742</v>
      </c>
      <c r="J46" s="25" t="s">
        <v>1743</v>
      </c>
    </row>
    <row r="47" spans="1:10" x14ac:dyDescent="0.25">
      <c r="A47" s="21" t="s">
        <v>756</v>
      </c>
      <c r="B47" s="22" t="s">
        <v>757</v>
      </c>
      <c r="C47" s="23">
        <v>2</v>
      </c>
      <c r="D47" s="24" t="s">
        <v>570</v>
      </c>
      <c r="E47" s="24">
        <v>3.2</v>
      </c>
      <c r="F47" s="24">
        <v>3</v>
      </c>
      <c r="G47" s="24">
        <v>2.2000000000000002</v>
      </c>
      <c r="H47" s="25" t="s">
        <v>1118</v>
      </c>
      <c r="I47" s="26" t="s">
        <v>890</v>
      </c>
      <c r="J47" s="25" t="s">
        <v>1744</v>
      </c>
    </row>
    <row r="48" spans="1:10" x14ac:dyDescent="0.25">
      <c r="A48" s="21" t="s">
        <v>762</v>
      </c>
      <c r="B48" s="22" t="s">
        <v>763</v>
      </c>
      <c r="C48" s="23">
        <v>19</v>
      </c>
      <c r="D48" s="24" t="s">
        <v>604</v>
      </c>
      <c r="E48" s="24">
        <v>30</v>
      </c>
      <c r="F48" s="24">
        <v>25.9</v>
      </c>
      <c r="G48" s="24">
        <v>19.3</v>
      </c>
      <c r="H48" s="25" t="s">
        <v>588</v>
      </c>
      <c r="I48" s="26" t="s">
        <v>572</v>
      </c>
      <c r="J48" s="25" t="s">
        <v>1745</v>
      </c>
    </row>
    <row r="49" spans="1:10" ht="30" x14ac:dyDescent="0.25">
      <c r="A49" s="21" t="s">
        <v>767</v>
      </c>
      <c r="B49" s="22" t="s">
        <v>768</v>
      </c>
      <c r="C49" s="23">
        <v>7</v>
      </c>
      <c r="D49" s="24" t="s">
        <v>570</v>
      </c>
      <c r="E49" s="24">
        <v>11</v>
      </c>
      <c r="F49" s="24">
        <v>8.5</v>
      </c>
      <c r="G49" s="24">
        <v>9.6</v>
      </c>
      <c r="H49" s="25" t="s">
        <v>902</v>
      </c>
      <c r="I49" s="26" t="s">
        <v>1270</v>
      </c>
      <c r="J49" s="25" t="s">
        <v>1746</v>
      </c>
    </row>
    <row r="50" spans="1:10" x14ac:dyDescent="0.25">
      <c r="A50" s="21" t="s">
        <v>772</v>
      </c>
      <c r="B50" s="22" t="s">
        <v>773</v>
      </c>
      <c r="C50" s="23">
        <v>15</v>
      </c>
      <c r="D50" s="24" t="s">
        <v>570</v>
      </c>
      <c r="E50" s="24">
        <v>23.7</v>
      </c>
      <c r="F50" s="24">
        <v>20</v>
      </c>
      <c r="G50" s="24">
        <v>19.8</v>
      </c>
      <c r="H50" s="25" t="s">
        <v>1703</v>
      </c>
      <c r="I50" s="26" t="s">
        <v>1307</v>
      </c>
      <c r="J50" s="25" t="s">
        <v>1747</v>
      </c>
    </row>
    <row r="51" spans="1:10" x14ac:dyDescent="0.25">
      <c r="A51" s="30" t="s">
        <v>777</v>
      </c>
      <c r="B51" s="31" t="s">
        <v>778</v>
      </c>
      <c r="C51" s="32">
        <v>564</v>
      </c>
      <c r="D51" s="33" t="s">
        <v>1144</v>
      </c>
      <c r="E51" s="33">
        <v>889.2</v>
      </c>
      <c r="F51" s="33">
        <v>730</v>
      </c>
      <c r="G51" s="33">
        <v>554.5</v>
      </c>
      <c r="H51" s="34" t="s">
        <v>1748</v>
      </c>
      <c r="I51" s="35" t="s">
        <v>670</v>
      </c>
      <c r="J51" s="34" t="s">
        <v>864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1750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10</v>
      </c>
      <c r="D8" s="24" t="s">
        <v>1347</v>
      </c>
      <c r="E8" s="24">
        <v>15</v>
      </c>
      <c r="F8" s="24">
        <v>10</v>
      </c>
      <c r="G8" s="24">
        <v>9.6999999999999993</v>
      </c>
      <c r="H8" s="25" t="s">
        <v>902</v>
      </c>
      <c r="I8" s="26" t="s">
        <v>584</v>
      </c>
      <c r="J8" s="25" t="s">
        <v>1751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0.5</v>
      </c>
      <c r="H9" s="25" t="s">
        <v>1103</v>
      </c>
      <c r="I9" s="26" t="s">
        <v>1104</v>
      </c>
      <c r="J9" s="25" t="s">
        <v>1325</v>
      </c>
    </row>
    <row r="10" spans="1:10" x14ac:dyDescent="0.25">
      <c r="A10" s="21" t="s">
        <v>574</v>
      </c>
      <c r="B10" s="22" t="s">
        <v>575</v>
      </c>
      <c r="C10" s="23">
        <v>2</v>
      </c>
      <c r="D10" s="24" t="s">
        <v>570</v>
      </c>
      <c r="E10" s="24">
        <v>3</v>
      </c>
      <c r="F10" s="24">
        <v>1.9</v>
      </c>
      <c r="G10" s="24">
        <v>2</v>
      </c>
      <c r="H10" s="25" t="s">
        <v>1118</v>
      </c>
      <c r="I10" s="26" t="s">
        <v>578</v>
      </c>
      <c r="J10" s="25" t="s">
        <v>1261</v>
      </c>
    </row>
    <row r="11" spans="1:10" ht="30" x14ac:dyDescent="0.25">
      <c r="A11" s="21" t="s">
        <v>580</v>
      </c>
      <c r="B11" s="22" t="s">
        <v>581</v>
      </c>
      <c r="C11" s="23">
        <v>5</v>
      </c>
      <c r="D11" s="24" t="s">
        <v>570</v>
      </c>
      <c r="E11" s="24">
        <v>7.5</v>
      </c>
      <c r="F11" s="24">
        <v>5.2</v>
      </c>
      <c r="G11" s="24">
        <v>3</v>
      </c>
      <c r="H11" s="25" t="s">
        <v>1169</v>
      </c>
      <c r="I11" s="26" t="s">
        <v>1272</v>
      </c>
      <c r="J11" s="25" t="s">
        <v>1752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1.5</v>
      </c>
      <c r="F12" s="24">
        <v>1</v>
      </c>
      <c r="G12" s="24">
        <v>0.8</v>
      </c>
      <c r="H12" s="25" t="s">
        <v>1148</v>
      </c>
      <c r="I12" s="26" t="s">
        <v>1267</v>
      </c>
      <c r="J12" s="25" t="s">
        <v>1705</v>
      </c>
    </row>
    <row r="13" spans="1:10" x14ac:dyDescent="0.25">
      <c r="A13" s="21" t="s">
        <v>591</v>
      </c>
      <c r="B13" s="22" t="s">
        <v>592</v>
      </c>
      <c r="C13" s="23">
        <v>2</v>
      </c>
      <c r="D13" s="24" t="s">
        <v>1274</v>
      </c>
      <c r="E13" s="24">
        <v>3</v>
      </c>
      <c r="F13" s="24">
        <v>1.9</v>
      </c>
      <c r="G13" s="24">
        <v>3.3</v>
      </c>
      <c r="H13" s="25" t="s">
        <v>1169</v>
      </c>
      <c r="I13" s="26" t="s">
        <v>1275</v>
      </c>
      <c r="J13" s="25" t="s">
        <v>1753</v>
      </c>
    </row>
    <row r="14" spans="1:10" x14ac:dyDescent="0.25">
      <c r="A14" s="21" t="s">
        <v>597</v>
      </c>
      <c r="B14" s="22" t="s">
        <v>598</v>
      </c>
      <c r="C14" s="23">
        <v>106</v>
      </c>
      <c r="D14" s="24" t="s">
        <v>807</v>
      </c>
      <c r="E14" s="24">
        <v>158.5</v>
      </c>
      <c r="F14" s="24">
        <v>102.9</v>
      </c>
      <c r="G14" s="24">
        <v>109.1</v>
      </c>
      <c r="H14" s="25" t="s">
        <v>1754</v>
      </c>
      <c r="I14" s="26" t="s">
        <v>775</v>
      </c>
      <c r="J14" s="25" t="s">
        <v>1755</v>
      </c>
    </row>
    <row r="15" spans="1:10" x14ac:dyDescent="0.25">
      <c r="A15" s="21" t="s">
        <v>602</v>
      </c>
      <c r="B15" s="22" t="s">
        <v>603</v>
      </c>
      <c r="C15" s="23">
        <v>3</v>
      </c>
      <c r="D15" s="24" t="s">
        <v>570</v>
      </c>
      <c r="E15" s="24">
        <v>4.5</v>
      </c>
      <c r="F15" s="24">
        <v>2.8</v>
      </c>
      <c r="G15" s="24">
        <v>2.9</v>
      </c>
      <c r="H15" s="25" t="s">
        <v>1169</v>
      </c>
      <c r="I15" s="26" t="s">
        <v>584</v>
      </c>
      <c r="J15" s="25" t="s">
        <v>1756</v>
      </c>
    </row>
    <row r="16" spans="1:10" x14ac:dyDescent="0.25">
      <c r="A16" s="21" t="s">
        <v>608</v>
      </c>
      <c r="B16" s="22" t="s">
        <v>609</v>
      </c>
      <c r="C16" s="23">
        <v>8</v>
      </c>
      <c r="D16" s="24" t="s">
        <v>1228</v>
      </c>
      <c r="E16" s="24">
        <v>12</v>
      </c>
      <c r="F16" s="24">
        <v>7.4</v>
      </c>
      <c r="G16" s="24">
        <v>11</v>
      </c>
      <c r="H16" s="25" t="s">
        <v>791</v>
      </c>
      <c r="I16" s="26" t="s">
        <v>1270</v>
      </c>
      <c r="J16" s="25" t="s">
        <v>1757</v>
      </c>
    </row>
    <row r="17" spans="1:10" x14ac:dyDescent="0.25">
      <c r="A17" s="21" t="s">
        <v>613</v>
      </c>
      <c r="B17" s="22" t="s">
        <v>614</v>
      </c>
      <c r="C17" s="23">
        <v>0</v>
      </c>
      <c r="D17" s="24" t="s">
        <v>1102</v>
      </c>
      <c r="E17" s="24">
        <v>0</v>
      </c>
      <c r="F17" s="24">
        <v>0</v>
      </c>
      <c r="G17" s="24">
        <v>2.2999999999999998</v>
      </c>
      <c r="H17" s="25" t="s">
        <v>1106</v>
      </c>
      <c r="I17" s="26" t="s">
        <v>1104</v>
      </c>
      <c r="J17" s="25" t="s">
        <v>1111</v>
      </c>
    </row>
    <row r="18" spans="1:10" x14ac:dyDescent="0.25">
      <c r="A18" s="21" t="s">
        <v>619</v>
      </c>
      <c r="B18" s="22" t="s">
        <v>620</v>
      </c>
      <c r="C18" s="23">
        <v>55</v>
      </c>
      <c r="D18" s="24" t="s">
        <v>593</v>
      </c>
      <c r="E18" s="24">
        <v>82.2</v>
      </c>
      <c r="F18" s="24">
        <v>54.6</v>
      </c>
      <c r="G18" s="24">
        <v>55.3</v>
      </c>
      <c r="H18" s="25" t="s">
        <v>906</v>
      </c>
      <c r="I18" s="26" t="s">
        <v>634</v>
      </c>
      <c r="J18" s="25" t="s">
        <v>1758</v>
      </c>
    </row>
    <row r="19" spans="1:10" x14ac:dyDescent="0.25">
      <c r="A19" s="21" t="s">
        <v>625</v>
      </c>
      <c r="B19" s="22" t="s">
        <v>626</v>
      </c>
      <c r="C19" s="23">
        <v>7</v>
      </c>
      <c r="D19" s="24" t="s">
        <v>570</v>
      </c>
      <c r="E19" s="24">
        <v>10.5</v>
      </c>
      <c r="F19" s="24">
        <v>8.1999999999999993</v>
      </c>
      <c r="G19" s="24">
        <v>3.2</v>
      </c>
      <c r="H19" s="25" t="s">
        <v>1169</v>
      </c>
      <c r="I19" s="26" t="s">
        <v>1706</v>
      </c>
      <c r="J19" s="25" t="s">
        <v>1707</v>
      </c>
    </row>
    <row r="20" spans="1:10" x14ac:dyDescent="0.25">
      <c r="A20" s="21" t="s">
        <v>630</v>
      </c>
      <c r="B20" s="22" t="s">
        <v>631</v>
      </c>
      <c r="C20" s="23">
        <v>5</v>
      </c>
      <c r="D20" s="24" t="s">
        <v>1172</v>
      </c>
      <c r="E20" s="24">
        <v>7.5</v>
      </c>
      <c r="F20" s="24">
        <v>4.8</v>
      </c>
      <c r="G20" s="24">
        <v>7.4</v>
      </c>
      <c r="H20" s="25" t="s">
        <v>972</v>
      </c>
      <c r="I20" s="26" t="s">
        <v>1759</v>
      </c>
      <c r="J20" s="25" t="s">
        <v>1760</v>
      </c>
    </row>
    <row r="21" spans="1:10" ht="30" x14ac:dyDescent="0.25">
      <c r="A21" s="21" t="s">
        <v>636</v>
      </c>
      <c r="B21" s="22" t="s">
        <v>637</v>
      </c>
      <c r="C21" s="23">
        <v>9</v>
      </c>
      <c r="D21" s="24" t="s">
        <v>1224</v>
      </c>
      <c r="E21" s="24">
        <v>13.5</v>
      </c>
      <c r="F21" s="24">
        <v>8.6</v>
      </c>
      <c r="G21" s="24">
        <v>5.6</v>
      </c>
      <c r="H21" s="25" t="s">
        <v>999</v>
      </c>
      <c r="I21" s="26" t="s">
        <v>1761</v>
      </c>
      <c r="J21" s="25" t="s">
        <v>1762</v>
      </c>
    </row>
    <row r="22" spans="1:10" x14ac:dyDescent="0.25">
      <c r="A22" s="21" t="s">
        <v>641</v>
      </c>
      <c r="B22" s="22" t="s">
        <v>642</v>
      </c>
      <c r="C22" s="23">
        <v>17</v>
      </c>
      <c r="D22" s="24" t="s">
        <v>1763</v>
      </c>
      <c r="E22" s="24">
        <v>25.4</v>
      </c>
      <c r="F22" s="24">
        <v>14.6</v>
      </c>
      <c r="G22" s="24">
        <v>19.399999999999999</v>
      </c>
      <c r="H22" s="25" t="s">
        <v>588</v>
      </c>
      <c r="I22" s="26" t="s">
        <v>589</v>
      </c>
      <c r="J22" s="25" t="s">
        <v>1764</v>
      </c>
    </row>
    <row r="23" spans="1:10" ht="30" x14ac:dyDescent="0.25">
      <c r="A23" s="21" t="s">
        <v>646</v>
      </c>
      <c r="B23" s="22" t="s">
        <v>647</v>
      </c>
      <c r="C23" s="23">
        <v>69</v>
      </c>
      <c r="D23" s="24" t="s">
        <v>1765</v>
      </c>
      <c r="E23" s="24">
        <v>103.2</v>
      </c>
      <c r="F23" s="24">
        <v>77.8</v>
      </c>
      <c r="G23" s="24">
        <v>58.4</v>
      </c>
      <c r="H23" s="25" t="s">
        <v>947</v>
      </c>
      <c r="I23" s="26" t="s">
        <v>1176</v>
      </c>
      <c r="J23" s="25" t="s">
        <v>1766</v>
      </c>
    </row>
    <row r="24" spans="1:10" x14ac:dyDescent="0.25">
      <c r="A24" s="21" t="s">
        <v>651</v>
      </c>
      <c r="B24" s="22" t="s">
        <v>652</v>
      </c>
      <c r="C24" s="23">
        <v>2</v>
      </c>
      <c r="D24" s="24" t="s">
        <v>570</v>
      </c>
      <c r="E24" s="24">
        <v>3</v>
      </c>
      <c r="F24" s="24">
        <v>1.8</v>
      </c>
      <c r="G24" s="24">
        <v>1.2</v>
      </c>
      <c r="H24" s="25" t="s">
        <v>1122</v>
      </c>
      <c r="I24" s="26" t="s">
        <v>1272</v>
      </c>
      <c r="J24" s="25" t="s">
        <v>1273</v>
      </c>
    </row>
    <row r="25" spans="1:10" x14ac:dyDescent="0.25">
      <c r="A25" s="21" t="s">
        <v>655</v>
      </c>
      <c r="B25" s="22" t="s">
        <v>656</v>
      </c>
      <c r="C25" s="23">
        <v>66</v>
      </c>
      <c r="D25" s="24" t="s">
        <v>930</v>
      </c>
      <c r="E25" s="24">
        <v>98.7</v>
      </c>
      <c r="F25" s="24">
        <v>74.900000000000006</v>
      </c>
      <c r="G25" s="24">
        <v>55.4</v>
      </c>
      <c r="H25" s="25" t="s">
        <v>906</v>
      </c>
      <c r="I25" s="26" t="s">
        <v>1039</v>
      </c>
      <c r="J25" s="25" t="s">
        <v>1767</v>
      </c>
    </row>
    <row r="26" spans="1:10" ht="30" x14ac:dyDescent="0.25">
      <c r="A26" s="21" t="s">
        <v>661</v>
      </c>
      <c r="B26" s="22" t="s">
        <v>662</v>
      </c>
      <c r="C26" s="23">
        <v>5</v>
      </c>
      <c r="D26" s="24" t="s">
        <v>570</v>
      </c>
      <c r="E26" s="24">
        <v>7.5</v>
      </c>
      <c r="F26" s="24">
        <v>6.8</v>
      </c>
      <c r="G26" s="24">
        <v>3.4</v>
      </c>
      <c r="H26" s="25" t="s">
        <v>1169</v>
      </c>
      <c r="I26" s="26" t="s">
        <v>1768</v>
      </c>
      <c r="J26" s="25" t="s">
        <v>1769</v>
      </c>
    </row>
    <row r="27" spans="1:10" x14ac:dyDescent="0.25">
      <c r="A27" s="21" t="s">
        <v>667</v>
      </c>
      <c r="B27" s="22" t="s">
        <v>668</v>
      </c>
      <c r="C27" s="23">
        <v>27</v>
      </c>
      <c r="D27" s="24" t="s">
        <v>570</v>
      </c>
      <c r="E27" s="24">
        <v>40.4</v>
      </c>
      <c r="F27" s="24">
        <v>30</v>
      </c>
      <c r="G27" s="24">
        <v>18.100000000000001</v>
      </c>
      <c r="H27" s="25" t="s">
        <v>571</v>
      </c>
      <c r="I27" s="26" t="s">
        <v>1652</v>
      </c>
      <c r="J27" s="25" t="s">
        <v>1770</v>
      </c>
    </row>
    <row r="28" spans="1:10" x14ac:dyDescent="0.25">
      <c r="A28" s="21" t="s">
        <v>672</v>
      </c>
      <c r="B28" s="22" t="s">
        <v>673</v>
      </c>
      <c r="C28" s="23">
        <v>129</v>
      </c>
      <c r="D28" s="24" t="s">
        <v>966</v>
      </c>
      <c r="E28" s="24">
        <v>192.9</v>
      </c>
      <c r="F28" s="24">
        <v>141.9</v>
      </c>
      <c r="G28" s="24">
        <v>133.6</v>
      </c>
      <c r="H28" s="25" t="s">
        <v>1771</v>
      </c>
      <c r="I28" s="26" t="s">
        <v>775</v>
      </c>
      <c r="J28" s="25" t="s">
        <v>1728</v>
      </c>
    </row>
    <row r="29" spans="1:10" x14ac:dyDescent="0.25">
      <c r="A29" s="21" t="s">
        <v>678</v>
      </c>
      <c r="B29" s="22" t="s">
        <v>679</v>
      </c>
      <c r="C29" s="23">
        <v>57</v>
      </c>
      <c r="D29" s="24" t="s">
        <v>713</v>
      </c>
      <c r="E29" s="24">
        <v>85.2</v>
      </c>
      <c r="F29" s="24">
        <v>64</v>
      </c>
      <c r="G29" s="24">
        <v>57.8</v>
      </c>
      <c r="H29" s="25" t="s">
        <v>1772</v>
      </c>
      <c r="I29" s="26" t="s">
        <v>634</v>
      </c>
      <c r="J29" s="25" t="s">
        <v>1694</v>
      </c>
    </row>
    <row r="30" spans="1:10" x14ac:dyDescent="0.25">
      <c r="A30" s="21" t="s">
        <v>680</v>
      </c>
      <c r="B30" s="22" t="s">
        <v>681</v>
      </c>
      <c r="C30" s="23">
        <v>13</v>
      </c>
      <c r="D30" s="24" t="s">
        <v>1412</v>
      </c>
      <c r="E30" s="24">
        <v>19.399999999999999</v>
      </c>
      <c r="F30" s="24">
        <v>18</v>
      </c>
      <c r="G30" s="24">
        <v>9.1</v>
      </c>
      <c r="H30" s="25" t="s">
        <v>1496</v>
      </c>
      <c r="I30" s="26" t="s">
        <v>1123</v>
      </c>
      <c r="J30" s="25" t="s">
        <v>1773</v>
      </c>
    </row>
    <row r="31" spans="1:10" x14ac:dyDescent="0.25">
      <c r="A31" s="21" t="s">
        <v>682</v>
      </c>
      <c r="B31" s="22" t="s">
        <v>683</v>
      </c>
      <c r="C31" s="23">
        <v>23</v>
      </c>
      <c r="D31" s="24" t="s">
        <v>1388</v>
      </c>
      <c r="E31" s="24">
        <v>34.4</v>
      </c>
      <c r="F31" s="24">
        <v>24.8</v>
      </c>
      <c r="G31" s="24">
        <v>21.5</v>
      </c>
      <c r="H31" s="25" t="s">
        <v>924</v>
      </c>
      <c r="I31" s="26" t="s">
        <v>617</v>
      </c>
      <c r="J31" s="25" t="s">
        <v>1774</v>
      </c>
    </row>
    <row r="32" spans="1:10" x14ac:dyDescent="0.25">
      <c r="A32" s="21" t="s">
        <v>684</v>
      </c>
      <c r="B32" s="22" t="s">
        <v>685</v>
      </c>
      <c r="C32" s="23">
        <v>11</v>
      </c>
      <c r="D32" s="24" t="s">
        <v>1484</v>
      </c>
      <c r="E32" s="24">
        <v>16.399999999999999</v>
      </c>
      <c r="F32" s="24">
        <v>11.3</v>
      </c>
      <c r="G32" s="24">
        <v>15.5</v>
      </c>
      <c r="H32" s="25" t="s">
        <v>1499</v>
      </c>
      <c r="I32" s="26" t="s">
        <v>1160</v>
      </c>
      <c r="J32" s="25" t="s">
        <v>1775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29</v>
      </c>
      <c r="D36" s="24" t="s">
        <v>993</v>
      </c>
      <c r="E36" s="24">
        <v>43.4</v>
      </c>
      <c r="F36" s="24">
        <v>31.6</v>
      </c>
      <c r="G36" s="24">
        <v>23.9</v>
      </c>
      <c r="H36" s="25" t="s">
        <v>1384</v>
      </c>
      <c r="I36" s="26" t="s">
        <v>1136</v>
      </c>
      <c r="J36" s="25" t="s">
        <v>1776</v>
      </c>
    </row>
    <row r="37" spans="1:10" x14ac:dyDescent="0.25">
      <c r="A37" s="21" t="s">
        <v>707</v>
      </c>
      <c r="B37" s="22" t="s">
        <v>708</v>
      </c>
      <c r="C37" s="23">
        <v>15</v>
      </c>
      <c r="D37" s="24" t="s">
        <v>859</v>
      </c>
      <c r="E37" s="24">
        <v>22.4</v>
      </c>
      <c r="F37" s="24">
        <v>17.100000000000001</v>
      </c>
      <c r="G37" s="24">
        <v>10.8</v>
      </c>
      <c r="H37" s="25" t="s">
        <v>791</v>
      </c>
      <c r="I37" s="26" t="s">
        <v>1244</v>
      </c>
      <c r="J37" s="25" t="s">
        <v>1269</v>
      </c>
    </row>
    <row r="38" spans="1:10" x14ac:dyDescent="0.25">
      <c r="A38" s="21" t="s">
        <v>711</v>
      </c>
      <c r="B38" s="22" t="s">
        <v>712</v>
      </c>
      <c r="C38" s="23">
        <v>5</v>
      </c>
      <c r="D38" s="24" t="s">
        <v>570</v>
      </c>
      <c r="E38" s="24">
        <v>7.5</v>
      </c>
      <c r="F38" s="24">
        <v>5.7</v>
      </c>
      <c r="G38" s="24">
        <v>4.8</v>
      </c>
      <c r="H38" s="25" t="s">
        <v>1155</v>
      </c>
      <c r="I38" s="26" t="s">
        <v>789</v>
      </c>
      <c r="J38" s="25" t="s">
        <v>1156</v>
      </c>
    </row>
    <row r="39" spans="1:10" x14ac:dyDescent="0.25">
      <c r="A39" s="21" t="s">
        <v>716</v>
      </c>
      <c r="B39" s="22" t="s">
        <v>717</v>
      </c>
      <c r="C39" s="23">
        <v>10</v>
      </c>
      <c r="D39" s="24" t="s">
        <v>570</v>
      </c>
      <c r="E39" s="24">
        <v>15</v>
      </c>
      <c r="F39" s="24">
        <v>10.1</v>
      </c>
      <c r="G39" s="24">
        <v>10.3</v>
      </c>
      <c r="H39" s="25" t="s">
        <v>1369</v>
      </c>
      <c r="I39" s="26" t="s">
        <v>775</v>
      </c>
      <c r="J39" s="25" t="s">
        <v>1691</v>
      </c>
    </row>
    <row r="40" spans="1:10" ht="30" x14ac:dyDescent="0.25">
      <c r="A40" s="21" t="s">
        <v>720</v>
      </c>
      <c r="B40" s="22" t="s">
        <v>721</v>
      </c>
      <c r="C40" s="23">
        <v>11</v>
      </c>
      <c r="D40" s="24" t="s">
        <v>1484</v>
      </c>
      <c r="E40" s="24">
        <v>16.399999999999999</v>
      </c>
      <c r="F40" s="24">
        <v>12.1</v>
      </c>
      <c r="G40" s="24">
        <v>7.1</v>
      </c>
      <c r="H40" s="25" t="s">
        <v>1186</v>
      </c>
      <c r="I40" s="26" t="s">
        <v>1777</v>
      </c>
      <c r="J40" s="25" t="s">
        <v>1778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0.8</v>
      </c>
      <c r="H41" s="25" t="s">
        <v>1148</v>
      </c>
      <c r="I41" s="26" t="s">
        <v>1104</v>
      </c>
      <c r="J41" s="25" t="s">
        <v>1290</v>
      </c>
    </row>
    <row r="42" spans="1:10" x14ac:dyDescent="0.25">
      <c r="A42" s="21" t="s">
        <v>730</v>
      </c>
      <c r="B42" s="22" t="s">
        <v>731</v>
      </c>
      <c r="C42" s="23">
        <v>11</v>
      </c>
      <c r="D42" s="24" t="s">
        <v>1484</v>
      </c>
      <c r="E42" s="24">
        <v>16.399999999999999</v>
      </c>
      <c r="F42" s="24">
        <v>12.1</v>
      </c>
      <c r="G42" s="24">
        <v>6</v>
      </c>
      <c r="H42" s="25" t="s">
        <v>999</v>
      </c>
      <c r="I42" s="26" t="s">
        <v>1779</v>
      </c>
      <c r="J42" s="25" t="s">
        <v>1780</v>
      </c>
    </row>
    <row r="43" spans="1:10" x14ac:dyDescent="0.25">
      <c r="A43" s="21" t="s">
        <v>735</v>
      </c>
      <c r="B43" s="22" t="s">
        <v>736</v>
      </c>
      <c r="C43" s="23">
        <v>6</v>
      </c>
      <c r="D43" s="24" t="s">
        <v>1207</v>
      </c>
      <c r="E43" s="24">
        <v>9</v>
      </c>
      <c r="F43" s="24">
        <v>8.5</v>
      </c>
      <c r="G43" s="24">
        <v>7.6</v>
      </c>
      <c r="H43" s="25" t="s">
        <v>972</v>
      </c>
      <c r="I43" s="26" t="s">
        <v>1073</v>
      </c>
      <c r="J43" s="25" t="s">
        <v>1781</v>
      </c>
    </row>
    <row r="44" spans="1:10" x14ac:dyDescent="0.25">
      <c r="A44" s="21" t="s">
        <v>740</v>
      </c>
      <c r="B44" s="22" t="s">
        <v>741</v>
      </c>
      <c r="C44" s="23">
        <v>4</v>
      </c>
      <c r="D44" s="24" t="s">
        <v>1450</v>
      </c>
      <c r="E44" s="24">
        <v>6</v>
      </c>
      <c r="F44" s="24">
        <v>6.6</v>
      </c>
      <c r="G44" s="24">
        <v>7.2</v>
      </c>
      <c r="H44" s="25" t="s">
        <v>1186</v>
      </c>
      <c r="I44" s="26" t="s">
        <v>1386</v>
      </c>
      <c r="J44" s="25" t="s">
        <v>1782</v>
      </c>
    </row>
    <row r="45" spans="1:10" ht="30" x14ac:dyDescent="0.25">
      <c r="A45" s="21" t="s">
        <v>745</v>
      </c>
      <c r="B45" s="22" t="s">
        <v>746</v>
      </c>
      <c r="C45" s="23">
        <v>15</v>
      </c>
      <c r="D45" s="24" t="s">
        <v>1783</v>
      </c>
      <c r="E45" s="24">
        <v>22.4</v>
      </c>
      <c r="F45" s="24">
        <v>14.5</v>
      </c>
      <c r="G45" s="24">
        <v>11</v>
      </c>
      <c r="H45" s="25" t="s">
        <v>791</v>
      </c>
      <c r="I45" s="26" t="s">
        <v>1313</v>
      </c>
      <c r="J45" s="25" t="s">
        <v>1784</v>
      </c>
    </row>
    <row r="46" spans="1:10" x14ac:dyDescent="0.25">
      <c r="A46" s="21" t="s">
        <v>750</v>
      </c>
      <c r="B46" s="22" t="s">
        <v>751</v>
      </c>
      <c r="C46" s="23">
        <v>43</v>
      </c>
      <c r="D46" s="24" t="s">
        <v>713</v>
      </c>
      <c r="E46" s="24">
        <v>64.3</v>
      </c>
      <c r="F46" s="24">
        <v>44.8</v>
      </c>
      <c r="G46" s="24">
        <v>40.5</v>
      </c>
      <c r="H46" s="25" t="s">
        <v>1785</v>
      </c>
      <c r="I46" s="26" t="s">
        <v>566</v>
      </c>
      <c r="J46" s="25" t="s">
        <v>1786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1.5</v>
      </c>
      <c r="F47" s="24">
        <v>1</v>
      </c>
      <c r="G47" s="24">
        <v>2.1</v>
      </c>
      <c r="H47" s="25" t="s">
        <v>1118</v>
      </c>
      <c r="I47" s="26" t="s">
        <v>1657</v>
      </c>
      <c r="J47" s="25" t="s">
        <v>1787</v>
      </c>
    </row>
    <row r="48" spans="1:10" x14ac:dyDescent="0.25">
      <c r="A48" s="21" t="s">
        <v>762</v>
      </c>
      <c r="B48" s="22" t="s">
        <v>763</v>
      </c>
      <c r="C48" s="23">
        <v>19</v>
      </c>
      <c r="D48" s="24" t="s">
        <v>604</v>
      </c>
      <c r="E48" s="24">
        <v>28.4</v>
      </c>
      <c r="F48" s="24">
        <v>18.899999999999999</v>
      </c>
      <c r="G48" s="24">
        <v>16.5</v>
      </c>
      <c r="H48" s="25" t="s">
        <v>1413</v>
      </c>
      <c r="I48" s="26" t="s">
        <v>837</v>
      </c>
      <c r="J48" s="25" t="s">
        <v>1788</v>
      </c>
    </row>
    <row r="49" spans="1:10" ht="30" x14ac:dyDescent="0.25">
      <c r="A49" s="21" t="s">
        <v>767</v>
      </c>
      <c r="B49" s="22" t="s">
        <v>768</v>
      </c>
      <c r="C49" s="23">
        <v>5</v>
      </c>
      <c r="D49" s="24" t="s">
        <v>570</v>
      </c>
      <c r="E49" s="24">
        <v>7.5</v>
      </c>
      <c r="F49" s="24">
        <v>5.3</v>
      </c>
      <c r="G49" s="24">
        <v>8.4</v>
      </c>
      <c r="H49" s="25" t="s">
        <v>1162</v>
      </c>
      <c r="I49" s="26" t="s">
        <v>1789</v>
      </c>
      <c r="J49" s="25" t="s">
        <v>1790</v>
      </c>
    </row>
    <row r="50" spans="1:10" x14ac:dyDescent="0.25">
      <c r="A50" s="21" t="s">
        <v>772</v>
      </c>
      <c r="B50" s="22" t="s">
        <v>773</v>
      </c>
      <c r="C50" s="23">
        <v>18</v>
      </c>
      <c r="D50" s="24" t="s">
        <v>1224</v>
      </c>
      <c r="E50" s="24">
        <v>26.9</v>
      </c>
      <c r="F50" s="24">
        <v>19.7</v>
      </c>
      <c r="G50" s="24">
        <v>13.5</v>
      </c>
      <c r="H50" s="25" t="s">
        <v>1131</v>
      </c>
      <c r="I50" s="26" t="s">
        <v>925</v>
      </c>
      <c r="J50" s="25" t="s">
        <v>1791</v>
      </c>
    </row>
    <row r="51" spans="1:10" x14ac:dyDescent="0.25">
      <c r="A51" s="30" t="s">
        <v>777</v>
      </c>
      <c r="B51" s="31" t="s">
        <v>778</v>
      </c>
      <c r="C51" s="32">
        <v>507</v>
      </c>
      <c r="D51" s="33" t="s">
        <v>1064</v>
      </c>
      <c r="E51" s="33">
        <v>758.1</v>
      </c>
      <c r="F51" s="33">
        <v>545</v>
      </c>
      <c r="G51" s="33">
        <v>480.2</v>
      </c>
      <c r="H51" s="34" t="s">
        <v>1792</v>
      </c>
      <c r="I51" s="35" t="s">
        <v>566</v>
      </c>
      <c r="J51" s="34" t="s">
        <v>1793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1794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17</v>
      </c>
      <c r="D8" s="24" t="s">
        <v>570</v>
      </c>
      <c r="E8" s="24">
        <v>24.4</v>
      </c>
      <c r="F8" s="24">
        <v>20.6</v>
      </c>
      <c r="G8" s="24">
        <v>21.6</v>
      </c>
      <c r="H8" s="25" t="s">
        <v>924</v>
      </c>
      <c r="I8" s="26" t="s">
        <v>1073</v>
      </c>
      <c r="J8" s="25" t="s">
        <v>1795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1.4</v>
      </c>
      <c r="F9" s="24">
        <v>1.1000000000000001</v>
      </c>
      <c r="G9" s="24">
        <v>0.9</v>
      </c>
      <c r="H9" s="25" t="s">
        <v>1148</v>
      </c>
      <c r="I9" s="26" t="s">
        <v>595</v>
      </c>
      <c r="J9" s="25" t="s">
        <v>1633</v>
      </c>
    </row>
    <row r="10" spans="1:10" x14ac:dyDescent="0.25">
      <c r="A10" s="21" t="s">
        <v>574</v>
      </c>
      <c r="B10" s="22" t="s">
        <v>575</v>
      </c>
      <c r="C10" s="23">
        <v>2</v>
      </c>
      <c r="D10" s="24" t="s">
        <v>570</v>
      </c>
      <c r="E10" s="24">
        <v>2.9</v>
      </c>
      <c r="F10" s="24">
        <v>2.8</v>
      </c>
      <c r="G10" s="24">
        <v>3.5</v>
      </c>
      <c r="H10" s="25" t="s">
        <v>1109</v>
      </c>
      <c r="I10" s="26" t="s">
        <v>1233</v>
      </c>
      <c r="J10" s="25" t="s">
        <v>1796</v>
      </c>
    </row>
    <row r="11" spans="1:10" ht="30" x14ac:dyDescent="0.25">
      <c r="A11" s="21" t="s">
        <v>580</v>
      </c>
      <c r="B11" s="22" t="s">
        <v>581</v>
      </c>
      <c r="C11" s="23">
        <v>3</v>
      </c>
      <c r="D11" s="24" t="s">
        <v>570</v>
      </c>
      <c r="E11" s="24">
        <v>4.3</v>
      </c>
      <c r="F11" s="24">
        <v>3.5</v>
      </c>
      <c r="G11" s="24">
        <v>5.0999999999999996</v>
      </c>
      <c r="H11" s="25" t="s">
        <v>1155</v>
      </c>
      <c r="I11" s="26" t="s">
        <v>909</v>
      </c>
      <c r="J11" s="25" t="s">
        <v>1797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1.4</v>
      </c>
      <c r="F12" s="24">
        <v>1.7</v>
      </c>
      <c r="G12" s="24">
        <v>0.9</v>
      </c>
      <c r="H12" s="25" t="s">
        <v>1148</v>
      </c>
      <c r="I12" s="26" t="s">
        <v>595</v>
      </c>
      <c r="J12" s="25" t="s">
        <v>1633</v>
      </c>
    </row>
    <row r="13" spans="1:10" x14ac:dyDescent="0.25">
      <c r="A13" s="21" t="s">
        <v>591</v>
      </c>
      <c r="B13" s="22" t="s">
        <v>592</v>
      </c>
      <c r="C13" s="23">
        <v>9</v>
      </c>
      <c r="D13" s="24" t="s">
        <v>570</v>
      </c>
      <c r="E13" s="24">
        <v>12.9</v>
      </c>
      <c r="F13" s="24">
        <v>10.4</v>
      </c>
      <c r="G13" s="24">
        <v>10.8</v>
      </c>
      <c r="H13" s="25" t="s">
        <v>791</v>
      </c>
      <c r="I13" s="26" t="s">
        <v>1201</v>
      </c>
      <c r="J13" s="25" t="s">
        <v>1534</v>
      </c>
    </row>
    <row r="14" spans="1:10" x14ac:dyDescent="0.25">
      <c r="A14" s="21" t="s">
        <v>597</v>
      </c>
      <c r="B14" s="22" t="s">
        <v>598</v>
      </c>
      <c r="C14" s="23">
        <v>136</v>
      </c>
      <c r="D14" s="24" t="s">
        <v>1798</v>
      </c>
      <c r="E14" s="24">
        <v>195.1</v>
      </c>
      <c r="F14" s="24">
        <v>165.9</v>
      </c>
      <c r="G14" s="24">
        <v>153.5</v>
      </c>
      <c r="H14" s="25" t="s">
        <v>1799</v>
      </c>
      <c r="I14" s="26" t="s">
        <v>1291</v>
      </c>
      <c r="J14" s="25" t="s">
        <v>1800</v>
      </c>
    </row>
    <row r="15" spans="1:10" x14ac:dyDescent="0.25">
      <c r="A15" s="21" t="s">
        <v>602</v>
      </c>
      <c r="B15" s="22" t="s">
        <v>603</v>
      </c>
      <c r="C15" s="23">
        <v>4</v>
      </c>
      <c r="D15" s="24" t="s">
        <v>570</v>
      </c>
      <c r="E15" s="24">
        <v>5.7</v>
      </c>
      <c r="F15" s="24">
        <v>4.3</v>
      </c>
      <c r="G15" s="24">
        <v>10.9</v>
      </c>
      <c r="H15" s="25" t="s">
        <v>791</v>
      </c>
      <c r="I15" s="26" t="s">
        <v>1801</v>
      </c>
      <c r="J15" s="25" t="s">
        <v>1802</v>
      </c>
    </row>
    <row r="16" spans="1:10" x14ac:dyDescent="0.25">
      <c r="A16" s="21" t="s">
        <v>608</v>
      </c>
      <c r="B16" s="22" t="s">
        <v>609</v>
      </c>
      <c r="C16" s="23">
        <v>13</v>
      </c>
      <c r="D16" s="24" t="s">
        <v>1412</v>
      </c>
      <c r="E16" s="24">
        <v>18.7</v>
      </c>
      <c r="F16" s="24">
        <v>18</v>
      </c>
      <c r="G16" s="24">
        <v>18.7</v>
      </c>
      <c r="H16" s="25" t="s">
        <v>588</v>
      </c>
      <c r="I16" s="26" t="s">
        <v>1279</v>
      </c>
      <c r="J16" s="25" t="s">
        <v>1803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570</v>
      </c>
      <c r="E17" s="24">
        <v>1.4</v>
      </c>
      <c r="F17" s="24">
        <v>1.1000000000000001</v>
      </c>
      <c r="G17" s="24">
        <v>2.9</v>
      </c>
      <c r="H17" s="25" t="s">
        <v>1169</v>
      </c>
      <c r="I17" s="26" t="s">
        <v>1239</v>
      </c>
      <c r="J17" s="25" t="s">
        <v>1695</v>
      </c>
    </row>
    <row r="18" spans="1:10" x14ac:dyDescent="0.25">
      <c r="A18" s="21" t="s">
        <v>619</v>
      </c>
      <c r="B18" s="22" t="s">
        <v>620</v>
      </c>
      <c r="C18" s="23">
        <v>71</v>
      </c>
      <c r="D18" s="24" t="s">
        <v>1804</v>
      </c>
      <c r="E18" s="24">
        <v>101.9</v>
      </c>
      <c r="F18" s="24">
        <v>87</v>
      </c>
      <c r="G18" s="24">
        <v>73.599999999999994</v>
      </c>
      <c r="H18" s="25" t="s">
        <v>823</v>
      </c>
      <c r="I18" s="26" t="s">
        <v>754</v>
      </c>
      <c r="J18" s="25" t="s">
        <v>1805</v>
      </c>
    </row>
    <row r="19" spans="1:10" x14ac:dyDescent="0.25">
      <c r="A19" s="21" t="s">
        <v>625</v>
      </c>
      <c r="B19" s="22" t="s">
        <v>626</v>
      </c>
      <c r="C19" s="23">
        <v>6</v>
      </c>
      <c r="D19" s="24" t="s">
        <v>570</v>
      </c>
      <c r="E19" s="24">
        <v>8.6</v>
      </c>
      <c r="F19" s="24">
        <v>7.6</v>
      </c>
      <c r="G19" s="24">
        <v>2</v>
      </c>
      <c r="H19" s="25" t="s">
        <v>1118</v>
      </c>
      <c r="I19" s="26" t="s">
        <v>1806</v>
      </c>
      <c r="J19" s="25" t="s">
        <v>1807</v>
      </c>
    </row>
    <row r="20" spans="1:10" x14ac:dyDescent="0.25">
      <c r="A20" s="21" t="s">
        <v>630</v>
      </c>
      <c r="B20" s="22" t="s">
        <v>631</v>
      </c>
      <c r="C20" s="23">
        <v>17</v>
      </c>
      <c r="D20" s="24" t="s">
        <v>1808</v>
      </c>
      <c r="E20" s="24">
        <v>24.4</v>
      </c>
      <c r="F20" s="24">
        <v>20</v>
      </c>
      <c r="G20" s="24">
        <v>16.899999999999999</v>
      </c>
      <c r="H20" s="25" t="s">
        <v>1413</v>
      </c>
      <c r="I20" s="26" t="s">
        <v>700</v>
      </c>
      <c r="J20" s="25" t="s">
        <v>1809</v>
      </c>
    </row>
    <row r="21" spans="1:10" ht="30" x14ac:dyDescent="0.25">
      <c r="A21" s="21" t="s">
        <v>636</v>
      </c>
      <c r="B21" s="22" t="s">
        <v>637</v>
      </c>
      <c r="C21" s="23">
        <v>5</v>
      </c>
      <c r="D21" s="24" t="s">
        <v>570</v>
      </c>
      <c r="E21" s="24">
        <v>7.2</v>
      </c>
      <c r="F21" s="24">
        <v>5.8</v>
      </c>
      <c r="G21" s="24">
        <v>6.3</v>
      </c>
      <c r="H21" s="25" t="s">
        <v>1165</v>
      </c>
      <c r="I21" s="26" t="s">
        <v>1073</v>
      </c>
      <c r="J21" s="25" t="s">
        <v>1810</v>
      </c>
    </row>
    <row r="22" spans="1:10" x14ac:dyDescent="0.25">
      <c r="A22" s="21" t="s">
        <v>641</v>
      </c>
      <c r="B22" s="22" t="s">
        <v>642</v>
      </c>
      <c r="C22" s="23">
        <v>16</v>
      </c>
      <c r="D22" s="24" t="s">
        <v>632</v>
      </c>
      <c r="E22" s="24">
        <v>23</v>
      </c>
      <c r="F22" s="24">
        <v>18.899999999999999</v>
      </c>
      <c r="G22" s="24">
        <v>19.8</v>
      </c>
      <c r="H22" s="25" t="s">
        <v>1703</v>
      </c>
      <c r="I22" s="26" t="s">
        <v>1467</v>
      </c>
      <c r="J22" s="25" t="s">
        <v>1811</v>
      </c>
    </row>
    <row r="23" spans="1:10" ht="30" x14ac:dyDescent="0.25">
      <c r="A23" s="21" t="s">
        <v>646</v>
      </c>
      <c r="B23" s="22" t="s">
        <v>647</v>
      </c>
      <c r="C23" s="23">
        <v>103</v>
      </c>
      <c r="D23" s="24" t="s">
        <v>722</v>
      </c>
      <c r="E23" s="24">
        <v>147.80000000000001</v>
      </c>
      <c r="F23" s="24">
        <v>121.4</v>
      </c>
      <c r="G23" s="24">
        <v>103</v>
      </c>
      <c r="H23" s="25" t="s">
        <v>1812</v>
      </c>
      <c r="I23" s="26" t="s">
        <v>578</v>
      </c>
      <c r="J23" s="25" t="s">
        <v>1813</v>
      </c>
    </row>
    <row r="24" spans="1:10" x14ac:dyDescent="0.25">
      <c r="A24" s="21" t="s">
        <v>651</v>
      </c>
      <c r="B24" s="22" t="s">
        <v>652</v>
      </c>
      <c r="C24" s="23">
        <v>8</v>
      </c>
      <c r="D24" s="24" t="s">
        <v>570</v>
      </c>
      <c r="E24" s="24">
        <v>11.5</v>
      </c>
      <c r="F24" s="24">
        <v>10.199999999999999</v>
      </c>
      <c r="G24" s="24">
        <v>6.7</v>
      </c>
      <c r="H24" s="25" t="s">
        <v>1165</v>
      </c>
      <c r="I24" s="26" t="s">
        <v>1039</v>
      </c>
      <c r="J24" s="25" t="s">
        <v>1400</v>
      </c>
    </row>
    <row r="25" spans="1:10" x14ac:dyDescent="0.25">
      <c r="A25" s="21" t="s">
        <v>655</v>
      </c>
      <c r="B25" s="22" t="s">
        <v>656</v>
      </c>
      <c r="C25" s="23">
        <v>92</v>
      </c>
      <c r="D25" s="24" t="s">
        <v>1814</v>
      </c>
      <c r="E25" s="24">
        <v>132</v>
      </c>
      <c r="F25" s="24">
        <v>107.9</v>
      </c>
      <c r="G25" s="24">
        <v>93</v>
      </c>
      <c r="H25" s="25" t="s">
        <v>975</v>
      </c>
      <c r="I25" s="26" t="s">
        <v>634</v>
      </c>
      <c r="J25" s="25" t="s">
        <v>739</v>
      </c>
    </row>
    <row r="26" spans="1:10" ht="30" x14ac:dyDescent="0.25">
      <c r="A26" s="21" t="s">
        <v>661</v>
      </c>
      <c r="B26" s="22" t="s">
        <v>662</v>
      </c>
      <c r="C26" s="23">
        <v>7</v>
      </c>
      <c r="D26" s="24" t="s">
        <v>1043</v>
      </c>
      <c r="E26" s="24">
        <v>10</v>
      </c>
      <c r="F26" s="24">
        <v>9.1999999999999993</v>
      </c>
      <c r="G26" s="24">
        <v>5.3</v>
      </c>
      <c r="H26" s="25" t="s">
        <v>1155</v>
      </c>
      <c r="I26" s="26" t="s">
        <v>1815</v>
      </c>
      <c r="J26" s="25" t="s">
        <v>1816</v>
      </c>
    </row>
    <row r="27" spans="1:10" x14ac:dyDescent="0.25">
      <c r="A27" s="21" t="s">
        <v>667</v>
      </c>
      <c r="B27" s="22" t="s">
        <v>668</v>
      </c>
      <c r="C27" s="23">
        <v>23</v>
      </c>
      <c r="D27" s="24" t="s">
        <v>570</v>
      </c>
      <c r="E27" s="24">
        <v>33</v>
      </c>
      <c r="F27" s="24">
        <v>28.4</v>
      </c>
      <c r="G27" s="24">
        <v>23.9</v>
      </c>
      <c r="H27" s="25" t="s">
        <v>1384</v>
      </c>
      <c r="I27" s="26" t="s">
        <v>754</v>
      </c>
      <c r="J27" s="25" t="s">
        <v>1817</v>
      </c>
    </row>
    <row r="28" spans="1:10" x14ac:dyDescent="0.25">
      <c r="A28" s="21" t="s">
        <v>672</v>
      </c>
      <c r="B28" s="22" t="s">
        <v>673</v>
      </c>
      <c r="C28" s="23">
        <v>1</v>
      </c>
      <c r="D28" s="24" t="s">
        <v>570</v>
      </c>
      <c r="E28" s="24">
        <v>1.4</v>
      </c>
      <c r="F28" s="24">
        <v>1.1000000000000001</v>
      </c>
      <c r="G28" s="24">
        <v>1.4</v>
      </c>
      <c r="H28" s="25" t="s">
        <v>1122</v>
      </c>
      <c r="I28" s="26" t="s">
        <v>1160</v>
      </c>
      <c r="J28" s="25" t="s">
        <v>1331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136</v>
      </c>
      <c r="D33" s="24" t="s">
        <v>621</v>
      </c>
      <c r="E33" s="24">
        <v>195.1</v>
      </c>
      <c r="F33" s="24">
        <v>160.69999999999999</v>
      </c>
      <c r="G33" s="24">
        <v>148.30000000000001</v>
      </c>
      <c r="H33" s="25" t="s">
        <v>1818</v>
      </c>
      <c r="I33" s="26" t="s">
        <v>665</v>
      </c>
      <c r="J33" s="25" t="s">
        <v>1819</v>
      </c>
    </row>
    <row r="34" spans="1:10" x14ac:dyDescent="0.25">
      <c r="A34" s="21" t="s">
        <v>691</v>
      </c>
      <c r="B34" s="22" t="s">
        <v>692</v>
      </c>
      <c r="C34" s="23">
        <v>129</v>
      </c>
      <c r="D34" s="24" t="s">
        <v>688</v>
      </c>
      <c r="E34" s="24">
        <v>185.1</v>
      </c>
      <c r="F34" s="24">
        <v>149.80000000000001</v>
      </c>
      <c r="G34" s="24">
        <v>139.19999999999999</v>
      </c>
      <c r="H34" s="25" t="s">
        <v>1820</v>
      </c>
      <c r="I34" s="26" t="s">
        <v>877</v>
      </c>
      <c r="J34" s="25" t="s">
        <v>878</v>
      </c>
    </row>
    <row r="35" spans="1:10" x14ac:dyDescent="0.25">
      <c r="A35" s="21" t="s">
        <v>696</v>
      </c>
      <c r="B35" s="22" t="s">
        <v>697</v>
      </c>
      <c r="C35" s="23">
        <v>7</v>
      </c>
      <c r="D35" s="24" t="s">
        <v>570</v>
      </c>
      <c r="E35" s="24">
        <v>10</v>
      </c>
      <c r="F35" s="24">
        <v>10.9</v>
      </c>
      <c r="G35" s="24">
        <v>6.7</v>
      </c>
      <c r="H35" s="25" t="s">
        <v>1165</v>
      </c>
      <c r="I35" s="26" t="s">
        <v>789</v>
      </c>
      <c r="J35" s="25" t="s">
        <v>1529</v>
      </c>
    </row>
    <row r="36" spans="1:10" x14ac:dyDescent="0.25">
      <c r="A36" s="21" t="s">
        <v>702</v>
      </c>
      <c r="B36" s="22" t="s">
        <v>703</v>
      </c>
      <c r="C36" s="23">
        <v>62</v>
      </c>
      <c r="D36" s="24" t="s">
        <v>663</v>
      </c>
      <c r="E36" s="24">
        <v>89</v>
      </c>
      <c r="F36" s="24">
        <v>75.7</v>
      </c>
      <c r="G36" s="24">
        <v>59.8</v>
      </c>
      <c r="H36" s="25" t="s">
        <v>616</v>
      </c>
      <c r="I36" s="26" t="s">
        <v>789</v>
      </c>
      <c r="J36" s="25" t="s">
        <v>1821</v>
      </c>
    </row>
    <row r="37" spans="1:10" x14ac:dyDescent="0.25">
      <c r="A37" s="21" t="s">
        <v>707</v>
      </c>
      <c r="B37" s="22" t="s">
        <v>708</v>
      </c>
      <c r="C37" s="23">
        <v>19</v>
      </c>
      <c r="D37" s="24" t="s">
        <v>1226</v>
      </c>
      <c r="E37" s="24">
        <v>27.3</v>
      </c>
      <c r="F37" s="24">
        <v>22.9</v>
      </c>
      <c r="G37" s="24">
        <v>20.8</v>
      </c>
      <c r="H37" s="25" t="s">
        <v>1822</v>
      </c>
      <c r="I37" s="26" t="s">
        <v>890</v>
      </c>
      <c r="J37" s="25" t="s">
        <v>1823</v>
      </c>
    </row>
    <row r="38" spans="1:10" x14ac:dyDescent="0.25">
      <c r="A38" s="21" t="s">
        <v>711</v>
      </c>
      <c r="B38" s="22" t="s">
        <v>712</v>
      </c>
      <c r="C38" s="23">
        <v>17</v>
      </c>
      <c r="D38" s="24" t="s">
        <v>570</v>
      </c>
      <c r="E38" s="24">
        <v>24.4</v>
      </c>
      <c r="F38" s="24">
        <v>21.2</v>
      </c>
      <c r="G38" s="24">
        <v>12.7</v>
      </c>
      <c r="H38" s="25" t="s">
        <v>1116</v>
      </c>
      <c r="I38" s="26" t="s">
        <v>1824</v>
      </c>
      <c r="J38" s="25" t="s">
        <v>1825</v>
      </c>
    </row>
    <row r="39" spans="1:10" x14ac:dyDescent="0.25">
      <c r="A39" s="21" t="s">
        <v>716</v>
      </c>
      <c r="B39" s="22" t="s">
        <v>717</v>
      </c>
      <c r="C39" s="23">
        <v>34</v>
      </c>
      <c r="D39" s="24" t="s">
        <v>570</v>
      </c>
      <c r="E39" s="24">
        <v>48.8</v>
      </c>
      <c r="F39" s="24">
        <v>41.7</v>
      </c>
      <c r="G39" s="24">
        <v>32.6</v>
      </c>
      <c r="H39" s="25" t="s">
        <v>1470</v>
      </c>
      <c r="I39" s="26" t="s">
        <v>789</v>
      </c>
      <c r="J39" s="25" t="s">
        <v>1826</v>
      </c>
    </row>
    <row r="40" spans="1:10" ht="30" x14ac:dyDescent="0.25">
      <c r="A40" s="21" t="s">
        <v>720</v>
      </c>
      <c r="B40" s="22" t="s">
        <v>721</v>
      </c>
      <c r="C40" s="23">
        <v>8</v>
      </c>
      <c r="D40" s="24" t="s">
        <v>570</v>
      </c>
      <c r="E40" s="24">
        <v>11.5</v>
      </c>
      <c r="F40" s="24">
        <v>11.6</v>
      </c>
      <c r="G40" s="24">
        <v>9.4</v>
      </c>
      <c r="H40" s="25" t="s">
        <v>902</v>
      </c>
      <c r="I40" s="26" t="s">
        <v>932</v>
      </c>
      <c r="J40" s="25" t="s">
        <v>1827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0.7</v>
      </c>
      <c r="H41" s="25" t="s">
        <v>1148</v>
      </c>
      <c r="I41" s="26" t="s">
        <v>1104</v>
      </c>
      <c r="J41" s="25" t="s">
        <v>1436</v>
      </c>
    </row>
    <row r="42" spans="1:10" x14ac:dyDescent="0.25">
      <c r="A42" s="21" t="s">
        <v>730</v>
      </c>
      <c r="B42" s="22" t="s">
        <v>731</v>
      </c>
      <c r="C42" s="23">
        <v>6</v>
      </c>
      <c r="D42" s="24" t="s">
        <v>570</v>
      </c>
      <c r="E42" s="24">
        <v>8.6</v>
      </c>
      <c r="F42" s="24">
        <v>8.1999999999999993</v>
      </c>
      <c r="G42" s="24">
        <v>8.4</v>
      </c>
      <c r="H42" s="25" t="s">
        <v>1162</v>
      </c>
      <c r="I42" s="26" t="s">
        <v>1160</v>
      </c>
      <c r="J42" s="25" t="s">
        <v>1828</v>
      </c>
    </row>
    <row r="43" spans="1:10" x14ac:dyDescent="0.25">
      <c r="A43" s="21" t="s">
        <v>735</v>
      </c>
      <c r="B43" s="22" t="s">
        <v>736</v>
      </c>
      <c r="C43" s="23">
        <v>4</v>
      </c>
      <c r="D43" s="24" t="s">
        <v>1450</v>
      </c>
      <c r="E43" s="24">
        <v>5.7</v>
      </c>
      <c r="F43" s="24">
        <v>5</v>
      </c>
      <c r="G43" s="24">
        <v>4.4000000000000004</v>
      </c>
      <c r="H43" s="25" t="s">
        <v>1138</v>
      </c>
      <c r="I43" s="26" t="s">
        <v>890</v>
      </c>
      <c r="J43" s="25" t="s">
        <v>1651</v>
      </c>
    </row>
    <row r="44" spans="1:10" x14ac:dyDescent="0.25">
      <c r="A44" s="21" t="s">
        <v>740</v>
      </c>
      <c r="B44" s="22" t="s">
        <v>741</v>
      </c>
      <c r="C44" s="23">
        <v>4</v>
      </c>
      <c r="D44" s="24" t="s">
        <v>1450</v>
      </c>
      <c r="E44" s="24">
        <v>5.7</v>
      </c>
      <c r="F44" s="24">
        <v>5</v>
      </c>
      <c r="G44" s="24">
        <v>3.7</v>
      </c>
      <c r="H44" s="25" t="s">
        <v>1127</v>
      </c>
      <c r="I44" s="26" t="s">
        <v>659</v>
      </c>
      <c r="J44" s="25" t="s">
        <v>1607</v>
      </c>
    </row>
    <row r="45" spans="1:10" ht="30" x14ac:dyDescent="0.25">
      <c r="A45" s="21" t="s">
        <v>745</v>
      </c>
      <c r="B45" s="22" t="s">
        <v>746</v>
      </c>
      <c r="C45" s="23">
        <v>8</v>
      </c>
      <c r="D45" s="24" t="s">
        <v>1452</v>
      </c>
      <c r="E45" s="24">
        <v>11.5</v>
      </c>
      <c r="F45" s="24">
        <v>10.5</v>
      </c>
      <c r="G45" s="24">
        <v>12.7</v>
      </c>
      <c r="H45" s="25" t="s">
        <v>1116</v>
      </c>
      <c r="I45" s="26" t="s">
        <v>1829</v>
      </c>
      <c r="J45" s="25" t="s">
        <v>1830</v>
      </c>
    </row>
    <row r="46" spans="1:10" x14ac:dyDescent="0.25">
      <c r="A46" s="21" t="s">
        <v>750</v>
      </c>
      <c r="B46" s="22" t="s">
        <v>751</v>
      </c>
      <c r="C46" s="23">
        <v>50</v>
      </c>
      <c r="D46" s="24" t="s">
        <v>1048</v>
      </c>
      <c r="E46" s="24">
        <v>71.7</v>
      </c>
      <c r="F46" s="24">
        <v>63</v>
      </c>
      <c r="G46" s="24">
        <v>54.6</v>
      </c>
      <c r="H46" s="25" t="s">
        <v>906</v>
      </c>
      <c r="I46" s="26" t="s">
        <v>665</v>
      </c>
      <c r="J46" s="25" t="s">
        <v>1831</v>
      </c>
    </row>
    <row r="47" spans="1:10" x14ac:dyDescent="0.25">
      <c r="A47" s="21" t="s">
        <v>756</v>
      </c>
      <c r="B47" s="22" t="s">
        <v>757</v>
      </c>
      <c r="C47" s="23">
        <v>3</v>
      </c>
      <c r="D47" s="24" t="s">
        <v>570</v>
      </c>
      <c r="E47" s="24">
        <v>4.3</v>
      </c>
      <c r="F47" s="24">
        <v>3.7</v>
      </c>
      <c r="G47" s="24">
        <v>2.4</v>
      </c>
      <c r="H47" s="25" t="s">
        <v>1106</v>
      </c>
      <c r="I47" s="26" t="s">
        <v>1267</v>
      </c>
      <c r="J47" s="25" t="s">
        <v>1832</v>
      </c>
    </row>
    <row r="48" spans="1:10" x14ac:dyDescent="0.25">
      <c r="A48" s="21" t="s">
        <v>762</v>
      </c>
      <c r="B48" s="22" t="s">
        <v>763</v>
      </c>
      <c r="C48" s="23">
        <v>14</v>
      </c>
      <c r="D48" s="24" t="s">
        <v>570</v>
      </c>
      <c r="E48" s="24">
        <v>20.100000000000001</v>
      </c>
      <c r="F48" s="24">
        <v>18</v>
      </c>
      <c r="G48" s="24">
        <v>20.7</v>
      </c>
      <c r="H48" s="25" t="s">
        <v>1822</v>
      </c>
      <c r="I48" s="26" t="s">
        <v>1759</v>
      </c>
      <c r="J48" s="25" t="s">
        <v>1833</v>
      </c>
    </row>
    <row r="49" spans="1:10" ht="30" x14ac:dyDescent="0.25">
      <c r="A49" s="21" t="s">
        <v>767</v>
      </c>
      <c r="B49" s="22" t="s">
        <v>768</v>
      </c>
      <c r="C49" s="23">
        <v>8</v>
      </c>
      <c r="D49" s="24" t="s">
        <v>570</v>
      </c>
      <c r="E49" s="24">
        <v>11.5</v>
      </c>
      <c r="F49" s="24">
        <v>8.8000000000000007</v>
      </c>
      <c r="G49" s="24">
        <v>10.199999999999999</v>
      </c>
      <c r="H49" s="25" t="s">
        <v>908</v>
      </c>
      <c r="I49" s="26" t="s">
        <v>817</v>
      </c>
      <c r="J49" s="25" t="s">
        <v>1834</v>
      </c>
    </row>
    <row r="50" spans="1:10" x14ac:dyDescent="0.25">
      <c r="A50" s="21" t="s">
        <v>772</v>
      </c>
      <c r="B50" s="22" t="s">
        <v>773</v>
      </c>
      <c r="C50" s="23">
        <v>25</v>
      </c>
      <c r="D50" s="24" t="s">
        <v>1056</v>
      </c>
      <c r="E50" s="24">
        <v>35.9</v>
      </c>
      <c r="F50" s="24">
        <v>32.5</v>
      </c>
      <c r="G50" s="24">
        <v>21.3</v>
      </c>
      <c r="H50" s="25" t="s">
        <v>924</v>
      </c>
      <c r="I50" s="26" t="s">
        <v>841</v>
      </c>
      <c r="J50" s="25" t="s">
        <v>1835</v>
      </c>
    </row>
    <row r="51" spans="1:10" x14ac:dyDescent="0.25">
      <c r="A51" s="30" t="s">
        <v>777</v>
      </c>
      <c r="B51" s="31" t="s">
        <v>778</v>
      </c>
      <c r="C51" s="32">
        <v>555</v>
      </c>
      <c r="D51" s="33" t="s">
        <v>713</v>
      </c>
      <c r="E51" s="33">
        <v>796.3</v>
      </c>
      <c r="F51" s="33">
        <v>673.1</v>
      </c>
      <c r="G51" s="33">
        <v>597.9</v>
      </c>
      <c r="H51" s="34" t="s">
        <v>1836</v>
      </c>
      <c r="I51" s="35" t="s">
        <v>877</v>
      </c>
      <c r="J51" s="34" t="s">
        <v>1837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1839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7</v>
      </c>
      <c r="D8" s="24" t="s">
        <v>570</v>
      </c>
      <c r="E8" s="24">
        <v>9.3000000000000007</v>
      </c>
      <c r="F8" s="24">
        <v>7.2</v>
      </c>
      <c r="G8" s="24">
        <v>10.8</v>
      </c>
      <c r="H8" s="25" t="s">
        <v>791</v>
      </c>
      <c r="I8" s="26" t="s">
        <v>1422</v>
      </c>
      <c r="J8" s="25" t="s">
        <v>1477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0.5</v>
      </c>
      <c r="H9" s="25" t="s">
        <v>1103</v>
      </c>
      <c r="I9" s="26" t="s">
        <v>1104</v>
      </c>
      <c r="J9" s="25" t="s">
        <v>1325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570</v>
      </c>
      <c r="E10" s="24">
        <v>4</v>
      </c>
      <c r="F10" s="24">
        <v>2.9</v>
      </c>
      <c r="G10" s="24">
        <v>2.2000000000000002</v>
      </c>
      <c r="H10" s="25" t="s">
        <v>1118</v>
      </c>
      <c r="I10" s="26" t="s">
        <v>1313</v>
      </c>
      <c r="J10" s="25" t="s">
        <v>1840</v>
      </c>
    </row>
    <row r="11" spans="1:10" ht="30" x14ac:dyDescent="0.25">
      <c r="A11" s="21" t="s">
        <v>580</v>
      </c>
      <c r="B11" s="22" t="s">
        <v>581</v>
      </c>
      <c r="C11" s="23">
        <v>1</v>
      </c>
      <c r="D11" s="24" t="s">
        <v>570</v>
      </c>
      <c r="E11" s="24">
        <v>1.3</v>
      </c>
      <c r="F11" s="24">
        <v>1.1000000000000001</v>
      </c>
      <c r="G11" s="24">
        <v>3.4</v>
      </c>
      <c r="H11" s="25" t="s">
        <v>1169</v>
      </c>
      <c r="I11" s="26" t="s">
        <v>1110</v>
      </c>
      <c r="J11" s="25" t="s">
        <v>1841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0.8</v>
      </c>
      <c r="H12" s="25" t="s">
        <v>1148</v>
      </c>
      <c r="I12" s="26" t="s">
        <v>1104</v>
      </c>
      <c r="J12" s="25" t="s">
        <v>1290</v>
      </c>
    </row>
    <row r="13" spans="1:10" x14ac:dyDescent="0.25">
      <c r="A13" s="21" t="s">
        <v>591</v>
      </c>
      <c r="B13" s="22" t="s">
        <v>592</v>
      </c>
      <c r="C13" s="23">
        <v>3</v>
      </c>
      <c r="D13" s="24" t="s">
        <v>570</v>
      </c>
      <c r="E13" s="24">
        <v>4</v>
      </c>
      <c r="F13" s="24">
        <v>3.2</v>
      </c>
      <c r="G13" s="24">
        <v>3.7</v>
      </c>
      <c r="H13" s="25" t="s">
        <v>1127</v>
      </c>
      <c r="I13" s="26" t="s">
        <v>1467</v>
      </c>
      <c r="J13" s="25" t="s">
        <v>1842</v>
      </c>
    </row>
    <row r="14" spans="1:10" x14ac:dyDescent="0.25">
      <c r="A14" s="21" t="s">
        <v>597</v>
      </c>
      <c r="B14" s="22" t="s">
        <v>598</v>
      </c>
      <c r="C14" s="23">
        <v>106</v>
      </c>
      <c r="D14" s="24" t="s">
        <v>1843</v>
      </c>
      <c r="E14" s="24">
        <v>141.1</v>
      </c>
      <c r="F14" s="24">
        <v>100.2</v>
      </c>
      <c r="G14" s="24">
        <v>118.3</v>
      </c>
      <c r="H14" s="25" t="s">
        <v>1844</v>
      </c>
      <c r="I14" s="26" t="s">
        <v>802</v>
      </c>
      <c r="J14" s="25" t="s">
        <v>1845</v>
      </c>
    </row>
    <row r="15" spans="1:10" x14ac:dyDescent="0.25">
      <c r="A15" s="21" t="s">
        <v>602</v>
      </c>
      <c r="B15" s="22" t="s">
        <v>603</v>
      </c>
      <c r="C15" s="23">
        <v>0</v>
      </c>
      <c r="D15" s="24" t="s">
        <v>1102</v>
      </c>
      <c r="E15" s="24">
        <v>0</v>
      </c>
      <c r="F15" s="24">
        <v>0</v>
      </c>
      <c r="G15" s="24">
        <v>3.2</v>
      </c>
      <c r="H15" s="25" t="s">
        <v>1169</v>
      </c>
      <c r="I15" s="26" t="s">
        <v>1104</v>
      </c>
      <c r="J15" s="25" t="s">
        <v>1846</v>
      </c>
    </row>
    <row r="16" spans="1:10" x14ac:dyDescent="0.25">
      <c r="A16" s="21" t="s">
        <v>608</v>
      </c>
      <c r="B16" s="22" t="s">
        <v>609</v>
      </c>
      <c r="C16" s="23">
        <v>9</v>
      </c>
      <c r="D16" s="24" t="s">
        <v>570</v>
      </c>
      <c r="E16" s="24">
        <v>12</v>
      </c>
      <c r="F16" s="24">
        <v>9.5</v>
      </c>
      <c r="G16" s="24">
        <v>11.9</v>
      </c>
      <c r="H16" s="25" t="s">
        <v>1248</v>
      </c>
      <c r="I16" s="26" t="s">
        <v>1307</v>
      </c>
      <c r="J16" s="25" t="s">
        <v>1847</v>
      </c>
    </row>
    <row r="17" spans="1:10" x14ac:dyDescent="0.25">
      <c r="A17" s="21" t="s">
        <v>613</v>
      </c>
      <c r="B17" s="22" t="s">
        <v>614</v>
      </c>
      <c r="C17" s="23">
        <v>4</v>
      </c>
      <c r="D17" s="24" t="s">
        <v>570</v>
      </c>
      <c r="E17" s="24">
        <v>5.3</v>
      </c>
      <c r="F17" s="24">
        <v>4.2</v>
      </c>
      <c r="G17" s="24">
        <v>2.5</v>
      </c>
      <c r="H17" s="25" t="s">
        <v>1106</v>
      </c>
      <c r="I17" s="26" t="s">
        <v>1848</v>
      </c>
      <c r="J17" s="25" t="s">
        <v>1849</v>
      </c>
    </row>
    <row r="18" spans="1:10" x14ac:dyDescent="0.25">
      <c r="A18" s="21" t="s">
        <v>619</v>
      </c>
      <c r="B18" s="22" t="s">
        <v>620</v>
      </c>
      <c r="C18" s="23">
        <v>51</v>
      </c>
      <c r="D18" s="24" t="s">
        <v>1048</v>
      </c>
      <c r="E18" s="24">
        <v>67.900000000000006</v>
      </c>
      <c r="F18" s="24">
        <v>49</v>
      </c>
      <c r="G18" s="24">
        <v>59.9</v>
      </c>
      <c r="H18" s="25" t="s">
        <v>1850</v>
      </c>
      <c r="I18" s="26" t="s">
        <v>932</v>
      </c>
      <c r="J18" s="25" t="s">
        <v>1851</v>
      </c>
    </row>
    <row r="19" spans="1:10" x14ac:dyDescent="0.25">
      <c r="A19" s="21" t="s">
        <v>625</v>
      </c>
      <c r="B19" s="22" t="s">
        <v>626</v>
      </c>
      <c r="C19" s="23">
        <v>4</v>
      </c>
      <c r="D19" s="24" t="s">
        <v>570</v>
      </c>
      <c r="E19" s="24">
        <v>5.3</v>
      </c>
      <c r="F19" s="24">
        <v>3.8</v>
      </c>
      <c r="G19" s="24">
        <v>3.6</v>
      </c>
      <c r="H19" s="25" t="s">
        <v>1109</v>
      </c>
      <c r="I19" s="26" t="s">
        <v>595</v>
      </c>
      <c r="J19" s="25" t="s">
        <v>1852</v>
      </c>
    </row>
    <row r="20" spans="1:10" x14ac:dyDescent="0.25">
      <c r="A20" s="21" t="s">
        <v>630</v>
      </c>
      <c r="B20" s="22" t="s">
        <v>631</v>
      </c>
      <c r="C20" s="23">
        <v>9</v>
      </c>
      <c r="D20" s="24" t="s">
        <v>1008</v>
      </c>
      <c r="E20" s="24">
        <v>12</v>
      </c>
      <c r="F20" s="24">
        <v>8.6999999999999993</v>
      </c>
      <c r="G20" s="24">
        <v>8</v>
      </c>
      <c r="H20" s="25" t="s">
        <v>1195</v>
      </c>
      <c r="I20" s="26" t="s">
        <v>1086</v>
      </c>
      <c r="J20" s="25" t="s">
        <v>1853</v>
      </c>
    </row>
    <row r="21" spans="1:10" ht="30" x14ac:dyDescent="0.25">
      <c r="A21" s="21" t="s">
        <v>636</v>
      </c>
      <c r="B21" s="22" t="s">
        <v>637</v>
      </c>
      <c r="C21" s="23">
        <v>4</v>
      </c>
      <c r="D21" s="24" t="s">
        <v>1274</v>
      </c>
      <c r="E21" s="24">
        <v>5.3</v>
      </c>
      <c r="F21" s="24">
        <v>3</v>
      </c>
      <c r="G21" s="24">
        <v>6.1</v>
      </c>
      <c r="H21" s="25" t="s">
        <v>999</v>
      </c>
      <c r="I21" s="26" t="s">
        <v>1320</v>
      </c>
      <c r="J21" s="25" t="s">
        <v>1321</v>
      </c>
    </row>
    <row r="22" spans="1:10" x14ac:dyDescent="0.25">
      <c r="A22" s="21" t="s">
        <v>641</v>
      </c>
      <c r="B22" s="22" t="s">
        <v>642</v>
      </c>
      <c r="C22" s="23">
        <v>22</v>
      </c>
      <c r="D22" s="24" t="s">
        <v>1854</v>
      </c>
      <c r="E22" s="24">
        <v>29.3</v>
      </c>
      <c r="F22" s="24">
        <v>19.7</v>
      </c>
      <c r="G22" s="24">
        <v>21</v>
      </c>
      <c r="H22" s="25" t="s">
        <v>1855</v>
      </c>
      <c r="I22" s="26" t="s">
        <v>676</v>
      </c>
      <c r="J22" s="25" t="s">
        <v>1856</v>
      </c>
    </row>
    <row r="23" spans="1:10" ht="30" x14ac:dyDescent="0.25">
      <c r="A23" s="21" t="s">
        <v>646</v>
      </c>
      <c r="B23" s="22" t="s">
        <v>647</v>
      </c>
      <c r="C23" s="23">
        <v>62</v>
      </c>
      <c r="D23" s="24" t="s">
        <v>1857</v>
      </c>
      <c r="E23" s="24">
        <v>82.5</v>
      </c>
      <c r="F23" s="24">
        <v>60.8</v>
      </c>
      <c r="G23" s="24">
        <v>65.2</v>
      </c>
      <c r="H23" s="25" t="s">
        <v>931</v>
      </c>
      <c r="I23" s="26" t="s">
        <v>623</v>
      </c>
      <c r="J23" s="25" t="s">
        <v>1858</v>
      </c>
    </row>
    <row r="24" spans="1:10" x14ac:dyDescent="0.25">
      <c r="A24" s="21" t="s">
        <v>651</v>
      </c>
      <c r="B24" s="22" t="s">
        <v>652</v>
      </c>
      <c r="C24" s="23">
        <v>4</v>
      </c>
      <c r="D24" s="24" t="s">
        <v>570</v>
      </c>
      <c r="E24" s="24">
        <v>5.3</v>
      </c>
      <c r="F24" s="24">
        <v>4.7</v>
      </c>
      <c r="G24" s="24">
        <v>1.4</v>
      </c>
      <c r="H24" s="25" t="s">
        <v>1122</v>
      </c>
      <c r="I24" s="26" t="s">
        <v>1649</v>
      </c>
      <c r="J24" s="25" t="s">
        <v>1859</v>
      </c>
    </row>
    <row r="25" spans="1:10" x14ac:dyDescent="0.25">
      <c r="A25" s="21" t="s">
        <v>655</v>
      </c>
      <c r="B25" s="22" t="s">
        <v>656</v>
      </c>
      <c r="C25" s="23">
        <v>54</v>
      </c>
      <c r="D25" s="24" t="s">
        <v>1425</v>
      </c>
      <c r="E25" s="24">
        <v>71.900000000000006</v>
      </c>
      <c r="F25" s="24">
        <v>52.3</v>
      </c>
      <c r="G25" s="24">
        <v>61.9</v>
      </c>
      <c r="H25" s="25" t="s">
        <v>1141</v>
      </c>
      <c r="I25" s="26" t="s">
        <v>1146</v>
      </c>
      <c r="J25" s="25" t="s">
        <v>1860</v>
      </c>
    </row>
    <row r="26" spans="1:10" ht="30" x14ac:dyDescent="0.25">
      <c r="A26" s="21" t="s">
        <v>661</v>
      </c>
      <c r="B26" s="22" t="s">
        <v>662</v>
      </c>
      <c r="C26" s="23">
        <v>2</v>
      </c>
      <c r="D26" s="24" t="s">
        <v>1274</v>
      </c>
      <c r="E26" s="24">
        <v>2.7</v>
      </c>
      <c r="F26" s="24">
        <v>2.2000000000000002</v>
      </c>
      <c r="G26" s="24">
        <v>3.7</v>
      </c>
      <c r="H26" s="25" t="s">
        <v>1127</v>
      </c>
      <c r="I26" s="26" t="s">
        <v>1861</v>
      </c>
      <c r="J26" s="25" t="s">
        <v>1862</v>
      </c>
    </row>
    <row r="27" spans="1:10" x14ac:dyDescent="0.25">
      <c r="A27" s="21" t="s">
        <v>667</v>
      </c>
      <c r="B27" s="22" t="s">
        <v>668</v>
      </c>
      <c r="C27" s="23">
        <v>22</v>
      </c>
      <c r="D27" s="24" t="s">
        <v>570</v>
      </c>
      <c r="E27" s="24">
        <v>29.3</v>
      </c>
      <c r="F27" s="24">
        <v>23.7</v>
      </c>
      <c r="G27" s="24">
        <v>20.100000000000001</v>
      </c>
      <c r="H27" s="25" t="s">
        <v>1703</v>
      </c>
      <c r="I27" s="26" t="s">
        <v>799</v>
      </c>
      <c r="J27" s="25" t="s">
        <v>1863</v>
      </c>
    </row>
    <row r="28" spans="1:10" x14ac:dyDescent="0.25">
      <c r="A28" s="21" t="s">
        <v>672</v>
      </c>
      <c r="B28" s="22" t="s">
        <v>673</v>
      </c>
      <c r="C28" s="23">
        <v>147</v>
      </c>
      <c r="D28" s="24" t="s">
        <v>797</v>
      </c>
      <c r="E28" s="24">
        <v>195.6</v>
      </c>
      <c r="F28" s="24">
        <v>152.5</v>
      </c>
      <c r="G28" s="24">
        <v>147.69999999999999</v>
      </c>
      <c r="H28" s="25" t="s">
        <v>1864</v>
      </c>
      <c r="I28" s="26" t="s">
        <v>578</v>
      </c>
      <c r="J28" s="25" t="s">
        <v>1865</v>
      </c>
    </row>
    <row r="29" spans="1:10" x14ac:dyDescent="0.25">
      <c r="A29" s="21" t="s">
        <v>678</v>
      </c>
      <c r="B29" s="22" t="s">
        <v>679</v>
      </c>
      <c r="C29" s="23">
        <v>58</v>
      </c>
      <c r="D29" s="24" t="s">
        <v>953</v>
      </c>
      <c r="E29" s="24">
        <v>77.2</v>
      </c>
      <c r="F29" s="24">
        <v>59.7</v>
      </c>
      <c r="G29" s="24">
        <v>63.7</v>
      </c>
      <c r="H29" s="25" t="s">
        <v>1033</v>
      </c>
      <c r="I29" s="26" t="s">
        <v>890</v>
      </c>
      <c r="J29" s="25" t="s">
        <v>1866</v>
      </c>
    </row>
    <row r="30" spans="1:10" x14ac:dyDescent="0.25">
      <c r="A30" s="21" t="s">
        <v>680</v>
      </c>
      <c r="B30" s="22" t="s">
        <v>681</v>
      </c>
      <c r="C30" s="23">
        <v>7</v>
      </c>
      <c r="D30" s="24" t="s">
        <v>570</v>
      </c>
      <c r="E30" s="24">
        <v>9.3000000000000007</v>
      </c>
      <c r="F30" s="24">
        <v>7.7</v>
      </c>
      <c r="G30" s="24">
        <v>10.199999999999999</v>
      </c>
      <c r="H30" s="25" t="s">
        <v>908</v>
      </c>
      <c r="I30" s="26" t="s">
        <v>1023</v>
      </c>
      <c r="J30" s="25" t="s">
        <v>1867</v>
      </c>
    </row>
    <row r="31" spans="1:10" x14ac:dyDescent="0.25">
      <c r="A31" s="21" t="s">
        <v>682</v>
      </c>
      <c r="B31" s="22" t="s">
        <v>683</v>
      </c>
      <c r="C31" s="23">
        <v>19</v>
      </c>
      <c r="D31" s="24" t="s">
        <v>570</v>
      </c>
      <c r="E31" s="24">
        <v>25.3</v>
      </c>
      <c r="F31" s="24">
        <v>18.3</v>
      </c>
      <c r="G31" s="24">
        <v>23.8</v>
      </c>
      <c r="H31" s="25" t="s">
        <v>1384</v>
      </c>
      <c r="I31" s="26" t="s">
        <v>1389</v>
      </c>
      <c r="J31" s="25" t="s">
        <v>1868</v>
      </c>
    </row>
    <row r="32" spans="1:10" x14ac:dyDescent="0.25">
      <c r="A32" s="21" t="s">
        <v>684</v>
      </c>
      <c r="B32" s="22" t="s">
        <v>685</v>
      </c>
      <c r="C32" s="23">
        <v>18</v>
      </c>
      <c r="D32" s="24" t="s">
        <v>1804</v>
      </c>
      <c r="E32" s="24">
        <v>24</v>
      </c>
      <c r="F32" s="24">
        <v>18.5</v>
      </c>
      <c r="G32" s="24">
        <v>17</v>
      </c>
      <c r="H32" s="25" t="s">
        <v>1524</v>
      </c>
      <c r="I32" s="26" t="s">
        <v>566</v>
      </c>
      <c r="J32" s="25" t="s">
        <v>1869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21</v>
      </c>
      <c r="D36" s="24" t="s">
        <v>663</v>
      </c>
      <c r="E36" s="24">
        <v>27.9</v>
      </c>
      <c r="F36" s="24">
        <v>19.5</v>
      </c>
      <c r="G36" s="24">
        <v>25.8</v>
      </c>
      <c r="H36" s="25" t="s">
        <v>1365</v>
      </c>
      <c r="I36" s="26" t="s">
        <v>1467</v>
      </c>
      <c r="J36" s="25" t="s">
        <v>1870</v>
      </c>
    </row>
    <row r="37" spans="1:10" x14ac:dyDescent="0.25">
      <c r="A37" s="21" t="s">
        <v>707</v>
      </c>
      <c r="B37" s="22" t="s">
        <v>708</v>
      </c>
      <c r="C37" s="23">
        <v>8</v>
      </c>
      <c r="D37" s="24" t="s">
        <v>570</v>
      </c>
      <c r="E37" s="24">
        <v>10.6</v>
      </c>
      <c r="F37" s="24">
        <v>7.2</v>
      </c>
      <c r="G37" s="24">
        <v>11.8</v>
      </c>
      <c r="H37" s="25" t="s">
        <v>1248</v>
      </c>
      <c r="I37" s="26" t="s">
        <v>1759</v>
      </c>
      <c r="J37" s="25" t="s">
        <v>1871</v>
      </c>
    </row>
    <row r="38" spans="1:10" x14ac:dyDescent="0.25">
      <c r="A38" s="21" t="s">
        <v>711</v>
      </c>
      <c r="B38" s="22" t="s">
        <v>712</v>
      </c>
      <c r="C38" s="23">
        <v>4</v>
      </c>
      <c r="D38" s="24" t="s">
        <v>570</v>
      </c>
      <c r="E38" s="24">
        <v>5.3</v>
      </c>
      <c r="F38" s="24">
        <v>3.8</v>
      </c>
      <c r="G38" s="24">
        <v>5.0999999999999996</v>
      </c>
      <c r="H38" s="25" t="s">
        <v>1155</v>
      </c>
      <c r="I38" s="26" t="s">
        <v>817</v>
      </c>
      <c r="J38" s="25" t="s">
        <v>1872</v>
      </c>
    </row>
    <row r="39" spans="1:10" x14ac:dyDescent="0.25">
      <c r="A39" s="21" t="s">
        <v>716</v>
      </c>
      <c r="B39" s="22" t="s">
        <v>717</v>
      </c>
      <c r="C39" s="23">
        <v>9</v>
      </c>
      <c r="D39" s="24" t="s">
        <v>1224</v>
      </c>
      <c r="E39" s="24">
        <v>12</v>
      </c>
      <c r="F39" s="24">
        <v>8.4</v>
      </c>
      <c r="G39" s="24">
        <v>11</v>
      </c>
      <c r="H39" s="25" t="s">
        <v>791</v>
      </c>
      <c r="I39" s="26" t="s">
        <v>1153</v>
      </c>
      <c r="J39" s="25" t="s">
        <v>1873</v>
      </c>
    </row>
    <row r="40" spans="1:10" ht="30" x14ac:dyDescent="0.25">
      <c r="A40" s="21" t="s">
        <v>720</v>
      </c>
      <c r="B40" s="22" t="s">
        <v>721</v>
      </c>
      <c r="C40" s="23">
        <v>7</v>
      </c>
      <c r="D40" s="24" t="s">
        <v>570</v>
      </c>
      <c r="E40" s="24">
        <v>9.3000000000000007</v>
      </c>
      <c r="F40" s="24">
        <v>8.8000000000000007</v>
      </c>
      <c r="G40" s="24">
        <v>7.9</v>
      </c>
      <c r="H40" s="25" t="s">
        <v>1195</v>
      </c>
      <c r="I40" s="26" t="s">
        <v>1291</v>
      </c>
      <c r="J40" s="25" t="s">
        <v>1874</v>
      </c>
    </row>
    <row r="41" spans="1:10" x14ac:dyDescent="0.25">
      <c r="A41" s="21" t="s">
        <v>725</v>
      </c>
      <c r="B41" s="22" t="s">
        <v>726</v>
      </c>
      <c r="C41" s="23">
        <v>2</v>
      </c>
      <c r="D41" s="24" t="s">
        <v>570</v>
      </c>
      <c r="E41" s="24">
        <v>2.7</v>
      </c>
      <c r="F41" s="24">
        <v>3</v>
      </c>
      <c r="G41" s="24">
        <v>0.9</v>
      </c>
      <c r="H41" s="25" t="s">
        <v>1148</v>
      </c>
      <c r="I41" s="26" t="s">
        <v>1537</v>
      </c>
      <c r="J41" s="25" t="s">
        <v>1875</v>
      </c>
    </row>
    <row r="42" spans="1:10" x14ac:dyDescent="0.25">
      <c r="A42" s="21" t="s">
        <v>730</v>
      </c>
      <c r="B42" s="22" t="s">
        <v>731</v>
      </c>
      <c r="C42" s="23">
        <v>4</v>
      </c>
      <c r="D42" s="24" t="s">
        <v>570</v>
      </c>
      <c r="E42" s="24">
        <v>5.3</v>
      </c>
      <c r="F42" s="24">
        <v>5.0999999999999996</v>
      </c>
      <c r="G42" s="24">
        <v>6.6</v>
      </c>
      <c r="H42" s="25" t="s">
        <v>1165</v>
      </c>
      <c r="I42" s="26" t="s">
        <v>1275</v>
      </c>
      <c r="J42" s="25" t="s">
        <v>1876</v>
      </c>
    </row>
    <row r="43" spans="1:10" x14ac:dyDescent="0.25">
      <c r="A43" s="21" t="s">
        <v>735</v>
      </c>
      <c r="B43" s="22" t="s">
        <v>736</v>
      </c>
      <c r="C43" s="23">
        <v>6</v>
      </c>
      <c r="D43" s="24" t="s">
        <v>570</v>
      </c>
      <c r="E43" s="24">
        <v>8</v>
      </c>
      <c r="F43" s="24">
        <v>7.4</v>
      </c>
      <c r="G43" s="24">
        <v>8.6</v>
      </c>
      <c r="H43" s="25" t="s">
        <v>1162</v>
      </c>
      <c r="I43" s="26" t="s">
        <v>1279</v>
      </c>
      <c r="J43" s="25" t="s">
        <v>1877</v>
      </c>
    </row>
    <row r="44" spans="1:10" x14ac:dyDescent="0.25">
      <c r="A44" s="21" t="s">
        <v>740</v>
      </c>
      <c r="B44" s="22" t="s">
        <v>741</v>
      </c>
      <c r="C44" s="23">
        <v>6</v>
      </c>
      <c r="D44" s="24" t="s">
        <v>570</v>
      </c>
      <c r="E44" s="24">
        <v>8</v>
      </c>
      <c r="F44" s="24">
        <v>7.4</v>
      </c>
      <c r="G44" s="24">
        <v>8.1</v>
      </c>
      <c r="H44" s="25" t="s">
        <v>1195</v>
      </c>
      <c r="I44" s="26" t="s">
        <v>1338</v>
      </c>
      <c r="J44" s="25" t="s">
        <v>1878</v>
      </c>
    </row>
    <row r="45" spans="1:10" ht="30" x14ac:dyDescent="0.25">
      <c r="A45" s="21" t="s">
        <v>745</v>
      </c>
      <c r="B45" s="22" t="s">
        <v>746</v>
      </c>
      <c r="C45" s="23">
        <v>5</v>
      </c>
      <c r="D45" s="24" t="s">
        <v>1277</v>
      </c>
      <c r="E45" s="24">
        <v>6.7</v>
      </c>
      <c r="F45" s="24">
        <v>4.7</v>
      </c>
      <c r="G45" s="24">
        <v>11.8</v>
      </c>
      <c r="H45" s="25" t="s">
        <v>1248</v>
      </c>
      <c r="I45" s="26" t="s">
        <v>1879</v>
      </c>
      <c r="J45" s="25" t="s">
        <v>1880</v>
      </c>
    </row>
    <row r="46" spans="1:10" x14ac:dyDescent="0.25">
      <c r="A46" s="21" t="s">
        <v>750</v>
      </c>
      <c r="B46" s="22" t="s">
        <v>751</v>
      </c>
      <c r="C46" s="23">
        <v>50</v>
      </c>
      <c r="D46" s="24" t="s">
        <v>911</v>
      </c>
      <c r="E46" s="24">
        <v>66.5</v>
      </c>
      <c r="F46" s="24">
        <v>49.9</v>
      </c>
      <c r="G46" s="24">
        <v>44.3</v>
      </c>
      <c r="H46" s="25" t="s">
        <v>1535</v>
      </c>
      <c r="I46" s="26" t="s">
        <v>1041</v>
      </c>
      <c r="J46" s="25" t="s">
        <v>1881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1.3</v>
      </c>
      <c r="F47" s="24">
        <v>1.1000000000000001</v>
      </c>
      <c r="G47" s="24">
        <v>2.2999999999999998</v>
      </c>
      <c r="H47" s="25" t="s">
        <v>1106</v>
      </c>
      <c r="I47" s="26" t="s">
        <v>1334</v>
      </c>
      <c r="J47" s="25" t="s">
        <v>1882</v>
      </c>
    </row>
    <row r="48" spans="1:10" x14ac:dyDescent="0.25">
      <c r="A48" s="21" t="s">
        <v>762</v>
      </c>
      <c r="B48" s="22" t="s">
        <v>763</v>
      </c>
      <c r="C48" s="23">
        <v>18</v>
      </c>
      <c r="D48" s="24" t="s">
        <v>570</v>
      </c>
      <c r="E48" s="24">
        <v>24</v>
      </c>
      <c r="F48" s="24">
        <v>16.8</v>
      </c>
      <c r="G48" s="24">
        <v>17.899999999999999</v>
      </c>
      <c r="H48" s="25" t="s">
        <v>571</v>
      </c>
      <c r="I48" s="26" t="s">
        <v>700</v>
      </c>
      <c r="J48" s="25" t="s">
        <v>1883</v>
      </c>
    </row>
    <row r="49" spans="1:10" ht="30" x14ac:dyDescent="0.25">
      <c r="A49" s="21" t="s">
        <v>767</v>
      </c>
      <c r="B49" s="22" t="s">
        <v>768</v>
      </c>
      <c r="C49" s="23">
        <v>12</v>
      </c>
      <c r="D49" s="24" t="s">
        <v>963</v>
      </c>
      <c r="E49" s="24">
        <v>16</v>
      </c>
      <c r="F49" s="24">
        <v>12.8</v>
      </c>
      <c r="G49" s="24">
        <v>9.3000000000000007</v>
      </c>
      <c r="H49" s="25" t="s">
        <v>902</v>
      </c>
      <c r="I49" s="26" t="s">
        <v>1132</v>
      </c>
      <c r="J49" s="25" t="s">
        <v>1884</v>
      </c>
    </row>
    <row r="50" spans="1:10" x14ac:dyDescent="0.25">
      <c r="A50" s="21" t="s">
        <v>772</v>
      </c>
      <c r="B50" s="22" t="s">
        <v>773</v>
      </c>
      <c r="C50" s="23">
        <v>19</v>
      </c>
      <c r="D50" s="24" t="s">
        <v>1683</v>
      </c>
      <c r="E50" s="24">
        <v>25.3</v>
      </c>
      <c r="F50" s="24">
        <v>19.2</v>
      </c>
      <c r="G50" s="24">
        <v>14.8</v>
      </c>
      <c r="H50" s="25" t="s">
        <v>951</v>
      </c>
      <c r="I50" s="26" t="s">
        <v>824</v>
      </c>
      <c r="J50" s="25" t="s">
        <v>1885</v>
      </c>
    </row>
    <row r="51" spans="1:10" x14ac:dyDescent="0.25">
      <c r="A51" s="30" t="s">
        <v>777</v>
      </c>
      <c r="B51" s="31" t="s">
        <v>778</v>
      </c>
      <c r="C51" s="32">
        <v>493</v>
      </c>
      <c r="D51" s="33" t="s">
        <v>674</v>
      </c>
      <c r="E51" s="33">
        <v>656.1</v>
      </c>
      <c r="F51" s="33">
        <v>496.7</v>
      </c>
      <c r="G51" s="33">
        <v>527.9</v>
      </c>
      <c r="H51" s="34" t="s">
        <v>1886</v>
      </c>
      <c r="I51" s="35" t="s">
        <v>877</v>
      </c>
      <c r="J51" s="34" t="s">
        <v>1887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1888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22</v>
      </c>
      <c r="D8" s="24" t="s">
        <v>1082</v>
      </c>
      <c r="E8" s="24">
        <v>27.6</v>
      </c>
      <c r="F8" s="24">
        <v>24.1</v>
      </c>
      <c r="G8" s="24">
        <v>23.2</v>
      </c>
      <c r="H8" s="25" t="s">
        <v>1002</v>
      </c>
      <c r="I8" s="26" t="s">
        <v>623</v>
      </c>
      <c r="J8" s="25" t="s">
        <v>1889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0.9</v>
      </c>
      <c r="H9" s="25" t="s">
        <v>1148</v>
      </c>
      <c r="I9" s="26" t="s">
        <v>1104</v>
      </c>
      <c r="J9" s="25" t="s">
        <v>1213</v>
      </c>
    </row>
    <row r="10" spans="1:10" x14ac:dyDescent="0.25">
      <c r="A10" s="21" t="s">
        <v>574</v>
      </c>
      <c r="B10" s="22" t="s">
        <v>575</v>
      </c>
      <c r="C10" s="23">
        <v>6</v>
      </c>
      <c r="D10" s="24" t="s">
        <v>1207</v>
      </c>
      <c r="E10" s="24">
        <v>7.5</v>
      </c>
      <c r="F10" s="24">
        <v>6.4</v>
      </c>
      <c r="G10" s="24">
        <v>3.7</v>
      </c>
      <c r="H10" s="25" t="s">
        <v>1127</v>
      </c>
      <c r="I10" s="26" t="s">
        <v>1890</v>
      </c>
      <c r="J10" s="25" t="s">
        <v>1891</v>
      </c>
    </row>
    <row r="11" spans="1:10" ht="30" x14ac:dyDescent="0.25">
      <c r="A11" s="21" t="s">
        <v>580</v>
      </c>
      <c r="B11" s="22" t="s">
        <v>581</v>
      </c>
      <c r="C11" s="23">
        <v>7</v>
      </c>
      <c r="D11" s="24" t="s">
        <v>570</v>
      </c>
      <c r="E11" s="24">
        <v>8.8000000000000007</v>
      </c>
      <c r="F11" s="24">
        <v>7.8</v>
      </c>
      <c r="G11" s="24">
        <v>5.5</v>
      </c>
      <c r="H11" s="25" t="s">
        <v>1509</v>
      </c>
      <c r="I11" s="26" t="s">
        <v>1392</v>
      </c>
      <c r="J11" s="25" t="s">
        <v>1892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1.3</v>
      </c>
      <c r="F12" s="24">
        <v>1.1000000000000001</v>
      </c>
      <c r="G12" s="24">
        <v>1</v>
      </c>
      <c r="H12" s="25" t="s">
        <v>1148</v>
      </c>
      <c r="I12" s="26" t="s">
        <v>578</v>
      </c>
      <c r="J12" s="25" t="s">
        <v>1893</v>
      </c>
    </row>
    <row r="13" spans="1:10" x14ac:dyDescent="0.25">
      <c r="A13" s="21" t="s">
        <v>591</v>
      </c>
      <c r="B13" s="22" t="s">
        <v>592</v>
      </c>
      <c r="C13" s="23">
        <v>8</v>
      </c>
      <c r="D13" s="24" t="s">
        <v>570</v>
      </c>
      <c r="E13" s="24">
        <v>10</v>
      </c>
      <c r="F13" s="24">
        <v>8.8000000000000007</v>
      </c>
      <c r="G13" s="24">
        <v>11.6</v>
      </c>
      <c r="H13" s="25" t="s">
        <v>1485</v>
      </c>
      <c r="I13" s="26" t="s">
        <v>1023</v>
      </c>
      <c r="J13" s="25" t="s">
        <v>1894</v>
      </c>
    </row>
    <row r="14" spans="1:10" x14ac:dyDescent="0.25">
      <c r="A14" s="21" t="s">
        <v>597</v>
      </c>
      <c r="B14" s="22" t="s">
        <v>598</v>
      </c>
      <c r="C14" s="23">
        <v>178</v>
      </c>
      <c r="D14" s="24" t="s">
        <v>727</v>
      </c>
      <c r="E14" s="24">
        <v>223.2</v>
      </c>
      <c r="F14" s="24">
        <v>204.6</v>
      </c>
      <c r="G14" s="24">
        <v>162.19999999999999</v>
      </c>
      <c r="H14" s="25" t="s">
        <v>1895</v>
      </c>
      <c r="I14" s="26" t="s">
        <v>606</v>
      </c>
      <c r="J14" s="25" t="s">
        <v>1896</v>
      </c>
    </row>
    <row r="15" spans="1:10" x14ac:dyDescent="0.25">
      <c r="A15" s="21" t="s">
        <v>602</v>
      </c>
      <c r="B15" s="22" t="s">
        <v>603</v>
      </c>
      <c r="C15" s="23">
        <v>13</v>
      </c>
      <c r="D15" s="24" t="s">
        <v>1412</v>
      </c>
      <c r="E15" s="24">
        <v>16.3</v>
      </c>
      <c r="F15" s="24">
        <v>14.1</v>
      </c>
      <c r="G15" s="24">
        <v>11.6</v>
      </c>
      <c r="H15" s="25" t="s">
        <v>1485</v>
      </c>
      <c r="I15" s="26" t="s">
        <v>1086</v>
      </c>
      <c r="J15" s="25" t="s">
        <v>1897</v>
      </c>
    </row>
    <row r="16" spans="1:10" x14ac:dyDescent="0.25">
      <c r="A16" s="21" t="s">
        <v>608</v>
      </c>
      <c r="B16" s="22" t="s">
        <v>609</v>
      </c>
      <c r="C16" s="23">
        <v>18</v>
      </c>
      <c r="D16" s="24" t="s">
        <v>1804</v>
      </c>
      <c r="E16" s="24">
        <v>22.6</v>
      </c>
      <c r="F16" s="24">
        <v>20.5</v>
      </c>
      <c r="G16" s="24">
        <v>19.8</v>
      </c>
      <c r="H16" s="25" t="s">
        <v>1703</v>
      </c>
      <c r="I16" s="26" t="s">
        <v>890</v>
      </c>
      <c r="J16" s="25" t="s">
        <v>1898</v>
      </c>
    </row>
    <row r="17" spans="1:10" x14ac:dyDescent="0.25">
      <c r="A17" s="21" t="s">
        <v>613</v>
      </c>
      <c r="B17" s="22" t="s">
        <v>614</v>
      </c>
      <c r="C17" s="23">
        <v>4</v>
      </c>
      <c r="D17" s="24" t="s">
        <v>570</v>
      </c>
      <c r="E17" s="24">
        <v>5</v>
      </c>
      <c r="F17" s="24">
        <v>4.8</v>
      </c>
      <c r="G17" s="24">
        <v>3.1</v>
      </c>
      <c r="H17" s="25" t="s">
        <v>1169</v>
      </c>
      <c r="I17" s="26" t="s">
        <v>1132</v>
      </c>
      <c r="J17" s="25" t="s">
        <v>1899</v>
      </c>
    </row>
    <row r="18" spans="1:10" x14ac:dyDescent="0.25">
      <c r="A18" s="21" t="s">
        <v>619</v>
      </c>
      <c r="B18" s="22" t="s">
        <v>620</v>
      </c>
      <c r="C18" s="23">
        <v>78</v>
      </c>
      <c r="D18" s="24" t="s">
        <v>1157</v>
      </c>
      <c r="E18" s="24">
        <v>97.8</v>
      </c>
      <c r="F18" s="24">
        <v>90.8</v>
      </c>
      <c r="G18" s="24">
        <v>77.900000000000006</v>
      </c>
      <c r="H18" s="25" t="s">
        <v>846</v>
      </c>
      <c r="I18" s="26" t="s">
        <v>578</v>
      </c>
      <c r="J18" s="25" t="s">
        <v>1900</v>
      </c>
    </row>
    <row r="19" spans="1:10" x14ac:dyDescent="0.25">
      <c r="A19" s="21" t="s">
        <v>625</v>
      </c>
      <c r="B19" s="22" t="s">
        <v>626</v>
      </c>
      <c r="C19" s="23">
        <v>2</v>
      </c>
      <c r="D19" s="24" t="s">
        <v>570</v>
      </c>
      <c r="E19" s="24">
        <v>2.5</v>
      </c>
      <c r="F19" s="24">
        <v>2</v>
      </c>
      <c r="G19" s="24">
        <v>2.2000000000000002</v>
      </c>
      <c r="H19" s="25" t="s">
        <v>1118</v>
      </c>
      <c r="I19" s="26" t="s">
        <v>890</v>
      </c>
      <c r="J19" s="25" t="s">
        <v>1744</v>
      </c>
    </row>
    <row r="20" spans="1:10" x14ac:dyDescent="0.25">
      <c r="A20" s="21" t="s">
        <v>630</v>
      </c>
      <c r="B20" s="22" t="s">
        <v>631</v>
      </c>
      <c r="C20" s="23">
        <v>26</v>
      </c>
      <c r="D20" s="24" t="s">
        <v>1412</v>
      </c>
      <c r="E20" s="24">
        <v>32.6</v>
      </c>
      <c r="F20" s="24">
        <v>30</v>
      </c>
      <c r="G20" s="24">
        <v>17.8</v>
      </c>
      <c r="H20" s="25" t="s">
        <v>571</v>
      </c>
      <c r="I20" s="26" t="s">
        <v>1575</v>
      </c>
      <c r="J20" s="25" t="s">
        <v>1901</v>
      </c>
    </row>
    <row r="21" spans="1:10" ht="30" x14ac:dyDescent="0.25">
      <c r="A21" s="21" t="s">
        <v>636</v>
      </c>
      <c r="B21" s="22" t="s">
        <v>637</v>
      </c>
      <c r="C21" s="23">
        <v>7</v>
      </c>
      <c r="D21" s="24" t="s">
        <v>1351</v>
      </c>
      <c r="E21" s="24">
        <v>8.8000000000000007</v>
      </c>
      <c r="F21" s="24">
        <v>8.3000000000000007</v>
      </c>
      <c r="G21" s="24">
        <v>6.5</v>
      </c>
      <c r="H21" s="25" t="s">
        <v>1165</v>
      </c>
      <c r="I21" s="26" t="s">
        <v>659</v>
      </c>
      <c r="J21" s="25" t="s">
        <v>1902</v>
      </c>
    </row>
    <row r="22" spans="1:10" x14ac:dyDescent="0.25">
      <c r="A22" s="21" t="s">
        <v>641</v>
      </c>
      <c r="B22" s="22" t="s">
        <v>642</v>
      </c>
      <c r="C22" s="23">
        <v>29</v>
      </c>
      <c r="D22" s="24" t="s">
        <v>1903</v>
      </c>
      <c r="E22" s="24">
        <v>36.4</v>
      </c>
      <c r="F22" s="24">
        <v>33.1</v>
      </c>
      <c r="G22" s="24">
        <v>20.8</v>
      </c>
      <c r="H22" s="25" t="s">
        <v>1822</v>
      </c>
      <c r="I22" s="26" t="s">
        <v>1244</v>
      </c>
      <c r="J22" s="25" t="s">
        <v>1904</v>
      </c>
    </row>
    <row r="23" spans="1:10" ht="30" x14ac:dyDescent="0.25">
      <c r="A23" s="21" t="s">
        <v>646</v>
      </c>
      <c r="B23" s="22" t="s">
        <v>647</v>
      </c>
      <c r="C23" s="23">
        <v>147</v>
      </c>
      <c r="D23" s="24" t="s">
        <v>1905</v>
      </c>
      <c r="E23" s="24">
        <v>184.3</v>
      </c>
      <c r="F23" s="24">
        <v>166</v>
      </c>
      <c r="G23" s="24">
        <v>108.6</v>
      </c>
      <c r="H23" s="25" t="s">
        <v>989</v>
      </c>
      <c r="I23" s="26" t="s">
        <v>1906</v>
      </c>
      <c r="J23" s="25" t="s">
        <v>1907</v>
      </c>
    </row>
    <row r="24" spans="1:10" x14ac:dyDescent="0.25">
      <c r="A24" s="21" t="s">
        <v>651</v>
      </c>
      <c r="B24" s="22" t="s">
        <v>652</v>
      </c>
      <c r="C24" s="23">
        <v>14</v>
      </c>
      <c r="D24" s="24" t="s">
        <v>1144</v>
      </c>
      <c r="E24" s="24">
        <v>17.600000000000001</v>
      </c>
      <c r="F24" s="24">
        <v>16.899999999999999</v>
      </c>
      <c r="G24" s="24">
        <v>7.2</v>
      </c>
      <c r="H24" s="25" t="s">
        <v>1186</v>
      </c>
      <c r="I24" s="26" t="s">
        <v>1908</v>
      </c>
      <c r="J24" s="25" t="s">
        <v>1909</v>
      </c>
    </row>
    <row r="25" spans="1:10" x14ac:dyDescent="0.25">
      <c r="A25" s="21" t="s">
        <v>655</v>
      </c>
      <c r="B25" s="22" t="s">
        <v>656</v>
      </c>
      <c r="C25" s="23">
        <v>128</v>
      </c>
      <c r="D25" s="24" t="s">
        <v>859</v>
      </c>
      <c r="E25" s="24">
        <v>160.5</v>
      </c>
      <c r="F25" s="24">
        <v>143</v>
      </c>
      <c r="G25" s="24">
        <v>98</v>
      </c>
      <c r="H25" s="25" t="s">
        <v>738</v>
      </c>
      <c r="I25" s="26" t="s">
        <v>1253</v>
      </c>
      <c r="J25" s="25" t="s">
        <v>1910</v>
      </c>
    </row>
    <row r="26" spans="1:10" ht="30" x14ac:dyDescent="0.25">
      <c r="A26" s="21" t="s">
        <v>661</v>
      </c>
      <c r="B26" s="22" t="s">
        <v>662</v>
      </c>
      <c r="C26" s="23">
        <v>4</v>
      </c>
      <c r="D26" s="24" t="s">
        <v>570</v>
      </c>
      <c r="E26" s="24">
        <v>5</v>
      </c>
      <c r="F26" s="24">
        <v>4.3</v>
      </c>
      <c r="G26" s="24">
        <v>5.7</v>
      </c>
      <c r="H26" s="25" t="s">
        <v>999</v>
      </c>
      <c r="I26" s="26" t="s">
        <v>1279</v>
      </c>
      <c r="J26" s="25" t="s">
        <v>1911</v>
      </c>
    </row>
    <row r="27" spans="1:10" x14ac:dyDescent="0.25">
      <c r="A27" s="21" t="s">
        <v>667</v>
      </c>
      <c r="B27" s="22" t="s">
        <v>668</v>
      </c>
      <c r="C27" s="23">
        <v>28</v>
      </c>
      <c r="D27" s="24" t="s">
        <v>570</v>
      </c>
      <c r="E27" s="24">
        <v>35.1</v>
      </c>
      <c r="F27" s="24">
        <v>33.1</v>
      </c>
      <c r="G27" s="24">
        <v>25.6</v>
      </c>
      <c r="H27" s="25" t="s">
        <v>1365</v>
      </c>
      <c r="I27" s="26" t="s">
        <v>799</v>
      </c>
      <c r="J27" s="25" t="s">
        <v>1912</v>
      </c>
    </row>
    <row r="28" spans="1:10" x14ac:dyDescent="0.25">
      <c r="A28" s="21" t="s">
        <v>672</v>
      </c>
      <c r="B28" s="22" t="s">
        <v>673</v>
      </c>
      <c r="C28" s="23">
        <v>1</v>
      </c>
      <c r="D28" s="24" t="s">
        <v>570</v>
      </c>
      <c r="E28" s="24">
        <v>1.3</v>
      </c>
      <c r="F28" s="24">
        <v>1</v>
      </c>
      <c r="G28" s="24">
        <v>1.5</v>
      </c>
      <c r="H28" s="25" t="s">
        <v>1122</v>
      </c>
      <c r="I28" s="26" t="s">
        <v>1311</v>
      </c>
      <c r="J28" s="25" t="s">
        <v>1913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147</v>
      </c>
      <c r="D33" s="24" t="s">
        <v>663</v>
      </c>
      <c r="E33" s="24">
        <v>184.3</v>
      </c>
      <c r="F33" s="24">
        <v>173.2</v>
      </c>
      <c r="G33" s="24">
        <v>156.1</v>
      </c>
      <c r="H33" s="25" t="s">
        <v>1914</v>
      </c>
      <c r="I33" s="26" t="s">
        <v>760</v>
      </c>
      <c r="J33" s="25" t="s">
        <v>1915</v>
      </c>
    </row>
    <row r="34" spans="1:10" x14ac:dyDescent="0.25">
      <c r="A34" s="21" t="s">
        <v>691</v>
      </c>
      <c r="B34" s="22" t="s">
        <v>692</v>
      </c>
      <c r="C34" s="23">
        <v>134</v>
      </c>
      <c r="D34" s="24" t="s">
        <v>1082</v>
      </c>
      <c r="E34" s="24">
        <v>168</v>
      </c>
      <c r="F34" s="24">
        <v>156.4</v>
      </c>
      <c r="G34" s="24">
        <v>145.6</v>
      </c>
      <c r="H34" s="25" t="s">
        <v>1916</v>
      </c>
      <c r="I34" s="26" t="s">
        <v>665</v>
      </c>
      <c r="J34" s="25" t="s">
        <v>1917</v>
      </c>
    </row>
    <row r="35" spans="1:10" x14ac:dyDescent="0.25">
      <c r="A35" s="21" t="s">
        <v>696</v>
      </c>
      <c r="B35" s="22" t="s">
        <v>697</v>
      </c>
      <c r="C35" s="23">
        <v>10</v>
      </c>
      <c r="D35" s="24" t="s">
        <v>1347</v>
      </c>
      <c r="E35" s="24">
        <v>12.5</v>
      </c>
      <c r="F35" s="24">
        <v>13</v>
      </c>
      <c r="G35" s="24">
        <v>7.9</v>
      </c>
      <c r="H35" s="25" t="s">
        <v>1195</v>
      </c>
      <c r="I35" s="26" t="s">
        <v>1392</v>
      </c>
      <c r="J35" s="25" t="s">
        <v>1393</v>
      </c>
    </row>
    <row r="36" spans="1:10" x14ac:dyDescent="0.25">
      <c r="A36" s="21" t="s">
        <v>702</v>
      </c>
      <c r="B36" s="22" t="s">
        <v>703</v>
      </c>
      <c r="C36" s="23">
        <v>77</v>
      </c>
      <c r="D36" s="24" t="s">
        <v>961</v>
      </c>
      <c r="E36" s="24">
        <v>96.5</v>
      </c>
      <c r="F36" s="24">
        <v>90.8</v>
      </c>
      <c r="G36" s="24">
        <v>62.9</v>
      </c>
      <c r="H36" s="25" t="s">
        <v>1918</v>
      </c>
      <c r="I36" s="26" t="s">
        <v>1017</v>
      </c>
      <c r="J36" s="25" t="s">
        <v>1919</v>
      </c>
    </row>
    <row r="37" spans="1:10" x14ac:dyDescent="0.25">
      <c r="A37" s="21" t="s">
        <v>707</v>
      </c>
      <c r="B37" s="22" t="s">
        <v>708</v>
      </c>
      <c r="C37" s="23">
        <v>24</v>
      </c>
      <c r="D37" s="24" t="s">
        <v>693</v>
      </c>
      <c r="E37" s="24">
        <v>30.1</v>
      </c>
      <c r="F37" s="24">
        <v>27.2</v>
      </c>
      <c r="G37" s="24">
        <v>22.2</v>
      </c>
      <c r="H37" s="25" t="s">
        <v>1725</v>
      </c>
      <c r="I37" s="26" t="s">
        <v>659</v>
      </c>
      <c r="J37" s="25" t="s">
        <v>1920</v>
      </c>
    </row>
    <row r="38" spans="1:10" x14ac:dyDescent="0.25">
      <c r="A38" s="21" t="s">
        <v>711</v>
      </c>
      <c r="B38" s="22" t="s">
        <v>712</v>
      </c>
      <c r="C38" s="23">
        <v>20</v>
      </c>
      <c r="D38" s="24" t="s">
        <v>764</v>
      </c>
      <c r="E38" s="24">
        <v>25.1</v>
      </c>
      <c r="F38" s="24">
        <v>23.7</v>
      </c>
      <c r="G38" s="24">
        <v>13.5</v>
      </c>
      <c r="H38" s="25" t="s">
        <v>1131</v>
      </c>
      <c r="I38" s="26" t="s">
        <v>1921</v>
      </c>
      <c r="J38" s="25" t="s">
        <v>1922</v>
      </c>
    </row>
    <row r="39" spans="1:10" x14ac:dyDescent="0.25">
      <c r="A39" s="21" t="s">
        <v>716</v>
      </c>
      <c r="B39" s="22" t="s">
        <v>717</v>
      </c>
      <c r="C39" s="23">
        <v>46</v>
      </c>
      <c r="D39" s="24" t="s">
        <v>674</v>
      </c>
      <c r="E39" s="24">
        <v>57.7</v>
      </c>
      <c r="F39" s="24">
        <v>55.3</v>
      </c>
      <c r="G39" s="24">
        <v>34.1</v>
      </c>
      <c r="H39" s="25" t="s">
        <v>1296</v>
      </c>
      <c r="I39" s="26" t="s">
        <v>1027</v>
      </c>
      <c r="J39" s="25" t="s">
        <v>1923</v>
      </c>
    </row>
    <row r="40" spans="1:10" ht="30" x14ac:dyDescent="0.25">
      <c r="A40" s="21" t="s">
        <v>720</v>
      </c>
      <c r="B40" s="22" t="s">
        <v>721</v>
      </c>
      <c r="C40" s="23">
        <v>7</v>
      </c>
      <c r="D40" s="24" t="s">
        <v>1924</v>
      </c>
      <c r="E40" s="24">
        <v>8.8000000000000007</v>
      </c>
      <c r="F40" s="24">
        <v>8</v>
      </c>
      <c r="G40" s="24">
        <v>10.199999999999999</v>
      </c>
      <c r="H40" s="25" t="s">
        <v>908</v>
      </c>
      <c r="I40" s="26" t="s">
        <v>1023</v>
      </c>
      <c r="J40" s="25" t="s">
        <v>1867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0.7</v>
      </c>
      <c r="H41" s="25" t="s">
        <v>1148</v>
      </c>
      <c r="I41" s="26" t="s">
        <v>1104</v>
      </c>
      <c r="J41" s="25" t="s">
        <v>1436</v>
      </c>
    </row>
    <row r="42" spans="1:10" x14ac:dyDescent="0.25">
      <c r="A42" s="21" t="s">
        <v>730</v>
      </c>
      <c r="B42" s="22" t="s">
        <v>731</v>
      </c>
      <c r="C42" s="23">
        <v>7</v>
      </c>
      <c r="D42" s="24" t="s">
        <v>1924</v>
      </c>
      <c r="E42" s="24">
        <v>8.8000000000000007</v>
      </c>
      <c r="F42" s="24">
        <v>8</v>
      </c>
      <c r="G42" s="24">
        <v>9.1</v>
      </c>
      <c r="H42" s="25" t="s">
        <v>1496</v>
      </c>
      <c r="I42" s="26" t="s">
        <v>1309</v>
      </c>
      <c r="J42" s="25" t="s">
        <v>1925</v>
      </c>
    </row>
    <row r="43" spans="1:10" x14ac:dyDescent="0.25">
      <c r="A43" s="21" t="s">
        <v>735</v>
      </c>
      <c r="B43" s="22" t="s">
        <v>736</v>
      </c>
      <c r="C43" s="23">
        <v>7</v>
      </c>
      <c r="D43" s="24" t="s">
        <v>1043</v>
      </c>
      <c r="E43" s="24">
        <v>8.8000000000000007</v>
      </c>
      <c r="F43" s="24">
        <v>9.3000000000000007</v>
      </c>
      <c r="G43" s="24">
        <v>4.9000000000000004</v>
      </c>
      <c r="H43" s="25" t="s">
        <v>1155</v>
      </c>
      <c r="I43" s="26" t="s">
        <v>1123</v>
      </c>
      <c r="J43" s="25" t="s">
        <v>1926</v>
      </c>
    </row>
    <row r="44" spans="1:10" x14ac:dyDescent="0.25">
      <c r="A44" s="21" t="s">
        <v>740</v>
      </c>
      <c r="B44" s="22" t="s">
        <v>741</v>
      </c>
      <c r="C44" s="23">
        <v>5</v>
      </c>
      <c r="D44" s="24" t="s">
        <v>570</v>
      </c>
      <c r="E44" s="24">
        <v>6.3</v>
      </c>
      <c r="F44" s="24">
        <v>6.6</v>
      </c>
      <c r="G44" s="24">
        <v>4.2</v>
      </c>
      <c r="H44" s="25" t="s">
        <v>1138</v>
      </c>
      <c r="I44" s="26" t="s">
        <v>1039</v>
      </c>
      <c r="J44" s="25" t="s">
        <v>1927</v>
      </c>
    </row>
    <row r="45" spans="1:10" ht="30" x14ac:dyDescent="0.25">
      <c r="A45" s="21" t="s">
        <v>745</v>
      </c>
      <c r="B45" s="22" t="s">
        <v>746</v>
      </c>
      <c r="C45" s="23">
        <v>17</v>
      </c>
      <c r="D45" s="24" t="s">
        <v>1928</v>
      </c>
      <c r="E45" s="24">
        <v>21.3</v>
      </c>
      <c r="F45" s="24">
        <v>20.399999999999999</v>
      </c>
      <c r="G45" s="24">
        <v>13.4</v>
      </c>
      <c r="H45" s="25" t="s">
        <v>1131</v>
      </c>
      <c r="I45" s="26" t="s">
        <v>1392</v>
      </c>
      <c r="J45" s="25" t="s">
        <v>1929</v>
      </c>
    </row>
    <row r="46" spans="1:10" x14ac:dyDescent="0.25">
      <c r="A46" s="21" t="s">
        <v>750</v>
      </c>
      <c r="B46" s="22" t="s">
        <v>751</v>
      </c>
      <c r="C46" s="23">
        <v>56</v>
      </c>
      <c r="D46" s="24" t="s">
        <v>1043</v>
      </c>
      <c r="E46" s="24">
        <v>70.2</v>
      </c>
      <c r="F46" s="24">
        <v>63.3</v>
      </c>
      <c r="G46" s="24">
        <v>58.4</v>
      </c>
      <c r="H46" s="25" t="s">
        <v>947</v>
      </c>
      <c r="I46" s="26" t="s">
        <v>754</v>
      </c>
      <c r="J46" s="25" t="s">
        <v>1930</v>
      </c>
    </row>
    <row r="47" spans="1:10" x14ac:dyDescent="0.25">
      <c r="A47" s="21" t="s">
        <v>756</v>
      </c>
      <c r="B47" s="22" t="s">
        <v>757</v>
      </c>
      <c r="C47" s="23">
        <v>3</v>
      </c>
      <c r="D47" s="24" t="s">
        <v>570</v>
      </c>
      <c r="E47" s="24">
        <v>3.8</v>
      </c>
      <c r="F47" s="24">
        <v>3.9</v>
      </c>
      <c r="G47" s="24">
        <v>2.7</v>
      </c>
      <c r="H47" s="25" t="s">
        <v>1106</v>
      </c>
      <c r="I47" s="26" t="s">
        <v>595</v>
      </c>
      <c r="J47" s="25" t="s">
        <v>1931</v>
      </c>
    </row>
    <row r="48" spans="1:10" x14ac:dyDescent="0.25">
      <c r="A48" s="21" t="s">
        <v>762</v>
      </c>
      <c r="B48" s="22" t="s">
        <v>763</v>
      </c>
      <c r="C48" s="23">
        <v>22</v>
      </c>
      <c r="D48" s="24" t="s">
        <v>570</v>
      </c>
      <c r="E48" s="24">
        <v>27.6</v>
      </c>
      <c r="F48" s="24">
        <v>25.4</v>
      </c>
      <c r="G48" s="24">
        <v>22.1</v>
      </c>
      <c r="H48" s="25" t="s">
        <v>1725</v>
      </c>
      <c r="I48" s="26" t="s">
        <v>578</v>
      </c>
      <c r="J48" s="25" t="s">
        <v>1932</v>
      </c>
    </row>
    <row r="49" spans="1:10" ht="30" x14ac:dyDescent="0.25">
      <c r="A49" s="21" t="s">
        <v>767</v>
      </c>
      <c r="B49" s="22" t="s">
        <v>768</v>
      </c>
      <c r="C49" s="23">
        <v>7</v>
      </c>
      <c r="D49" s="24" t="s">
        <v>1351</v>
      </c>
      <c r="E49" s="24">
        <v>8.8000000000000007</v>
      </c>
      <c r="F49" s="24">
        <v>7.3</v>
      </c>
      <c r="G49" s="24">
        <v>10.9</v>
      </c>
      <c r="H49" s="25" t="s">
        <v>791</v>
      </c>
      <c r="I49" s="26" t="s">
        <v>1663</v>
      </c>
      <c r="J49" s="25" t="s">
        <v>1933</v>
      </c>
    </row>
    <row r="50" spans="1:10" x14ac:dyDescent="0.25">
      <c r="A50" s="21" t="s">
        <v>772</v>
      </c>
      <c r="B50" s="22" t="s">
        <v>773</v>
      </c>
      <c r="C50" s="23">
        <v>24</v>
      </c>
      <c r="D50" s="24" t="s">
        <v>1450</v>
      </c>
      <c r="E50" s="24">
        <v>30.1</v>
      </c>
      <c r="F50" s="24">
        <v>26.7</v>
      </c>
      <c r="G50" s="24">
        <v>22.7</v>
      </c>
      <c r="H50" s="25" t="s">
        <v>1482</v>
      </c>
      <c r="I50" s="26" t="s">
        <v>566</v>
      </c>
      <c r="J50" s="25" t="s">
        <v>1934</v>
      </c>
    </row>
    <row r="51" spans="1:10" x14ac:dyDescent="0.25">
      <c r="A51" s="30" t="s">
        <v>777</v>
      </c>
      <c r="B51" s="31" t="s">
        <v>778</v>
      </c>
      <c r="C51" s="32">
        <v>691</v>
      </c>
      <c r="D51" s="33" t="s">
        <v>1019</v>
      </c>
      <c r="E51" s="33">
        <v>866.4</v>
      </c>
      <c r="F51" s="33">
        <v>798.2</v>
      </c>
      <c r="G51" s="33">
        <v>632.70000000000005</v>
      </c>
      <c r="H51" s="34" t="s">
        <v>1935</v>
      </c>
      <c r="I51" s="35" t="s">
        <v>799</v>
      </c>
      <c r="J51" s="34" t="s">
        <v>1936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1938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10</v>
      </c>
      <c r="D8" s="24" t="s">
        <v>1347</v>
      </c>
      <c r="E8" s="24">
        <v>12</v>
      </c>
      <c r="F8" s="24">
        <v>9.1999999999999993</v>
      </c>
      <c r="G8" s="24">
        <v>11.3</v>
      </c>
      <c r="H8" s="25" t="s">
        <v>791</v>
      </c>
      <c r="I8" s="26" t="s">
        <v>589</v>
      </c>
      <c r="J8" s="25" t="s">
        <v>1344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0.6</v>
      </c>
      <c r="H9" s="25" t="s">
        <v>1103</v>
      </c>
      <c r="I9" s="26" t="s">
        <v>1104</v>
      </c>
      <c r="J9" s="25" t="s">
        <v>1105</v>
      </c>
    </row>
    <row r="10" spans="1:10" x14ac:dyDescent="0.25">
      <c r="A10" s="21" t="s">
        <v>574</v>
      </c>
      <c r="B10" s="22" t="s">
        <v>575</v>
      </c>
      <c r="C10" s="23">
        <v>0</v>
      </c>
      <c r="D10" s="24" t="s">
        <v>1102</v>
      </c>
      <c r="E10" s="24">
        <v>0</v>
      </c>
      <c r="F10" s="24">
        <v>0</v>
      </c>
      <c r="G10" s="24">
        <v>2.2999999999999998</v>
      </c>
      <c r="H10" s="25" t="s">
        <v>1106</v>
      </c>
      <c r="I10" s="26" t="s">
        <v>1104</v>
      </c>
      <c r="J10" s="25" t="s">
        <v>1111</v>
      </c>
    </row>
    <row r="11" spans="1:10" ht="30" x14ac:dyDescent="0.25">
      <c r="A11" s="21" t="s">
        <v>580</v>
      </c>
      <c r="B11" s="22" t="s">
        <v>581</v>
      </c>
      <c r="C11" s="23">
        <v>4</v>
      </c>
      <c r="D11" s="24" t="s">
        <v>570</v>
      </c>
      <c r="E11" s="24">
        <v>4.8</v>
      </c>
      <c r="F11" s="24">
        <v>3.7</v>
      </c>
      <c r="G11" s="24">
        <v>3.6</v>
      </c>
      <c r="H11" s="25" t="s">
        <v>1109</v>
      </c>
      <c r="I11" s="26" t="s">
        <v>595</v>
      </c>
      <c r="J11" s="25" t="s">
        <v>1852</v>
      </c>
    </row>
    <row r="12" spans="1:10" x14ac:dyDescent="0.25">
      <c r="A12" s="21" t="s">
        <v>586</v>
      </c>
      <c r="B12" s="22" t="s">
        <v>587</v>
      </c>
      <c r="C12" s="23">
        <v>4</v>
      </c>
      <c r="D12" s="24" t="s">
        <v>1450</v>
      </c>
      <c r="E12" s="24">
        <v>4.8</v>
      </c>
      <c r="F12" s="24">
        <v>3.5</v>
      </c>
      <c r="G12" s="24">
        <v>0.9</v>
      </c>
      <c r="H12" s="25" t="s">
        <v>1148</v>
      </c>
      <c r="I12" s="26" t="s">
        <v>1939</v>
      </c>
      <c r="J12" s="25" t="s">
        <v>1940</v>
      </c>
    </row>
    <row r="13" spans="1:10" x14ac:dyDescent="0.25">
      <c r="A13" s="21" t="s">
        <v>591</v>
      </c>
      <c r="B13" s="22" t="s">
        <v>592</v>
      </c>
      <c r="C13" s="23">
        <v>2</v>
      </c>
      <c r="D13" s="24" t="s">
        <v>570</v>
      </c>
      <c r="E13" s="24">
        <v>2.4</v>
      </c>
      <c r="F13" s="24">
        <v>1.9</v>
      </c>
      <c r="G13" s="24">
        <v>3.9</v>
      </c>
      <c r="H13" s="25" t="s">
        <v>1127</v>
      </c>
      <c r="I13" s="26" t="s">
        <v>1941</v>
      </c>
      <c r="J13" s="25" t="s">
        <v>1942</v>
      </c>
    </row>
    <row r="14" spans="1:10" x14ac:dyDescent="0.25">
      <c r="A14" s="21" t="s">
        <v>597</v>
      </c>
      <c r="B14" s="22" t="s">
        <v>598</v>
      </c>
      <c r="C14" s="23">
        <v>146</v>
      </c>
      <c r="D14" s="24" t="s">
        <v>599</v>
      </c>
      <c r="E14" s="24">
        <v>174.9</v>
      </c>
      <c r="F14" s="24">
        <v>129.4</v>
      </c>
      <c r="G14" s="24">
        <v>126.5</v>
      </c>
      <c r="H14" s="25" t="s">
        <v>1020</v>
      </c>
      <c r="I14" s="26" t="s">
        <v>837</v>
      </c>
      <c r="J14" s="25" t="s">
        <v>1943</v>
      </c>
    </row>
    <row r="15" spans="1:10" x14ac:dyDescent="0.25">
      <c r="A15" s="21" t="s">
        <v>602</v>
      </c>
      <c r="B15" s="22" t="s">
        <v>603</v>
      </c>
      <c r="C15" s="23">
        <v>5</v>
      </c>
      <c r="D15" s="24" t="s">
        <v>570</v>
      </c>
      <c r="E15" s="24">
        <v>6</v>
      </c>
      <c r="F15" s="24">
        <v>5.2</v>
      </c>
      <c r="G15" s="24">
        <v>3.4</v>
      </c>
      <c r="H15" s="25" t="s">
        <v>1169</v>
      </c>
      <c r="I15" s="26" t="s">
        <v>1768</v>
      </c>
      <c r="J15" s="25" t="s">
        <v>1769</v>
      </c>
    </row>
    <row r="16" spans="1:10" x14ac:dyDescent="0.25">
      <c r="A16" s="21" t="s">
        <v>608</v>
      </c>
      <c r="B16" s="22" t="s">
        <v>609</v>
      </c>
      <c r="C16" s="23">
        <v>15</v>
      </c>
      <c r="D16" s="24" t="s">
        <v>727</v>
      </c>
      <c r="E16" s="24">
        <v>18</v>
      </c>
      <c r="F16" s="24">
        <v>12.6</v>
      </c>
      <c r="G16" s="24">
        <v>12.8</v>
      </c>
      <c r="H16" s="25" t="s">
        <v>1116</v>
      </c>
      <c r="I16" s="26" t="s">
        <v>841</v>
      </c>
      <c r="J16" s="25" t="s">
        <v>1944</v>
      </c>
    </row>
    <row r="17" spans="1:10" x14ac:dyDescent="0.25">
      <c r="A17" s="21" t="s">
        <v>613</v>
      </c>
      <c r="B17" s="22" t="s">
        <v>614</v>
      </c>
      <c r="C17" s="23">
        <v>3</v>
      </c>
      <c r="D17" s="24" t="s">
        <v>570</v>
      </c>
      <c r="E17" s="24">
        <v>3.6</v>
      </c>
      <c r="F17" s="24">
        <v>2.5</v>
      </c>
      <c r="G17" s="24">
        <v>2.7</v>
      </c>
      <c r="H17" s="25" t="s">
        <v>1106</v>
      </c>
      <c r="I17" s="26" t="s">
        <v>595</v>
      </c>
      <c r="J17" s="25" t="s">
        <v>1931</v>
      </c>
    </row>
    <row r="18" spans="1:10" x14ac:dyDescent="0.25">
      <c r="A18" s="21" t="s">
        <v>619</v>
      </c>
      <c r="B18" s="22" t="s">
        <v>620</v>
      </c>
      <c r="C18" s="23">
        <v>72</v>
      </c>
      <c r="D18" s="24" t="s">
        <v>1804</v>
      </c>
      <c r="E18" s="24">
        <v>86.2</v>
      </c>
      <c r="F18" s="24">
        <v>62.4</v>
      </c>
      <c r="G18" s="24">
        <v>64.099999999999994</v>
      </c>
      <c r="H18" s="25" t="s">
        <v>1033</v>
      </c>
      <c r="I18" s="26" t="s">
        <v>1086</v>
      </c>
      <c r="J18" s="25" t="s">
        <v>1945</v>
      </c>
    </row>
    <row r="19" spans="1:10" x14ac:dyDescent="0.25">
      <c r="A19" s="21" t="s">
        <v>625</v>
      </c>
      <c r="B19" s="22" t="s">
        <v>626</v>
      </c>
      <c r="C19" s="23">
        <v>6</v>
      </c>
      <c r="D19" s="24" t="s">
        <v>570</v>
      </c>
      <c r="E19" s="24">
        <v>7.2</v>
      </c>
      <c r="F19" s="24">
        <v>6.7</v>
      </c>
      <c r="G19" s="24">
        <v>3.8</v>
      </c>
      <c r="H19" s="25" t="s">
        <v>1127</v>
      </c>
      <c r="I19" s="26" t="s">
        <v>1946</v>
      </c>
      <c r="J19" s="25" t="s">
        <v>1947</v>
      </c>
    </row>
    <row r="20" spans="1:10" x14ac:dyDescent="0.25">
      <c r="A20" s="21" t="s">
        <v>630</v>
      </c>
      <c r="B20" s="22" t="s">
        <v>631</v>
      </c>
      <c r="C20" s="23">
        <v>12</v>
      </c>
      <c r="D20" s="24" t="s">
        <v>1207</v>
      </c>
      <c r="E20" s="24">
        <v>14.4</v>
      </c>
      <c r="F20" s="24">
        <v>10.199999999999999</v>
      </c>
      <c r="G20" s="24">
        <v>8.5</v>
      </c>
      <c r="H20" s="25" t="s">
        <v>1162</v>
      </c>
      <c r="I20" s="26" t="s">
        <v>1948</v>
      </c>
      <c r="J20" s="25" t="s">
        <v>1949</v>
      </c>
    </row>
    <row r="21" spans="1:10" ht="30" x14ac:dyDescent="0.25">
      <c r="A21" s="21" t="s">
        <v>636</v>
      </c>
      <c r="B21" s="22" t="s">
        <v>637</v>
      </c>
      <c r="C21" s="23">
        <v>5</v>
      </c>
      <c r="D21" s="24" t="s">
        <v>1302</v>
      </c>
      <c r="E21" s="24">
        <v>6</v>
      </c>
      <c r="F21" s="24">
        <v>4.8</v>
      </c>
      <c r="G21" s="24">
        <v>6.5</v>
      </c>
      <c r="H21" s="25" t="s">
        <v>1165</v>
      </c>
      <c r="I21" s="26" t="s">
        <v>1309</v>
      </c>
      <c r="J21" s="25" t="s">
        <v>1950</v>
      </c>
    </row>
    <row r="22" spans="1:10" x14ac:dyDescent="0.25">
      <c r="A22" s="21" t="s">
        <v>641</v>
      </c>
      <c r="B22" s="22" t="s">
        <v>642</v>
      </c>
      <c r="C22" s="23">
        <v>25</v>
      </c>
      <c r="D22" s="24" t="s">
        <v>769</v>
      </c>
      <c r="E22" s="24">
        <v>29.9</v>
      </c>
      <c r="F22" s="24">
        <v>22</v>
      </c>
      <c r="G22" s="24">
        <v>22.4</v>
      </c>
      <c r="H22" s="25" t="s">
        <v>1482</v>
      </c>
      <c r="I22" s="26" t="s">
        <v>1086</v>
      </c>
      <c r="J22" s="25" t="s">
        <v>1951</v>
      </c>
    </row>
    <row r="23" spans="1:10" ht="30" x14ac:dyDescent="0.25">
      <c r="A23" s="21" t="s">
        <v>646</v>
      </c>
      <c r="B23" s="22" t="s">
        <v>647</v>
      </c>
      <c r="C23" s="23">
        <v>92</v>
      </c>
      <c r="D23" s="24" t="s">
        <v>1952</v>
      </c>
      <c r="E23" s="24">
        <v>110.2</v>
      </c>
      <c r="F23" s="24">
        <v>85.9</v>
      </c>
      <c r="G23" s="24">
        <v>68.3</v>
      </c>
      <c r="H23" s="25" t="s">
        <v>798</v>
      </c>
      <c r="I23" s="26" t="s">
        <v>1027</v>
      </c>
      <c r="J23" s="25" t="s">
        <v>1953</v>
      </c>
    </row>
    <row r="24" spans="1:10" x14ac:dyDescent="0.25">
      <c r="A24" s="21" t="s">
        <v>651</v>
      </c>
      <c r="B24" s="22" t="s">
        <v>652</v>
      </c>
      <c r="C24" s="23">
        <v>1</v>
      </c>
      <c r="D24" s="24" t="s">
        <v>1445</v>
      </c>
      <c r="E24" s="24">
        <v>1.2</v>
      </c>
      <c r="F24" s="24">
        <v>1.1000000000000001</v>
      </c>
      <c r="G24" s="24">
        <v>1.4</v>
      </c>
      <c r="H24" s="25" t="s">
        <v>1122</v>
      </c>
      <c r="I24" s="26" t="s">
        <v>1160</v>
      </c>
      <c r="J24" s="25" t="s">
        <v>1331</v>
      </c>
    </row>
    <row r="25" spans="1:10" x14ac:dyDescent="0.25">
      <c r="A25" s="21" t="s">
        <v>655</v>
      </c>
      <c r="B25" s="22" t="s">
        <v>656</v>
      </c>
      <c r="C25" s="23">
        <v>89</v>
      </c>
      <c r="D25" s="24" t="s">
        <v>1954</v>
      </c>
      <c r="E25" s="24">
        <v>106.6</v>
      </c>
      <c r="F25" s="24">
        <v>82.9</v>
      </c>
      <c r="G25" s="24">
        <v>64.8</v>
      </c>
      <c r="H25" s="25" t="s">
        <v>931</v>
      </c>
      <c r="I25" s="26" t="s">
        <v>1211</v>
      </c>
      <c r="J25" s="25" t="s">
        <v>1955</v>
      </c>
    </row>
    <row r="26" spans="1:10" ht="30" x14ac:dyDescent="0.25">
      <c r="A26" s="21" t="s">
        <v>661</v>
      </c>
      <c r="B26" s="22" t="s">
        <v>662</v>
      </c>
      <c r="C26" s="23">
        <v>5</v>
      </c>
      <c r="D26" s="24" t="s">
        <v>570</v>
      </c>
      <c r="E26" s="24">
        <v>6</v>
      </c>
      <c r="F26" s="24">
        <v>4.8</v>
      </c>
      <c r="G26" s="24">
        <v>4</v>
      </c>
      <c r="H26" s="25" t="s">
        <v>1127</v>
      </c>
      <c r="I26" s="26" t="s">
        <v>1267</v>
      </c>
      <c r="J26" s="25" t="s">
        <v>1283</v>
      </c>
    </row>
    <row r="27" spans="1:10" x14ac:dyDescent="0.25">
      <c r="A27" s="21" t="s">
        <v>667</v>
      </c>
      <c r="B27" s="22" t="s">
        <v>668</v>
      </c>
      <c r="C27" s="23">
        <v>25</v>
      </c>
      <c r="D27" s="24" t="s">
        <v>570</v>
      </c>
      <c r="E27" s="24">
        <v>29.9</v>
      </c>
      <c r="F27" s="24">
        <v>25</v>
      </c>
      <c r="G27" s="24">
        <v>21.4</v>
      </c>
      <c r="H27" s="25" t="s">
        <v>924</v>
      </c>
      <c r="I27" s="26" t="s">
        <v>841</v>
      </c>
      <c r="J27" s="25" t="s">
        <v>1956</v>
      </c>
    </row>
    <row r="28" spans="1:10" x14ac:dyDescent="0.25">
      <c r="A28" s="21" t="s">
        <v>672</v>
      </c>
      <c r="B28" s="22" t="s">
        <v>673</v>
      </c>
      <c r="C28" s="23">
        <v>161</v>
      </c>
      <c r="D28" s="24" t="s">
        <v>1620</v>
      </c>
      <c r="E28" s="24">
        <v>192.8</v>
      </c>
      <c r="F28" s="24">
        <v>155.4</v>
      </c>
      <c r="G28" s="24">
        <v>157</v>
      </c>
      <c r="H28" s="25" t="s">
        <v>1957</v>
      </c>
      <c r="I28" s="26" t="s">
        <v>584</v>
      </c>
      <c r="J28" s="25" t="s">
        <v>1958</v>
      </c>
    </row>
    <row r="29" spans="1:10" x14ac:dyDescent="0.25">
      <c r="A29" s="21" t="s">
        <v>678</v>
      </c>
      <c r="B29" s="22" t="s">
        <v>679</v>
      </c>
      <c r="C29" s="23">
        <v>60</v>
      </c>
      <c r="D29" s="24" t="s">
        <v>1442</v>
      </c>
      <c r="E29" s="24">
        <v>71.900000000000006</v>
      </c>
      <c r="F29" s="24">
        <v>58.4</v>
      </c>
      <c r="G29" s="24">
        <v>67.8</v>
      </c>
      <c r="H29" s="25" t="s">
        <v>1959</v>
      </c>
      <c r="I29" s="26" t="s">
        <v>589</v>
      </c>
      <c r="J29" s="25" t="s">
        <v>1960</v>
      </c>
    </row>
    <row r="30" spans="1:10" x14ac:dyDescent="0.25">
      <c r="A30" s="21" t="s">
        <v>680</v>
      </c>
      <c r="B30" s="22" t="s">
        <v>681</v>
      </c>
      <c r="C30" s="23">
        <v>11</v>
      </c>
      <c r="D30" s="24" t="s">
        <v>1594</v>
      </c>
      <c r="E30" s="24">
        <v>13.2</v>
      </c>
      <c r="F30" s="24">
        <v>12.8</v>
      </c>
      <c r="G30" s="24">
        <v>11</v>
      </c>
      <c r="H30" s="25" t="s">
        <v>791</v>
      </c>
      <c r="I30" s="26" t="s">
        <v>578</v>
      </c>
      <c r="J30" s="25" t="s">
        <v>1961</v>
      </c>
    </row>
    <row r="31" spans="1:10" x14ac:dyDescent="0.25">
      <c r="A31" s="21" t="s">
        <v>682</v>
      </c>
      <c r="B31" s="22" t="s">
        <v>683</v>
      </c>
      <c r="C31" s="23">
        <v>24</v>
      </c>
      <c r="D31" s="24" t="s">
        <v>963</v>
      </c>
      <c r="E31" s="24">
        <v>28.7</v>
      </c>
      <c r="F31" s="24">
        <v>23.4</v>
      </c>
      <c r="G31" s="24">
        <v>25.1</v>
      </c>
      <c r="H31" s="25" t="s">
        <v>1394</v>
      </c>
      <c r="I31" s="26" t="s">
        <v>754</v>
      </c>
      <c r="J31" s="25" t="s">
        <v>1962</v>
      </c>
    </row>
    <row r="32" spans="1:10" x14ac:dyDescent="0.25">
      <c r="A32" s="21" t="s">
        <v>684</v>
      </c>
      <c r="B32" s="22" t="s">
        <v>685</v>
      </c>
      <c r="C32" s="23">
        <v>18</v>
      </c>
      <c r="D32" s="24" t="s">
        <v>1207</v>
      </c>
      <c r="E32" s="24">
        <v>21.6</v>
      </c>
      <c r="F32" s="24">
        <v>15.5</v>
      </c>
      <c r="G32" s="24">
        <v>18.100000000000001</v>
      </c>
      <c r="H32" s="25" t="s">
        <v>571</v>
      </c>
      <c r="I32" s="26" t="s">
        <v>634</v>
      </c>
      <c r="J32" s="25" t="s">
        <v>1963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29</v>
      </c>
      <c r="D36" s="24" t="s">
        <v>993</v>
      </c>
      <c r="E36" s="24">
        <v>34.700000000000003</v>
      </c>
      <c r="F36" s="24">
        <v>25.3</v>
      </c>
      <c r="G36" s="24">
        <v>27.6</v>
      </c>
      <c r="H36" s="25" t="s">
        <v>840</v>
      </c>
      <c r="I36" s="26" t="s">
        <v>676</v>
      </c>
      <c r="J36" s="25" t="s">
        <v>1964</v>
      </c>
    </row>
    <row r="37" spans="1:10" x14ac:dyDescent="0.25">
      <c r="A37" s="21" t="s">
        <v>707</v>
      </c>
      <c r="B37" s="22" t="s">
        <v>708</v>
      </c>
      <c r="C37" s="23">
        <v>15</v>
      </c>
      <c r="D37" s="24" t="s">
        <v>727</v>
      </c>
      <c r="E37" s="24">
        <v>18</v>
      </c>
      <c r="F37" s="24">
        <v>13.2</v>
      </c>
      <c r="G37" s="24">
        <v>12.6</v>
      </c>
      <c r="H37" s="25" t="s">
        <v>1116</v>
      </c>
      <c r="I37" s="26" t="s">
        <v>1039</v>
      </c>
      <c r="J37" s="25" t="s">
        <v>1965</v>
      </c>
    </row>
    <row r="38" spans="1:10" x14ac:dyDescent="0.25">
      <c r="A38" s="21" t="s">
        <v>711</v>
      </c>
      <c r="B38" s="22" t="s">
        <v>712</v>
      </c>
      <c r="C38" s="23">
        <v>5</v>
      </c>
      <c r="D38" s="24" t="s">
        <v>570</v>
      </c>
      <c r="E38" s="24">
        <v>6</v>
      </c>
      <c r="F38" s="24">
        <v>4.4000000000000004</v>
      </c>
      <c r="G38" s="24">
        <v>5.5</v>
      </c>
      <c r="H38" s="25" t="s">
        <v>1509</v>
      </c>
      <c r="I38" s="26" t="s">
        <v>890</v>
      </c>
      <c r="J38" s="25" t="s">
        <v>1966</v>
      </c>
    </row>
    <row r="39" spans="1:10" x14ac:dyDescent="0.25">
      <c r="A39" s="21" t="s">
        <v>716</v>
      </c>
      <c r="B39" s="22" t="s">
        <v>717</v>
      </c>
      <c r="C39" s="23">
        <v>12</v>
      </c>
      <c r="D39" s="24" t="s">
        <v>963</v>
      </c>
      <c r="E39" s="24">
        <v>14.4</v>
      </c>
      <c r="F39" s="24">
        <v>10.3</v>
      </c>
      <c r="G39" s="24">
        <v>11.8</v>
      </c>
      <c r="H39" s="25" t="s">
        <v>1248</v>
      </c>
      <c r="I39" s="26" t="s">
        <v>670</v>
      </c>
      <c r="J39" s="25" t="s">
        <v>1967</v>
      </c>
    </row>
    <row r="40" spans="1:10" ht="30" x14ac:dyDescent="0.25">
      <c r="A40" s="21" t="s">
        <v>720</v>
      </c>
      <c r="B40" s="22" t="s">
        <v>721</v>
      </c>
      <c r="C40" s="23">
        <v>14</v>
      </c>
      <c r="D40" s="24" t="s">
        <v>1351</v>
      </c>
      <c r="E40" s="24">
        <v>16.8</v>
      </c>
      <c r="F40" s="24">
        <v>13.5</v>
      </c>
      <c r="G40" s="24">
        <v>8.4</v>
      </c>
      <c r="H40" s="25" t="s">
        <v>1162</v>
      </c>
      <c r="I40" s="26" t="s">
        <v>1272</v>
      </c>
      <c r="J40" s="25" t="s">
        <v>1968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1.2</v>
      </c>
      <c r="F41" s="24">
        <v>0.7</v>
      </c>
      <c r="G41" s="24">
        <v>1</v>
      </c>
      <c r="H41" s="25" t="s">
        <v>1148</v>
      </c>
      <c r="I41" s="26" t="s">
        <v>578</v>
      </c>
      <c r="J41" s="25" t="s">
        <v>1893</v>
      </c>
    </row>
    <row r="42" spans="1:10" x14ac:dyDescent="0.25">
      <c r="A42" s="21" t="s">
        <v>730</v>
      </c>
      <c r="B42" s="22" t="s">
        <v>731</v>
      </c>
      <c r="C42" s="23">
        <v>13</v>
      </c>
      <c r="D42" s="24" t="s">
        <v>1969</v>
      </c>
      <c r="E42" s="24">
        <v>15.6</v>
      </c>
      <c r="F42" s="24">
        <v>12.7</v>
      </c>
      <c r="G42" s="24">
        <v>7.1</v>
      </c>
      <c r="H42" s="25" t="s">
        <v>1186</v>
      </c>
      <c r="I42" s="26" t="s">
        <v>1779</v>
      </c>
      <c r="J42" s="25" t="s">
        <v>1970</v>
      </c>
    </row>
    <row r="43" spans="1:10" x14ac:dyDescent="0.25">
      <c r="A43" s="21" t="s">
        <v>735</v>
      </c>
      <c r="B43" s="22" t="s">
        <v>736</v>
      </c>
      <c r="C43" s="23">
        <v>12</v>
      </c>
      <c r="D43" s="24" t="s">
        <v>963</v>
      </c>
      <c r="E43" s="24">
        <v>14.4</v>
      </c>
      <c r="F43" s="24">
        <v>13.1</v>
      </c>
      <c r="G43" s="24">
        <v>9.4</v>
      </c>
      <c r="H43" s="25" t="s">
        <v>902</v>
      </c>
      <c r="I43" s="26" t="s">
        <v>824</v>
      </c>
      <c r="J43" s="25" t="s">
        <v>903</v>
      </c>
    </row>
    <row r="44" spans="1:10" x14ac:dyDescent="0.25">
      <c r="A44" s="21" t="s">
        <v>740</v>
      </c>
      <c r="B44" s="22" t="s">
        <v>741</v>
      </c>
      <c r="C44" s="23">
        <v>12</v>
      </c>
      <c r="D44" s="24" t="s">
        <v>963</v>
      </c>
      <c r="E44" s="24">
        <v>14.4</v>
      </c>
      <c r="F44" s="24">
        <v>13.1</v>
      </c>
      <c r="G44" s="24">
        <v>8.9</v>
      </c>
      <c r="H44" s="25" t="s">
        <v>1496</v>
      </c>
      <c r="I44" s="26" t="s">
        <v>1027</v>
      </c>
      <c r="J44" s="25" t="s">
        <v>1971</v>
      </c>
    </row>
    <row r="45" spans="1:10" ht="30" x14ac:dyDescent="0.25">
      <c r="A45" s="21" t="s">
        <v>745</v>
      </c>
      <c r="B45" s="22" t="s">
        <v>746</v>
      </c>
      <c r="C45" s="23">
        <v>13</v>
      </c>
      <c r="D45" s="24" t="s">
        <v>1479</v>
      </c>
      <c r="E45" s="24">
        <v>15.6</v>
      </c>
      <c r="F45" s="24">
        <v>10.8</v>
      </c>
      <c r="G45" s="24">
        <v>12.6</v>
      </c>
      <c r="H45" s="25" t="s">
        <v>1116</v>
      </c>
      <c r="I45" s="26" t="s">
        <v>584</v>
      </c>
      <c r="J45" s="25" t="s">
        <v>1972</v>
      </c>
    </row>
    <row r="46" spans="1:10" x14ac:dyDescent="0.25">
      <c r="A46" s="21" t="s">
        <v>750</v>
      </c>
      <c r="B46" s="22" t="s">
        <v>751</v>
      </c>
      <c r="C46" s="23">
        <v>43</v>
      </c>
      <c r="D46" s="24" t="s">
        <v>934</v>
      </c>
      <c r="E46" s="24">
        <v>51.5</v>
      </c>
      <c r="F46" s="24">
        <v>41.6</v>
      </c>
      <c r="G46" s="24">
        <v>47.4</v>
      </c>
      <c r="H46" s="25" t="s">
        <v>1973</v>
      </c>
      <c r="I46" s="26" t="s">
        <v>890</v>
      </c>
      <c r="J46" s="25" t="s">
        <v>1974</v>
      </c>
    </row>
    <row r="47" spans="1:10" x14ac:dyDescent="0.25">
      <c r="A47" s="21" t="s">
        <v>756</v>
      </c>
      <c r="B47" s="22" t="s">
        <v>757</v>
      </c>
      <c r="C47" s="23">
        <v>5</v>
      </c>
      <c r="D47" s="24" t="s">
        <v>570</v>
      </c>
      <c r="E47" s="24">
        <v>6</v>
      </c>
      <c r="F47" s="24">
        <v>5.9</v>
      </c>
      <c r="G47" s="24">
        <v>2.5</v>
      </c>
      <c r="H47" s="25" t="s">
        <v>1106</v>
      </c>
      <c r="I47" s="26" t="s">
        <v>1259</v>
      </c>
      <c r="J47" s="25" t="s">
        <v>1975</v>
      </c>
    </row>
    <row r="48" spans="1:10" x14ac:dyDescent="0.25">
      <c r="A48" s="21" t="s">
        <v>762</v>
      </c>
      <c r="B48" s="22" t="s">
        <v>763</v>
      </c>
      <c r="C48" s="23">
        <v>13</v>
      </c>
      <c r="D48" s="24" t="s">
        <v>1424</v>
      </c>
      <c r="E48" s="24">
        <v>15.6</v>
      </c>
      <c r="F48" s="24">
        <v>12.3</v>
      </c>
      <c r="G48" s="24">
        <v>19.2</v>
      </c>
      <c r="H48" s="25" t="s">
        <v>588</v>
      </c>
      <c r="I48" s="26" t="s">
        <v>1759</v>
      </c>
      <c r="J48" s="25" t="s">
        <v>1976</v>
      </c>
    </row>
    <row r="49" spans="1:10" ht="30" x14ac:dyDescent="0.25">
      <c r="A49" s="21" t="s">
        <v>767</v>
      </c>
      <c r="B49" s="22" t="s">
        <v>768</v>
      </c>
      <c r="C49" s="23">
        <v>9</v>
      </c>
      <c r="D49" s="24" t="s">
        <v>570</v>
      </c>
      <c r="E49" s="24">
        <v>10.8</v>
      </c>
      <c r="F49" s="24">
        <v>8</v>
      </c>
      <c r="G49" s="24">
        <v>9.8000000000000007</v>
      </c>
      <c r="H49" s="25" t="s">
        <v>902</v>
      </c>
      <c r="I49" s="26" t="s">
        <v>665</v>
      </c>
      <c r="J49" s="25" t="s">
        <v>1977</v>
      </c>
    </row>
    <row r="50" spans="1:10" x14ac:dyDescent="0.25">
      <c r="A50" s="21" t="s">
        <v>772</v>
      </c>
      <c r="B50" s="22" t="s">
        <v>773</v>
      </c>
      <c r="C50" s="23">
        <v>16</v>
      </c>
      <c r="D50" s="24" t="s">
        <v>1450</v>
      </c>
      <c r="E50" s="24">
        <v>19.2</v>
      </c>
      <c r="F50" s="24">
        <v>15.5</v>
      </c>
      <c r="G50" s="24">
        <v>15.8</v>
      </c>
      <c r="H50" s="25" t="s">
        <v>1145</v>
      </c>
      <c r="I50" s="26" t="s">
        <v>700</v>
      </c>
      <c r="J50" s="25" t="s">
        <v>1223</v>
      </c>
    </row>
    <row r="51" spans="1:10" x14ac:dyDescent="0.25">
      <c r="A51" s="30" t="s">
        <v>777</v>
      </c>
      <c r="B51" s="31" t="s">
        <v>778</v>
      </c>
      <c r="C51" s="32">
        <v>610</v>
      </c>
      <c r="D51" s="33" t="s">
        <v>1559</v>
      </c>
      <c r="E51" s="33">
        <v>730.6</v>
      </c>
      <c r="F51" s="33">
        <v>572.4</v>
      </c>
      <c r="G51" s="33">
        <v>561.79999999999995</v>
      </c>
      <c r="H51" s="34" t="s">
        <v>1978</v>
      </c>
      <c r="I51" s="35" t="s">
        <v>799</v>
      </c>
      <c r="J51" s="34" t="s">
        <v>1979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1980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59</v>
      </c>
      <c r="D8" s="24" t="s">
        <v>1981</v>
      </c>
      <c r="E8" s="24">
        <v>30.9</v>
      </c>
      <c r="F8" s="24">
        <v>28.5</v>
      </c>
      <c r="G8" s="24">
        <v>51.9</v>
      </c>
      <c r="H8" s="25" t="s">
        <v>816</v>
      </c>
      <c r="I8" s="26" t="s">
        <v>1196</v>
      </c>
      <c r="J8" s="25" t="s">
        <v>1982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2.1</v>
      </c>
      <c r="H9" s="25" t="s">
        <v>1118</v>
      </c>
      <c r="I9" s="26" t="s">
        <v>1104</v>
      </c>
      <c r="J9" s="25" t="s">
        <v>1194</v>
      </c>
    </row>
    <row r="10" spans="1:10" x14ac:dyDescent="0.25">
      <c r="A10" s="21" t="s">
        <v>574</v>
      </c>
      <c r="B10" s="22" t="s">
        <v>575</v>
      </c>
      <c r="C10" s="23">
        <v>10</v>
      </c>
      <c r="D10" s="24" t="s">
        <v>570</v>
      </c>
      <c r="E10" s="24">
        <v>5.2</v>
      </c>
      <c r="F10" s="24">
        <v>4.5999999999999996</v>
      </c>
      <c r="G10" s="24">
        <v>8.4</v>
      </c>
      <c r="H10" s="25" t="s">
        <v>1162</v>
      </c>
      <c r="I10" s="26" t="s">
        <v>1039</v>
      </c>
      <c r="J10" s="25" t="s">
        <v>1173</v>
      </c>
    </row>
    <row r="11" spans="1:10" ht="30" x14ac:dyDescent="0.25">
      <c r="A11" s="21" t="s">
        <v>580</v>
      </c>
      <c r="B11" s="22" t="s">
        <v>581</v>
      </c>
      <c r="C11" s="23">
        <v>15</v>
      </c>
      <c r="D11" s="24" t="s">
        <v>727</v>
      </c>
      <c r="E11" s="24">
        <v>7.9</v>
      </c>
      <c r="F11" s="24">
        <v>7.3</v>
      </c>
      <c r="G11" s="24">
        <v>12.3</v>
      </c>
      <c r="H11" s="25" t="s">
        <v>1116</v>
      </c>
      <c r="I11" s="26" t="s">
        <v>1017</v>
      </c>
      <c r="J11" s="25" t="s">
        <v>1983</v>
      </c>
    </row>
    <row r="12" spans="1:10" x14ac:dyDescent="0.25">
      <c r="A12" s="21" t="s">
        <v>586</v>
      </c>
      <c r="B12" s="22" t="s">
        <v>587</v>
      </c>
      <c r="C12" s="23">
        <v>3</v>
      </c>
      <c r="D12" s="24" t="s">
        <v>570</v>
      </c>
      <c r="E12" s="24">
        <v>1.6</v>
      </c>
      <c r="F12" s="24">
        <v>1.6</v>
      </c>
      <c r="G12" s="24">
        <v>2.2000000000000002</v>
      </c>
      <c r="H12" s="25" t="s">
        <v>1118</v>
      </c>
      <c r="I12" s="26" t="s">
        <v>1313</v>
      </c>
      <c r="J12" s="25" t="s">
        <v>1840</v>
      </c>
    </row>
    <row r="13" spans="1:10" x14ac:dyDescent="0.25">
      <c r="A13" s="21" t="s">
        <v>591</v>
      </c>
      <c r="B13" s="22" t="s">
        <v>592</v>
      </c>
      <c r="C13" s="23">
        <v>30</v>
      </c>
      <c r="D13" s="24" t="s">
        <v>570</v>
      </c>
      <c r="E13" s="24">
        <v>15.7</v>
      </c>
      <c r="F13" s="24">
        <v>14.6</v>
      </c>
      <c r="G13" s="24">
        <v>26.1</v>
      </c>
      <c r="H13" s="25" t="s">
        <v>1022</v>
      </c>
      <c r="I13" s="26" t="s">
        <v>837</v>
      </c>
      <c r="J13" s="25" t="s">
        <v>1430</v>
      </c>
    </row>
    <row r="14" spans="1:10" x14ac:dyDescent="0.25">
      <c r="A14" s="21" t="s">
        <v>597</v>
      </c>
      <c r="B14" s="22" t="s">
        <v>598</v>
      </c>
      <c r="C14" s="23">
        <v>392</v>
      </c>
      <c r="D14" s="24" t="s">
        <v>1765</v>
      </c>
      <c r="E14" s="24">
        <v>205.4</v>
      </c>
      <c r="F14" s="24">
        <v>199.3</v>
      </c>
      <c r="G14" s="24">
        <v>363.6</v>
      </c>
      <c r="H14" s="25" t="s">
        <v>1984</v>
      </c>
      <c r="I14" s="26" t="s">
        <v>659</v>
      </c>
      <c r="J14" s="25" t="s">
        <v>1985</v>
      </c>
    </row>
    <row r="15" spans="1:10" x14ac:dyDescent="0.25">
      <c r="A15" s="21" t="s">
        <v>602</v>
      </c>
      <c r="B15" s="22" t="s">
        <v>603</v>
      </c>
      <c r="C15" s="23">
        <v>34</v>
      </c>
      <c r="D15" s="24" t="s">
        <v>709</v>
      </c>
      <c r="E15" s="24">
        <v>17.8</v>
      </c>
      <c r="F15" s="24">
        <v>16.600000000000001</v>
      </c>
      <c r="G15" s="24">
        <v>26</v>
      </c>
      <c r="H15" s="25" t="s">
        <v>1673</v>
      </c>
      <c r="I15" s="26" t="s">
        <v>1253</v>
      </c>
      <c r="J15" s="25" t="s">
        <v>1986</v>
      </c>
    </row>
    <row r="16" spans="1:10" x14ac:dyDescent="0.25">
      <c r="A16" s="21" t="s">
        <v>608</v>
      </c>
      <c r="B16" s="22" t="s">
        <v>609</v>
      </c>
      <c r="C16" s="23">
        <v>52</v>
      </c>
      <c r="D16" s="24" t="s">
        <v>1412</v>
      </c>
      <c r="E16" s="24">
        <v>27.2</v>
      </c>
      <c r="F16" s="24">
        <v>27.8</v>
      </c>
      <c r="G16" s="24">
        <v>44.5</v>
      </c>
      <c r="H16" s="25" t="s">
        <v>1535</v>
      </c>
      <c r="I16" s="26" t="s">
        <v>841</v>
      </c>
      <c r="J16" s="25" t="s">
        <v>1987</v>
      </c>
    </row>
    <row r="17" spans="1:10" x14ac:dyDescent="0.25">
      <c r="A17" s="21" t="s">
        <v>613</v>
      </c>
      <c r="B17" s="22" t="s">
        <v>614</v>
      </c>
      <c r="C17" s="23">
        <v>10</v>
      </c>
      <c r="D17" s="24" t="s">
        <v>570</v>
      </c>
      <c r="E17" s="24">
        <v>5.2</v>
      </c>
      <c r="F17" s="24">
        <v>4.7</v>
      </c>
      <c r="G17" s="24">
        <v>6.9</v>
      </c>
      <c r="H17" s="25" t="s">
        <v>1165</v>
      </c>
      <c r="I17" s="26" t="s">
        <v>1179</v>
      </c>
      <c r="J17" s="25" t="s">
        <v>1180</v>
      </c>
    </row>
    <row r="18" spans="1:10" x14ac:dyDescent="0.25">
      <c r="A18" s="21" t="s">
        <v>619</v>
      </c>
      <c r="B18" s="22" t="s">
        <v>620</v>
      </c>
      <c r="C18" s="23">
        <v>173</v>
      </c>
      <c r="D18" s="24" t="s">
        <v>804</v>
      </c>
      <c r="E18" s="24">
        <v>90.6</v>
      </c>
      <c r="F18" s="24">
        <v>87.4</v>
      </c>
      <c r="G18" s="24">
        <v>174.5</v>
      </c>
      <c r="H18" s="25" t="s">
        <v>1988</v>
      </c>
      <c r="I18" s="26" t="s">
        <v>634</v>
      </c>
      <c r="J18" s="25" t="s">
        <v>929</v>
      </c>
    </row>
    <row r="19" spans="1:10" x14ac:dyDescent="0.25">
      <c r="A19" s="21" t="s">
        <v>625</v>
      </c>
      <c r="B19" s="22" t="s">
        <v>626</v>
      </c>
      <c r="C19" s="23">
        <v>3</v>
      </c>
      <c r="D19" s="24" t="s">
        <v>570</v>
      </c>
      <c r="E19" s="24">
        <v>1.6</v>
      </c>
      <c r="F19" s="24">
        <v>1.5</v>
      </c>
      <c r="G19" s="24">
        <v>4.9000000000000004</v>
      </c>
      <c r="H19" s="25" t="s">
        <v>1155</v>
      </c>
      <c r="I19" s="26" t="s">
        <v>1275</v>
      </c>
      <c r="J19" s="25" t="s">
        <v>1989</v>
      </c>
    </row>
    <row r="20" spans="1:10" x14ac:dyDescent="0.25">
      <c r="A20" s="21" t="s">
        <v>630</v>
      </c>
      <c r="B20" s="22" t="s">
        <v>631</v>
      </c>
      <c r="C20" s="23">
        <v>34</v>
      </c>
      <c r="D20" s="24" t="s">
        <v>1610</v>
      </c>
      <c r="E20" s="24">
        <v>17.8</v>
      </c>
      <c r="F20" s="24">
        <v>17.399999999999999</v>
      </c>
      <c r="G20" s="24">
        <v>40</v>
      </c>
      <c r="H20" s="25" t="s">
        <v>1158</v>
      </c>
      <c r="I20" s="26" t="s">
        <v>932</v>
      </c>
      <c r="J20" s="25" t="s">
        <v>1990</v>
      </c>
    </row>
    <row r="21" spans="1:10" ht="30" x14ac:dyDescent="0.25">
      <c r="A21" s="21" t="s">
        <v>636</v>
      </c>
      <c r="B21" s="22" t="s">
        <v>637</v>
      </c>
      <c r="C21" s="23">
        <v>21</v>
      </c>
      <c r="D21" s="24" t="s">
        <v>663</v>
      </c>
      <c r="E21" s="24">
        <v>11</v>
      </c>
      <c r="F21" s="24">
        <v>10.4</v>
      </c>
      <c r="G21" s="24">
        <v>14.6</v>
      </c>
      <c r="H21" s="25" t="s">
        <v>951</v>
      </c>
      <c r="I21" s="26" t="s">
        <v>1418</v>
      </c>
      <c r="J21" s="25" t="s">
        <v>1991</v>
      </c>
    </row>
    <row r="22" spans="1:10" x14ac:dyDescent="0.25">
      <c r="A22" s="21" t="s">
        <v>641</v>
      </c>
      <c r="B22" s="22" t="s">
        <v>642</v>
      </c>
      <c r="C22" s="23">
        <v>55</v>
      </c>
      <c r="D22" s="24" t="s">
        <v>1992</v>
      </c>
      <c r="E22" s="24">
        <v>28.8</v>
      </c>
      <c r="F22" s="24">
        <v>28.2</v>
      </c>
      <c r="G22" s="24">
        <v>46.8</v>
      </c>
      <c r="H22" s="25" t="s">
        <v>1973</v>
      </c>
      <c r="I22" s="26" t="s">
        <v>1176</v>
      </c>
      <c r="J22" s="25" t="s">
        <v>1993</v>
      </c>
    </row>
    <row r="23" spans="1:10" ht="30" x14ac:dyDescent="0.25">
      <c r="A23" s="21" t="s">
        <v>646</v>
      </c>
      <c r="B23" s="22" t="s">
        <v>647</v>
      </c>
      <c r="C23" s="23">
        <v>327</v>
      </c>
      <c r="D23" s="24" t="s">
        <v>1994</v>
      </c>
      <c r="E23" s="24">
        <v>171.3</v>
      </c>
      <c r="F23" s="24">
        <v>163.4</v>
      </c>
      <c r="G23" s="24">
        <v>243.9</v>
      </c>
      <c r="H23" s="25" t="s">
        <v>865</v>
      </c>
      <c r="I23" s="26" t="s">
        <v>1995</v>
      </c>
      <c r="J23" s="25" t="s">
        <v>1996</v>
      </c>
    </row>
    <row r="24" spans="1:10" x14ac:dyDescent="0.25">
      <c r="A24" s="21" t="s">
        <v>651</v>
      </c>
      <c r="B24" s="22" t="s">
        <v>652</v>
      </c>
      <c r="C24" s="23">
        <v>16</v>
      </c>
      <c r="D24" s="24" t="s">
        <v>570</v>
      </c>
      <c r="E24" s="24">
        <v>8.4</v>
      </c>
      <c r="F24" s="24">
        <v>7.8</v>
      </c>
      <c r="G24" s="24">
        <v>16.2</v>
      </c>
      <c r="H24" s="25" t="s">
        <v>1413</v>
      </c>
      <c r="I24" s="26" t="s">
        <v>634</v>
      </c>
      <c r="J24" s="25" t="s">
        <v>1997</v>
      </c>
    </row>
    <row r="25" spans="1:10" x14ac:dyDescent="0.25">
      <c r="A25" s="21" t="s">
        <v>655</v>
      </c>
      <c r="B25" s="22" t="s">
        <v>656</v>
      </c>
      <c r="C25" s="23">
        <v>300</v>
      </c>
      <c r="D25" s="24" t="s">
        <v>1284</v>
      </c>
      <c r="E25" s="24">
        <v>157.19999999999999</v>
      </c>
      <c r="F25" s="24">
        <v>150.4</v>
      </c>
      <c r="G25" s="24">
        <v>219.9</v>
      </c>
      <c r="H25" s="25" t="s">
        <v>788</v>
      </c>
      <c r="I25" s="26" t="s">
        <v>1998</v>
      </c>
      <c r="J25" s="25" t="s">
        <v>1999</v>
      </c>
    </row>
    <row r="26" spans="1:10" ht="30" x14ac:dyDescent="0.25">
      <c r="A26" s="21" t="s">
        <v>661</v>
      </c>
      <c r="B26" s="22" t="s">
        <v>662</v>
      </c>
      <c r="C26" s="23">
        <v>10</v>
      </c>
      <c r="D26" s="24" t="s">
        <v>570</v>
      </c>
      <c r="E26" s="24">
        <v>5.2</v>
      </c>
      <c r="F26" s="24">
        <v>5.2</v>
      </c>
      <c r="G26" s="24">
        <v>13.2</v>
      </c>
      <c r="H26" s="25" t="s">
        <v>1131</v>
      </c>
      <c r="I26" s="26" t="s">
        <v>1307</v>
      </c>
      <c r="J26" s="25" t="s">
        <v>2000</v>
      </c>
    </row>
    <row r="27" spans="1:10" x14ac:dyDescent="0.25">
      <c r="A27" s="21" t="s">
        <v>667</v>
      </c>
      <c r="B27" s="22" t="s">
        <v>668</v>
      </c>
      <c r="C27" s="23">
        <v>47</v>
      </c>
      <c r="D27" s="24" t="s">
        <v>2001</v>
      </c>
      <c r="E27" s="24">
        <v>24.6</v>
      </c>
      <c r="F27" s="24">
        <v>23.9</v>
      </c>
      <c r="G27" s="24">
        <v>57.4</v>
      </c>
      <c r="H27" s="25" t="s">
        <v>1772</v>
      </c>
      <c r="I27" s="26" t="s">
        <v>1153</v>
      </c>
      <c r="J27" s="25" t="s">
        <v>2002</v>
      </c>
    </row>
    <row r="28" spans="1:10" x14ac:dyDescent="0.25">
      <c r="A28" s="21" t="s">
        <v>672</v>
      </c>
      <c r="B28" s="22" t="s">
        <v>673</v>
      </c>
      <c r="C28" s="23">
        <v>4</v>
      </c>
      <c r="D28" s="24" t="s">
        <v>570</v>
      </c>
      <c r="E28" s="24">
        <v>2.1</v>
      </c>
      <c r="F28" s="24">
        <v>2.6</v>
      </c>
      <c r="G28" s="24">
        <v>3.4</v>
      </c>
      <c r="H28" s="25" t="s">
        <v>1169</v>
      </c>
      <c r="I28" s="26" t="s">
        <v>1176</v>
      </c>
      <c r="J28" s="25" t="s">
        <v>2003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291</v>
      </c>
      <c r="D33" s="24" t="s">
        <v>674</v>
      </c>
      <c r="E33" s="24">
        <v>152.5</v>
      </c>
      <c r="F33" s="24">
        <v>148.19999999999999</v>
      </c>
      <c r="G33" s="24">
        <v>351.3</v>
      </c>
      <c r="H33" s="25" t="s">
        <v>2004</v>
      </c>
      <c r="I33" s="26" t="s">
        <v>1201</v>
      </c>
      <c r="J33" s="25" t="s">
        <v>2005</v>
      </c>
    </row>
    <row r="34" spans="1:10" x14ac:dyDescent="0.25">
      <c r="A34" s="21" t="s">
        <v>691</v>
      </c>
      <c r="B34" s="22" t="s">
        <v>692</v>
      </c>
      <c r="C34" s="23">
        <v>265</v>
      </c>
      <c r="D34" s="24" t="s">
        <v>2006</v>
      </c>
      <c r="E34" s="24">
        <v>138.80000000000001</v>
      </c>
      <c r="F34" s="24">
        <v>134.5</v>
      </c>
      <c r="G34" s="24">
        <v>326.5</v>
      </c>
      <c r="H34" s="25" t="s">
        <v>2007</v>
      </c>
      <c r="I34" s="26" t="s">
        <v>1467</v>
      </c>
      <c r="J34" s="25" t="s">
        <v>2008</v>
      </c>
    </row>
    <row r="35" spans="1:10" x14ac:dyDescent="0.25">
      <c r="A35" s="21" t="s">
        <v>696</v>
      </c>
      <c r="B35" s="22" t="s">
        <v>697</v>
      </c>
      <c r="C35" s="23">
        <v>21</v>
      </c>
      <c r="D35" s="24" t="s">
        <v>570</v>
      </c>
      <c r="E35" s="24">
        <v>11</v>
      </c>
      <c r="F35" s="24">
        <v>11.4</v>
      </c>
      <c r="G35" s="24">
        <v>18.899999999999999</v>
      </c>
      <c r="H35" s="25" t="s">
        <v>588</v>
      </c>
      <c r="I35" s="26" t="s">
        <v>595</v>
      </c>
      <c r="J35" s="25" t="s">
        <v>2009</v>
      </c>
    </row>
    <row r="36" spans="1:10" x14ac:dyDescent="0.25">
      <c r="A36" s="21" t="s">
        <v>702</v>
      </c>
      <c r="B36" s="22" t="s">
        <v>703</v>
      </c>
      <c r="C36" s="23">
        <v>145</v>
      </c>
      <c r="D36" s="24" t="s">
        <v>752</v>
      </c>
      <c r="E36" s="24">
        <v>76</v>
      </c>
      <c r="F36" s="24">
        <v>75.099999999999994</v>
      </c>
      <c r="G36" s="24">
        <v>140.9</v>
      </c>
      <c r="H36" s="25" t="s">
        <v>2010</v>
      </c>
      <c r="I36" s="26" t="s">
        <v>584</v>
      </c>
      <c r="J36" s="25" t="s">
        <v>2011</v>
      </c>
    </row>
    <row r="37" spans="1:10" x14ac:dyDescent="0.25">
      <c r="A37" s="21" t="s">
        <v>707</v>
      </c>
      <c r="B37" s="22" t="s">
        <v>708</v>
      </c>
      <c r="C37" s="23">
        <v>49</v>
      </c>
      <c r="D37" s="24" t="s">
        <v>1568</v>
      </c>
      <c r="E37" s="24">
        <v>25.7</v>
      </c>
      <c r="F37" s="24">
        <v>24.3</v>
      </c>
      <c r="G37" s="24">
        <v>49.8</v>
      </c>
      <c r="H37" s="25" t="s">
        <v>1120</v>
      </c>
      <c r="I37" s="26" t="s">
        <v>572</v>
      </c>
      <c r="J37" s="25" t="s">
        <v>2012</v>
      </c>
    </row>
    <row r="38" spans="1:10" x14ac:dyDescent="0.25">
      <c r="A38" s="21" t="s">
        <v>711</v>
      </c>
      <c r="B38" s="22" t="s">
        <v>712</v>
      </c>
      <c r="C38" s="23">
        <v>36</v>
      </c>
      <c r="D38" s="24" t="s">
        <v>963</v>
      </c>
      <c r="E38" s="24">
        <v>18.899999999999999</v>
      </c>
      <c r="F38" s="24">
        <v>19.399999999999999</v>
      </c>
      <c r="G38" s="24">
        <v>30.6</v>
      </c>
      <c r="H38" s="25" t="s">
        <v>919</v>
      </c>
      <c r="I38" s="26" t="s">
        <v>1176</v>
      </c>
      <c r="J38" s="25" t="s">
        <v>2013</v>
      </c>
    </row>
    <row r="39" spans="1:10" x14ac:dyDescent="0.25">
      <c r="A39" s="21" t="s">
        <v>716</v>
      </c>
      <c r="B39" s="22" t="s">
        <v>717</v>
      </c>
      <c r="C39" s="23">
        <v>81</v>
      </c>
      <c r="D39" s="24" t="s">
        <v>1425</v>
      </c>
      <c r="E39" s="24">
        <v>42.4</v>
      </c>
      <c r="F39" s="24">
        <v>42.9</v>
      </c>
      <c r="G39" s="24">
        <v>76.2</v>
      </c>
      <c r="H39" s="25" t="s">
        <v>1459</v>
      </c>
      <c r="I39" s="26" t="s">
        <v>566</v>
      </c>
      <c r="J39" s="25" t="s">
        <v>2014</v>
      </c>
    </row>
    <row r="40" spans="1:10" ht="30" x14ac:dyDescent="0.25">
      <c r="A40" s="21" t="s">
        <v>720</v>
      </c>
      <c r="B40" s="22" t="s">
        <v>721</v>
      </c>
      <c r="C40" s="23">
        <v>24</v>
      </c>
      <c r="D40" s="24" t="s">
        <v>693</v>
      </c>
      <c r="E40" s="24">
        <v>12.6</v>
      </c>
      <c r="F40" s="24">
        <v>12.1</v>
      </c>
      <c r="G40" s="24">
        <v>23.2</v>
      </c>
      <c r="H40" s="25" t="s">
        <v>1002</v>
      </c>
      <c r="I40" s="26" t="s">
        <v>584</v>
      </c>
      <c r="J40" s="25" t="s">
        <v>2015</v>
      </c>
    </row>
    <row r="41" spans="1:10" x14ac:dyDescent="0.25">
      <c r="A41" s="21" t="s">
        <v>725</v>
      </c>
      <c r="B41" s="22" t="s">
        <v>726</v>
      </c>
      <c r="C41" s="23">
        <v>5</v>
      </c>
      <c r="D41" s="24" t="s">
        <v>570</v>
      </c>
      <c r="E41" s="24">
        <v>2.6</v>
      </c>
      <c r="F41" s="24">
        <v>2.7</v>
      </c>
      <c r="G41" s="24">
        <v>1.6</v>
      </c>
      <c r="H41" s="25" t="s">
        <v>1122</v>
      </c>
      <c r="I41" s="26" t="s">
        <v>2016</v>
      </c>
      <c r="J41" s="25" t="s">
        <v>2017</v>
      </c>
    </row>
    <row r="42" spans="1:10" x14ac:dyDescent="0.25">
      <c r="A42" s="21" t="s">
        <v>730</v>
      </c>
      <c r="B42" s="22" t="s">
        <v>731</v>
      </c>
      <c r="C42" s="23">
        <v>18</v>
      </c>
      <c r="D42" s="24" t="s">
        <v>1804</v>
      </c>
      <c r="E42" s="24">
        <v>9.4</v>
      </c>
      <c r="F42" s="24">
        <v>8.9</v>
      </c>
      <c r="G42" s="24">
        <v>20.6</v>
      </c>
      <c r="H42" s="25" t="s">
        <v>1822</v>
      </c>
      <c r="I42" s="26" t="s">
        <v>1146</v>
      </c>
      <c r="J42" s="25" t="s">
        <v>2018</v>
      </c>
    </row>
    <row r="43" spans="1:10" x14ac:dyDescent="0.25">
      <c r="A43" s="21" t="s">
        <v>735</v>
      </c>
      <c r="B43" s="22" t="s">
        <v>736</v>
      </c>
      <c r="C43" s="23">
        <v>10</v>
      </c>
      <c r="D43" s="24" t="s">
        <v>570</v>
      </c>
      <c r="E43" s="24">
        <v>5.2</v>
      </c>
      <c r="F43" s="24">
        <v>5.0999999999999996</v>
      </c>
      <c r="G43" s="24">
        <v>11.3</v>
      </c>
      <c r="H43" s="25" t="s">
        <v>791</v>
      </c>
      <c r="I43" s="26" t="s">
        <v>589</v>
      </c>
      <c r="J43" s="25" t="s">
        <v>1344</v>
      </c>
    </row>
    <row r="44" spans="1:10" x14ac:dyDescent="0.25">
      <c r="A44" s="21" t="s">
        <v>740</v>
      </c>
      <c r="B44" s="22" t="s">
        <v>741</v>
      </c>
      <c r="C44" s="23">
        <v>10</v>
      </c>
      <c r="D44" s="24" t="s">
        <v>570</v>
      </c>
      <c r="E44" s="24">
        <v>5.2</v>
      </c>
      <c r="F44" s="24">
        <v>5.0999999999999996</v>
      </c>
      <c r="G44" s="24">
        <v>9.5</v>
      </c>
      <c r="H44" s="25" t="s">
        <v>902</v>
      </c>
      <c r="I44" s="26" t="s">
        <v>676</v>
      </c>
      <c r="J44" s="25" t="s">
        <v>2019</v>
      </c>
    </row>
    <row r="45" spans="1:10" ht="30" x14ac:dyDescent="0.25">
      <c r="A45" s="21" t="s">
        <v>745</v>
      </c>
      <c r="B45" s="22" t="s">
        <v>746</v>
      </c>
      <c r="C45" s="23">
        <v>35</v>
      </c>
      <c r="D45" s="24" t="s">
        <v>2020</v>
      </c>
      <c r="E45" s="24">
        <v>18.3</v>
      </c>
      <c r="F45" s="24">
        <v>18.5</v>
      </c>
      <c r="G45" s="24">
        <v>30</v>
      </c>
      <c r="H45" s="25" t="s">
        <v>1401</v>
      </c>
      <c r="I45" s="26" t="s">
        <v>841</v>
      </c>
      <c r="J45" s="25" t="s">
        <v>2021</v>
      </c>
    </row>
    <row r="46" spans="1:10" x14ac:dyDescent="0.25">
      <c r="A46" s="21" t="s">
        <v>750</v>
      </c>
      <c r="B46" s="22" t="s">
        <v>751</v>
      </c>
      <c r="C46" s="23">
        <v>130</v>
      </c>
      <c r="D46" s="24" t="s">
        <v>1182</v>
      </c>
      <c r="E46" s="24">
        <v>68.099999999999994</v>
      </c>
      <c r="F46" s="24">
        <v>67.8</v>
      </c>
      <c r="G46" s="24">
        <v>131.6</v>
      </c>
      <c r="H46" s="25" t="s">
        <v>1615</v>
      </c>
      <c r="I46" s="26" t="s">
        <v>634</v>
      </c>
      <c r="J46" s="25" t="s">
        <v>2022</v>
      </c>
    </row>
    <row r="47" spans="1:10" x14ac:dyDescent="0.25">
      <c r="A47" s="21" t="s">
        <v>756</v>
      </c>
      <c r="B47" s="22" t="s">
        <v>757</v>
      </c>
      <c r="C47" s="23">
        <v>6</v>
      </c>
      <c r="D47" s="24" t="s">
        <v>1207</v>
      </c>
      <c r="E47" s="24">
        <v>3.1</v>
      </c>
      <c r="F47" s="24">
        <v>3.2</v>
      </c>
      <c r="G47" s="24">
        <v>6.4</v>
      </c>
      <c r="H47" s="25" t="s">
        <v>1165</v>
      </c>
      <c r="I47" s="26" t="s">
        <v>760</v>
      </c>
      <c r="J47" s="25" t="s">
        <v>1263</v>
      </c>
    </row>
    <row r="48" spans="1:10" x14ac:dyDescent="0.25">
      <c r="A48" s="21" t="s">
        <v>762</v>
      </c>
      <c r="B48" s="22" t="s">
        <v>763</v>
      </c>
      <c r="C48" s="23">
        <v>48</v>
      </c>
      <c r="D48" s="24" t="s">
        <v>737</v>
      </c>
      <c r="E48" s="24">
        <v>25.1</v>
      </c>
      <c r="F48" s="24">
        <v>25.6</v>
      </c>
      <c r="G48" s="24">
        <v>49.6</v>
      </c>
      <c r="H48" s="25" t="s">
        <v>1120</v>
      </c>
      <c r="I48" s="26" t="s">
        <v>775</v>
      </c>
      <c r="J48" s="25" t="s">
        <v>2023</v>
      </c>
    </row>
    <row r="49" spans="1:10" ht="30" x14ac:dyDescent="0.25">
      <c r="A49" s="21" t="s">
        <v>767</v>
      </c>
      <c r="B49" s="22" t="s">
        <v>768</v>
      </c>
      <c r="C49" s="23">
        <v>27</v>
      </c>
      <c r="D49" s="24" t="s">
        <v>1224</v>
      </c>
      <c r="E49" s="24">
        <v>14.1</v>
      </c>
      <c r="F49" s="24">
        <v>13.9</v>
      </c>
      <c r="G49" s="24">
        <v>24.3</v>
      </c>
      <c r="H49" s="25" t="s">
        <v>1384</v>
      </c>
      <c r="I49" s="26" t="s">
        <v>595</v>
      </c>
      <c r="J49" s="25" t="s">
        <v>2024</v>
      </c>
    </row>
    <row r="50" spans="1:10" x14ac:dyDescent="0.25">
      <c r="A50" s="21" t="s">
        <v>772</v>
      </c>
      <c r="B50" s="22" t="s">
        <v>773</v>
      </c>
      <c r="C50" s="23">
        <v>49</v>
      </c>
      <c r="D50" s="24" t="s">
        <v>1559</v>
      </c>
      <c r="E50" s="24">
        <v>25.7</v>
      </c>
      <c r="F50" s="24">
        <v>25.1</v>
      </c>
      <c r="G50" s="24">
        <v>51.2</v>
      </c>
      <c r="H50" s="25" t="s">
        <v>816</v>
      </c>
      <c r="I50" s="26" t="s">
        <v>754</v>
      </c>
      <c r="J50" s="25" t="s">
        <v>2025</v>
      </c>
    </row>
    <row r="51" spans="1:10" x14ac:dyDescent="0.25">
      <c r="A51" s="30" t="s">
        <v>777</v>
      </c>
      <c r="B51" s="31" t="s">
        <v>778</v>
      </c>
      <c r="C51" s="32">
        <v>1474</v>
      </c>
      <c r="D51" s="33" t="s">
        <v>1182</v>
      </c>
      <c r="E51" s="33">
        <v>772.3</v>
      </c>
      <c r="F51" s="33">
        <v>749.9</v>
      </c>
      <c r="G51" s="33">
        <v>1421.6</v>
      </c>
      <c r="H51" s="34" t="s">
        <v>2026</v>
      </c>
      <c r="I51" s="35" t="s">
        <v>789</v>
      </c>
      <c r="J51" s="34" t="s">
        <v>2027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2029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23</v>
      </c>
      <c r="D8" s="24" t="s">
        <v>1388</v>
      </c>
      <c r="E8" s="24">
        <v>11.4</v>
      </c>
      <c r="F8" s="24">
        <v>9.3000000000000007</v>
      </c>
      <c r="G8" s="24">
        <v>25.9</v>
      </c>
      <c r="H8" s="25" t="s">
        <v>1365</v>
      </c>
      <c r="I8" s="26" t="s">
        <v>1291</v>
      </c>
      <c r="J8" s="25" t="s">
        <v>2030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0.5</v>
      </c>
      <c r="F9" s="24">
        <v>0.3</v>
      </c>
      <c r="G9" s="24">
        <v>1.3</v>
      </c>
      <c r="H9" s="25" t="s">
        <v>1122</v>
      </c>
      <c r="I9" s="26" t="s">
        <v>1309</v>
      </c>
      <c r="J9" s="25" t="s">
        <v>1310</v>
      </c>
    </row>
    <row r="10" spans="1:10" x14ac:dyDescent="0.25">
      <c r="A10" s="21" t="s">
        <v>574</v>
      </c>
      <c r="B10" s="22" t="s">
        <v>575</v>
      </c>
      <c r="C10" s="23">
        <v>2</v>
      </c>
      <c r="D10" s="24" t="s">
        <v>570</v>
      </c>
      <c r="E10" s="24">
        <v>1</v>
      </c>
      <c r="F10" s="24">
        <v>0.9</v>
      </c>
      <c r="G10" s="24">
        <v>5.3</v>
      </c>
      <c r="H10" s="25" t="s">
        <v>1155</v>
      </c>
      <c r="I10" s="26" t="s">
        <v>1203</v>
      </c>
      <c r="J10" s="25" t="s">
        <v>1204</v>
      </c>
    </row>
    <row r="11" spans="1:10" ht="30" x14ac:dyDescent="0.25">
      <c r="A11" s="21" t="s">
        <v>580</v>
      </c>
      <c r="B11" s="22" t="s">
        <v>581</v>
      </c>
      <c r="C11" s="23">
        <v>8</v>
      </c>
      <c r="D11" s="24" t="s">
        <v>570</v>
      </c>
      <c r="E11" s="24">
        <v>4</v>
      </c>
      <c r="F11" s="24">
        <v>3</v>
      </c>
      <c r="G11" s="24">
        <v>8.1</v>
      </c>
      <c r="H11" s="25" t="s">
        <v>1195</v>
      </c>
      <c r="I11" s="26" t="s">
        <v>634</v>
      </c>
      <c r="J11" s="25" t="s">
        <v>2031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0.5</v>
      </c>
      <c r="F12" s="24">
        <v>0.4</v>
      </c>
      <c r="G12" s="24">
        <v>2.1</v>
      </c>
      <c r="H12" s="25" t="s">
        <v>1118</v>
      </c>
      <c r="I12" s="26" t="s">
        <v>1657</v>
      </c>
      <c r="J12" s="25" t="s">
        <v>1787</v>
      </c>
    </row>
    <row r="13" spans="1:10" x14ac:dyDescent="0.25">
      <c r="A13" s="21" t="s">
        <v>591</v>
      </c>
      <c r="B13" s="22" t="s">
        <v>592</v>
      </c>
      <c r="C13" s="23">
        <v>11</v>
      </c>
      <c r="D13" s="24" t="s">
        <v>930</v>
      </c>
      <c r="E13" s="24">
        <v>5.5</v>
      </c>
      <c r="F13" s="24">
        <v>4.7</v>
      </c>
      <c r="G13" s="24">
        <v>8.8000000000000007</v>
      </c>
      <c r="H13" s="25" t="s">
        <v>1496</v>
      </c>
      <c r="I13" s="26" t="s">
        <v>1267</v>
      </c>
      <c r="J13" s="25" t="s">
        <v>2032</v>
      </c>
    </row>
    <row r="14" spans="1:10" x14ac:dyDescent="0.25">
      <c r="A14" s="21" t="s">
        <v>597</v>
      </c>
      <c r="B14" s="22" t="s">
        <v>598</v>
      </c>
      <c r="C14" s="23">
        <v>277</v>
      </c>
      <c r="D14" s="24" t="s">
        <v>2033</v>
      </c>
      <c r="E14" s="24">
        <v>137.5</v>
      </c>
      <c r="F14" s="24">
        <v>108.9</v>
      </c>
      <c r="G14" s="24">
        <v>289.5</v>
      </c>
      <c r="H14" s="25" t="s">
        <v>2034</v>
      </c>
      <c r="I14" s="26" t="s">
        <v>754</v>
      </c>
      <c r="J14" s="25" t="s">
        <v>2035</v>
      </c>
    </row>
    <row r="15" spans="1:10" x14ac:dyDescent="0.25">
      <c r="A15" s="21" t="s">
        <v>602</v>
      </c>
      <c r="B15" s="22" t="s">
        <v>603</v>
      </c>
      <c r="C15" s="23">
        <v>11</v>
      </c>
      <c r="D15" s="24" t="s">
        <v>1594</v>
      </c>
      <c r="E15" s="24">
        <v>5.5</v>
      </c>
      <c r="F15" s="24">
        <v>4.5999999999999996</v>
      </c>
      <c r="G15" s="24">
        <v>7.8</v>
      </c>
      <c r="H15" s="25" t="s">
        <v>1195</v>
      </c>
      <c r="I15" s="26" t="s">
        <v>1948</v>
      </c>
      <c r="J15" s="25" t="s">
        <v>2036</v>
      </c>
    </row>
    <row r="16" spans="1:10" x14ac:dyDescent="0.25">
      <c r="A16" s="21" t="s">
        <v>608</v>
      </c>
      <c r="B16" s="22" t="s">
        <v>609</v>
      </c>
      <c r="C16" s="23">
        <v>30</v>
      </c>
      <c r="D16" s="24" t="s">
        <v>1347</v>
      </c>
      <c r="E16" s="24">
        <v>14.9</v>
      </c>
      <c r="F16" s="24">
        <v>11.2</v>
      </c>
      <c r="G16" s="24">
        <v>29.2</v>
      </c>
      <c r="H16" s="25" t="s">
        <v>2037</v>
      </c>
      <c r="I16" s="26" t="s">
        <v>584</v>
      </c>
      <c r="J16" s="25" t="s">
        <v>2038</v>
      </c>
    </row>
    <row r="17" spans="1:10" x14ac:dyDescent="0.25">
      <c r="A17" s="21" t="s">
        <v>613</v>
      </c>
      <c r="B17" s="22" t="s">
        <v>614</v>
      </c>
      <c r="C17" s="23">
        <v>6</v>
      </c>
      <c r="D17" s="24" t="s">
        <v>570</v>
      </c>
      <c r="E17" s="24">
        <v>3</v>
      </c>
      <c r="F17" s="24">
        <v>2.8</v>
      </c>
      <c r="G17" s="24">
        <v>6.1</v>
      </c>
      <c r="H17" s="25" t="s">
        <v>999</v>
      </c>
      <c r="I17" s="26" t="s">
        <v>572</v>
      </c>
      <c r="J17" s="25" t="s">
        <v>2039</v>
      </c>
    </row>
    <row r="18" spans="1:10" x14ac:dyDescent="0.25">
      <c r="A18" s="21" t="s">
        <v>619</v>
      </c>
      <c r="B18" s="22" t="s">
        <v>620</v>
      </c>
      <c r="C18" s="23">
        <v>130</v>
      </c>
      <c r="D18" s="24" t="s">
        <v>2040</v>
      </c>
      <c r="E18" s="24">
        <v>64.5</v>
      </c>
      <c r="F18" s="24">
        <v>50.6</v>
      </c>
      <c r="G18" s="24">
        <v>146.6</v>
      </c>
      <c r="H18" s="25" t="s">
        <v>2041</v>
      </c>
      <c r="I18" s="26" t="s">
        <v>1291</v>
      </c>
      <c r="J18" s="25" t="s">
        <v>1800</v>
      </c>
    </row>
    <row r="19" spans="1:10" x14ac:dyDescent="0.25">
      <c r="A19" s="21" t="s">
        <v>625</v>
      </c>
      <c r="B19" s="22" t="s">
        <v>626</v>
      </c>
      <c r="C19" s="23">
        <v>10</v>
      </c>
      <c r="D19" s="24" t="s">
        <v>570</v>
      </c>
      <c r="E19" s="24">
        <v>5</v>
      </c>
      <c r="F19" s="24">
        <v>4.3</v>
      </c>
      <c r="G19" s="24">
        <v>8.6999999999999993</v>
      </c>
      <c r="H19" s="25" t="s">
        <v>1162</v>
      </c>
      <c r="I19" s="26" t="s">
        <v>837</v>
      </c>
      <c r="J19" s="25" t="s">
        <v>2042</v>
      </c>
    </row>
    <row r="20" spans="1:10" x14ac:dyDescent="0.25">
      <c r="A20" s="21" t="s">
        <v>630</v>
      </c>
      <c r="B20" s="22" t="s">
        <v>631</v>
      </c>
      <c r="C20" s="23">
        <v>17</v>
      </c>
      <c r="D20" s="24" t="s">
        <v>1808</v>
      </c>
      <c r="E20" s="24">
        <v>8.4</v>
      </c>
      <c r="F20" s="24">
        <v>6.4</v>
      </c>
      <c r="G20" s="24">
        <v>19.7</v>
      </c>
      <c r="H20" s="25" t="s">
        <v>1703</v>
      </c>
      <c r="I20" s="26" t="s">
        <v>1336</v>
      </c>
      <c r="J20" s="25" t="s">
        <v>2043</v>
      </c>
    </row>
    <row r="21" spans="1:10" ht="30" x14ac:dyDescent="0.25">
      <c r="A21" s="21" t="s">
        <v>636</v>
      </c>
      <c r="B21" s="22" t="s">
        <v>637</v>
      </c>
      <c r="C21" s="23">
        <v>18</v>
      </c>
      <c r="D21" s="24" t="s">
        <v>1207</v>
      </c>
      <c r="E21" s="24">
        <v>8.9</v>
      </c>
      <c r="F21" s="24">
        <v>6.9</v>
      </c>
      <c r="G21" s="24">
        <v>14.8</v>
      </c>
      <c r="H21" s="25" t="s">
        <v>951</v>
      </c>
      <c r="I21" s="26" t="s">
        <v>1017</v>
      </c>
      <c r="J21" s="25" t="s">
        <v>2044</v>
      </c>
    </row>
    <row r="22" spans="1:10" x14ac:dyDescent="0.25">
      <c r="A22" s="21" t="s">
        <v>641</v>
      </c>
      <c r="B22" s="22" t="s">
        <v>642</v>
      </c>
      <c r="C22" s="23">
        <v>47</v>
      </c>
      <c r="D22" s="24" t="s">
        <v>2045</v>
      </c>
      <c r="E22" s="24">
        <v>23.3</v>
      </c>
      <c r="F22" s="24">
        <v>18.8</v>
      </c>
      <c r="G22" s="24">
        <v>51.3</v>
      </c>
      <c r="H22" s="25" t="s">
        <v>816</v>
      </c>
      <c r="I22" s="26" t="s">
        <v>665</v>
      </c>
      <c r="J22" s="25" t="s">
        <v>2046</v>
      </c>
    </row>
    <row r="23" spans="1:10" ht="30" x14ac:dyDescent="0.25">
      <c r="A23" s="21" t="s">
        <v>646</v>
      </c>
      <c r="B23" s="22" t="s">
        <v>647</v>
      </c>
      <c r="C23" s="23">
        <v>170</v>
      </c>
      <c r="D23" s="24" t="s">
        <v>1512</v>
      </c>
      <c r="E23" s="24">
        <v>84.4</v>
      </c>
      <c r="F23" s="24">
        <v>69</v>
      </c>
      <c r="G23" s="24">
        <v>157</v>
      </c>
      <c r="H23" s="25" t="s">
        <v>1957</v>
      </c>
      <c r="I23" s="26" t="s">
        <v>659</v>
      </c>
      <c r="J23" s="25" t="s">
        <v>2047</v>
      </c>
    </row>
    <row r="24" spans="1:10" x14ac:dyDescent="0.25">
      <c r="A24" s="21" t="s">
        <v>651</v>
      </c>
      <c r="B24" s="22" t="s">
        <v>652</v>
      </c>
      <c r="C24" s="23">
        <v>5</v>
      </c>
      <c r="D24" s="24" t="s">
        <v>570</v>
      </c>
      <c r="E24" s="24">
        <v>2.5</v>
      </c>
      <c r="F24" s="24">
        <v>1.7</v>
      </c>
      <c r="G24" s="24">
        <v>3.3</v>
      </c>
      <c r="H24" s="25" t="s">
        <v>1169</v>
      </c>
      <c r="I24" s="26" t="s">
        <v>2048</v>
      </c>
      <c r="J24" s="25" t="s">
        <v>2049</v>
      </c>
    </row>
    <row r="25" spans="1:10" x14ac:dyDescent="0.25">
      <c r="A25" s="21" t="s">
        <v>655</v>
      </c>
      <c r="B25" s="22" t="s">
        <v>656</v>
      </c>
      <c r="C25" s="23">
        <v>164</v>
      </c>
      <c r="D25" s="24" t="s">
        <v>2050</v>
      </c>
      <c r="E25" s="24">
        <v>81.400000000000006</v>
      </c>
      <c r="F25" s="24">
        <v>66.8</v>
      </c>
      <c r="G25" s="24">
        <v>148.80000000000001</v>
      </c>
      <c r="H25" s="25" t="s">
        <v>1818</v>
      </c>
      <c r="I25" s="26" t="s">
        <v>606</v>
      </c>
      <c r="J25" s="25" t="s">
        <v>2051</v>
      </c>
    </row>
    <row r="26" spans="1:10" ht="30" x14ac:dyDescent="0.25">
      <c r="A26" s="21" t="s">
        <v>661</v>
      </c>
      <c r="B26" s="22" t="s">
        <v>662</v>
      </c>
      <c r="C26" s="23">
        <v>12</v>
      </c>
      <c r="D26" s="24" t="s">
        <v>963</v>
      </c>
      <c r="E26" s="24">
        <v>6</v>
      </c>
      <c r="F26" s="24">
        <v>4.9000000000000004</v>
      </c>
      <c r="G26" s="24">
        <v>9.3000000000000007</v>
      </c>
      <c r="H26" s="25" t="s">
        <v>902</v>
      </c>
      <c r="I26" s="26" t="s">
        <v>1132</v>
      </c>
      <c r="J26" s="25" t="s">
        <v>1884</v>
      </c>
    </row>
    <row r="27" spans="1:10" x14ac:dyDescent="0.25">
      <c r="A27" s="21" t="s">
        <v>667</v>
      </c>
      <c r="B27" s="22" t="s">
        <v>668</v>
      </c>
      <c r="C27" s="23">
        <v>32</v>
      </c>
      <c r="D27" s="24" t="s">
        <v>570</v>
      </c>
      <c r="E27" s="24">
        <v>15.9</v>
      </c>
      <c r="F27" s="24">
        <v>14</v>
      </c>
      <c r="G27" s="24">
        <v>49.4</v>
      </c>
      <c r="H27" s="25" t="s">
        <v>1120</v>
      </c>
      <c r="I27" s="26" t="s">
        <v>2052</v>
      </c>
      <c r="J27" s="25" t="s">
        <v>2053</v>
      </c>
    </row>
    <row r="28" spans="1:10" x14ac:dyDescent="0.25">
      <c r="A28" s="21" t="s">
        <v>672</v>
      </c>
      <c r="B28" s="22" t="s">
        <v>673</v>
      </c>
      <c r="C28" s="23">
        <v>341</v>
      </c>
      <c r="D28" s="24" t="s">
        <v>946</v>
      </c>
      <c r="E28" s="24">
        <v>169.2</v>
      </c>
      <c r="F28" s="24">
        <v>142.9</v>
      </c>
      <c r="G28" s="24">
        <v>360.2</v>
      </c>
      <c r="H28" s="25" t="s">
        <v>2054</v>
      </c>
      <c r="I28" s="26" t="s">
        <v>623</v>
      </c>
      <c r="J28" s="25" t="s">
        <v>2055</v>
      </c>
    </row>
    <row r="29" spans="1:10" x14ac:dyDescent="0.25">
      <c r="A29" s="21" t="s">
        <v>678</v>
      </c>
      <c r="B29" s="22" t="s">
        <v>679</v>
      </c>
      <c r="C29" s="23">
        <v>146</v>
      </c>
      <c r="D29" s="24" t="s">
        <v>737</v>
      </c>
      <c r="E29" s="24">
        <v>72.5</v>
      </c>
      <c r="F29" s="24">
        <v>64.2</v>
      </c>
      <c r="G29" s="24">
        <v>155.6</v>
      </c>
      <c r="H29" s="25" t="s">
        <v>1914</v>
      </c>
      <c r="I29" s="26" t="s">
        <v>760</v>
      </c>
      <c r="J29" s="25" t="s">
        <v>2056</v>
      </c>
    </row>
    <row r="30" spans="1:10" x14ac:dyDescent="0.25">
      <c r="A30" s="21" t="s">
        <v>680</v>
      </c>
      <c r="B30" s="22" t="s">
        <v>681</v>
      </c>
      <c r="C30" s="23">
        <v>33</v>
      </c>
      <c r="D30" s="24" t="s">
        <v>570</v>
      </c>
      <c r="E30" s="24">
        <v>16.399999999999999</v>
      </c>
      <c r="F30" s="24">
        <v>16.3</v>
      </c>
      <c r="G30" s="24">
        <v>25.5</v>
      </c>
      <c r="H30" s="25" t="s">
        <v>1365</v>
      </c>
      <c r="I30" s="26" t="s">
        <v>1132</v>
      </c>
      <c r="J30" s="25" t="s">
        <v>2057</v>
      </c>
    </row>
    <row r="31" spans="1:10" x14ac:dyDescent="0.25">
      <c r="A31" s="21" t="s">
        <v>682</v>
      </c>
      <c r="B31" s="22" t="s">
        <v>683</v>
      </c>
      <c r="C31" s="23">
        <v>51</v>
      </c>
      <c r="D31" s="24" t="s">
        <v>1070</v>
      </c>
      <c r="E31" s="24">
        <v>25.3</v>
      </c>
      <c r="F31" s="24">
        <v>20.9</v>
      </c>
      <c r="G31" s="24">
        <v>57.5</v>
      </c>
      <c r="H31" s="25" t="s">
        <v>1772</v>
      </c>
      <c r="I31" s="26" t="s">
        <v>1291</v>
      </c>
      <c r="J31" s="25" t="s">
        <v>2058</v>
      </c>
    </row>
    <row r="32" spans="1:10" x14ac:dyDescent="0.25">
      <c r="A32" s="21" t="s">
        <v>684</v>
      </c>
      <c r="B32" s="22" t="s">
        <v>685</v>
      </c>
      <c r="C32" s="23">
        <v>30</v>
      </c>
      <c r="D32" s="24" t="s">
        <v>859</v>
      </c>
      <c r="E32" s="24">
        <v>14.9</v>
      </c>
      <c r="F32" s="24">
        <v>13</v>
      </c>
      <c r="G32" s="24">
        <v>41.4</v>
      </c>
      <c r="H32" s="25" t="s">
        <v>1046</v>
      </c>
      <c r="I32" s="26" t="s">
        <v>1352</v>
      </c>
      <c r="J32" s="25" t="s">
        <v>2059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64</v>
      </c>
      <c r="D36" s="24" t="s">
        <v>1228</v>
      </c>
      <c r="E36" s="24">
        <v>31.8</v>
      </c>
      <c r="F36" s="24">
        <v>26.3</v>
      </c>
      <c r="G36" s="24">
        <v>63.1</v>
      </c>
      <c r="H36" s="25" t="s">
        <v>1918</v>
      </c>
      <c r="I36" s="26" t="s">
        <v>700</v>
      </c>
      <c r="J36" s="25" t="s">
        <v>2060</v>
      </c>
    </row>
    <row r="37" spans="1:10" x14ac:dyDescent="0.25">
      <c r="A37" s="21" t="s">
        <v>707</v>
      </c>
      <c r="B37" s="22" t="s">
        <v>708</v>
      </c>
      <c r="C37" s="23">
        <v>27</v>
      </c>
      <c r="D37" s="24" t="s">
        <v>2061</v>
      </c>
      <c r="E37" s="24">
        <v>13.4</v>
      </c>
      <c r="F37" s="24">
        <v>11.2</v>
      </c>
      <c r="G37" s="24">
        <v>28.9</v>
      </c>
      <c r="H37" s="25" t="s">
        <v>2037</v>
      </c>
      <c r="I37" s="26" t="s">
        <v>877</v>
      </c>
      <c r="J37" s="25" t="s">
        <v>2062</v>
      </c>
    </row>
    <row r="38" spans="1:10" x14ac:dyDescent="0.25">
      <c r="A38" s="21" t="s">
        <v>711</v>
      </c>
      <c r="B38" s="22" t="s">
        <v>712</v>
      </c>
      <c r="C38" s="23">
        <v>11</v>
      </c>
      <c r="D38" s="24" t="s">
        <v>570</v>
      </c>
      <c r="E38" s="24">
        <v>5.5</v>
      </c>
      <c r="F38" s="24">
        <v>4.9000000000000004</v>
      </c>
      <c r="G38" s="24">
        <v>12.6</v>
      </c>
      <c r="H38" s="25" t="s">
        <v>1116</v>
      </c>
      <c r="I38" s="26" t="s">
        <v>1146</v>
      </c>
      <c r="J38" s="25" t="s">
        <v>2063</v>
      </c>
    </row>
    <row r="39" spans="1:10" x14ac:dyDescent="0.25">
      <c r="A39" s="21" t="s">
        <v>716</v>
      </c>
      <c r="B39" s="22" t="s">
        <v>717</v>
      </c>
      <c r="C39" s="23">
        <v>34</v>
      </c>
      <c r="D39" s="24" t="s">
        <v>1281</v>
      </c>
      <c r="E39" s="24">
        <v>16.899999999999999</v>
      </c>
      <c r="F39" s="24">
        <v>13.4</v>
      </c>
      <c r="G39" s="24">
        <v>27</v>
      </c>
      <c r="H39" s="25" t="s">
        <v>1377</v>
      </c>
      <c r="I39" s="26" t="s">
        <v>1217</v>
      </c>
      <c r="J39" s="25" t="s">
        <v>2064</v>
      </c>
    </row>
    <row r="40" spans="1:10" ht="30" x14ac:dyDescent="0.25">
      <c r="A40" s="21" t="s">
        <v>720</v>
      </c>
      <c r="B40" s="22" t="s">
        <v>721</v>
      </c>
      <c r="C40" s="23">
        <v>23</v>
      </c>
      <c r="D40" s="24" t="s">
        <v>1264</v>
      </c>
      <c r="E40" s="24">
        <v>11.4</v>
      </c>
      <c r="F40" s="24">
        <v>10</v>
      </c>
      <c r="G40" s="24">
        <v>19.5</v>
      </c>
      <c r="H40" s="25" t="s">
        <v>1698</v>
      </c>
      <c r="I40" s="26" t="s">
        <v>1176</v>
      </c>
      <c r="J40" s="25" t="s">
        <v>2065</v>
      </c>
    </row>
    <row r="41" spans="1:10" x14ac:dyDescent="0.25">
      <c r="A41" s="21" t="s">
        <v>725</v>
      </c>
      <c r="B41" s="22" t="s">
        <v>726</v>
      </c>
      <c r="C41" s="23">
        <v>2</v>
      </c>
      <c r="D41" s="24" t="s">
        <v>570</v>
      </c>
      <c r="E41" s="24">
        <v>1</v>
      </c>
      <c r="F41" s="24">
        <v>1</v>
      </c>
      <c r="G41" s="24">
        <v>2.2999999999999998</v>
      </c>
      <c r="H41" s="25" t="s">
        <v>1106</v>
      </c>
      <c r="I41" s="26" t="s">
        <v>1146</v>
      </c>
      <c r="J41" s="25" t="s">
        <v>2066</v>
      </c>
    </row>
    <row r="42" spans="1:10" x14ac:dyDescent="0.25">
      <c r="A42" s="21" t="s">
        <v>730</v>
      </c>
      <c r="B42" s="22" t="s">
        <v>731</v>
      </c>
      <c r="C42" s="23">
        <v>19</v>
      </c>
      <c r="D42" s="24" t="s">
        <v>1226</v>
      </c>
      <c r="E42" s="24">
        <v>9.4</v>
      </c>
      <c r="F42" s="24">
        <v>8</v>
      </c>
      <c r="G42" s="24">
        <v>16.399999999999999</v>
      </c>
      <c r="H42" s="25" t="s">
        <v>1413</v>
      </c>
      <c r="I42" s="26" t="s">
        <v>628</v>
      </c>
      <c r="J42" s="25" t="s">
        <v>2067</v>
      </c>
    </row>
    <row r="43" spans="1:10" x14ac:dyDescent="0.25">
      <c r="A43" s="21" t="s">
        <v>735</v>
      </c>
      <c r="B43" s="22" t="s">
        <v>736</v>
      </c>
      <c r="C43" s="23">
        <v>23</v>
      </c>
      <c r="D43" s="24" t="s">
        <v>570</v>
      </c>
      <c r="E43" s="24">
        <v>11.4</v>
      </c>
      <c r="F43" s="24">
        <v>11.9</v>
      </c>
      <c r="G43" s="24">
        <v>22</v>
      </c>
      <c r="H43" s="25" t="s">
        <v>1725</v>
      </c>
      <c r="I43" s="26" t="s">
        <v>676</v>
      </c>
      <c r="J43" s="25" t="s">
        <v>2068</v>
      </c>
    </row>
    <row r="44" spans="1:10" x14ac:dyDescent="0.25">
      <c r="A44" s="21" t="s">
        <v>740</v>
      </c>
      <c r="B44" s="22" t="s">
        <v>741</v>
      </c>
      <c r="C44" s="23">
        <v>21</v>
      </c>
      <c r="D44" s="24" t="s">
        <v>570</v>
      </c>
      <c r="E44" s="24">
        <v>10.4</v>
      </c>
      <c r="F44" s="24">
        <v>11.1</v>
      </c>
      <c r="G44" s="24">
        <v>20.8</v>
      </c>
      <c r="H44" s="25" t="s">
        <v>1822</v>
      </c>
      <c r="I44" s="26" t="s">
        <v>700</v>
      </c>
      <c r="J44" s="25" t="s">
        <v>2069</v>
      </c>
    </row>
    <row r="45" spans="1:10" ht="30" x14ac:dyDescent="0.25">
      <c r="A45" s="21" t="s">
        <v>745</v>
      </c>
      <c r="B45" s="22" t="s">
        <v>746</v>
      </c>
      <c r="C45" s="23">
        <v>31</v>
      </c>
      <c r="D45" s="24" t="s">
        <v>2070</v>
      </c>
      <c r="E45" s="24">
        <v>15.4</v>
      </c>
      <c r="F45" s="24">
        <v>11.3</v>
      </c>
      <c r="G45" s="24">
        <v>29.3</v>
      </c>
      <c r="H45" s="25" t="s">
        <v>2037</v>
      </c>
      <c r="I45" s="26" t="s">
        <v>566</v>
      </c>
      <c r="J45" s="25" t="s">
        <v>2071</v>
      </c>
    </row>
    <row r="46" spans="1:10" x14ac:dyDescent="0.25">
      <c r="A46" s="21" t="s">
        <v>750</v>
      </c>
      <c r="B46" s="22" t="s">
        <v>751</v>
      </c>
      <c r="C46" s="23">
        <v>104</v>
      </c>
      <c r="D46" s="24" t="s">
        <v>2045</v>
      </c>
      <c r="E46" s="24">
        <v>51.6</v>
      </c>
      <c r="F46" s="24">
        <v>42.9</v>
      </c>
      <c r="G46" s="24">
        <v>109</v>
      </c>
      <c r="H46" s="25" t="s">
        <v>1754</v>
      </c>
      <c r="I46" s="26" t="s">
        <v>623</v>
      </c>
      <c r="J46" s="25" t="s">
        <v>2072</v>
      </c>
    </row>
    <row r="47" spans="1:10" x14ac:dyDescent="0.25">
      <c r="A47" s="21" t="s">
        <v>756</v>
      </c>
      <c r="B47" s="22" t="s">
        <v>757</v>
      </c>
      <c r="C47" s="23">
        <v>9</v>
      </c>
      <c r="D47" s="24" t="s">
        <v>570</v>
      </c>
      <c r="E47" s="24">
        <v>4.5</v>
      </c>
      <c r="F47" s="24">
        <v>4.4000000000000004</v>
      </c>
      <c r="G47" s="24">
        <v>6.1</v>
      </c>
      <c r="H47" s="25" t="s">
        <v>999</v>
      </c>
      <c r="I47" s="26" t="s">
        <v>1921</v>
      </c>
      <c r="J47" s="25" t="s">
        <v>2073</v>
      </c>
    </row>
    <row r="48" spans="1:10" x14ac:dyDescent="0.25">
      <c r="A48" s="21" t="s">
        <v>762</v>
      </c>
      <c r="B48" s="22" t="s">
        <v>763</v>
      </c>
      <c r="C48" s="23">
        <v>39</v>
      </c>
      <c r="D48" s="24" t="s">
        <v>2074</v>
      </c>
      <c r="E48" s="24">
        <v>19.399999999999999</v>
      </c>
      <c r="F48" s="24">
        <v>15.4</v>
      </c>
      <c r="G48" s="24">
        <v>43.9</v>
      </c>
      <c r="H48" s="25" t="s">
        <v>1210</v>
      </c>
      <c r="I48" s="26" t="s">
        <v>1291</v>
      </c>
      <c r="J48" s="25" t="s">
        <v>2075</v>
      </c>
    </row>
    <row r="49" spans="1:10" ht="30" x14ac:dyDescent="0.25">
      <c r="A49" s="21" t="s">
        <v>767</v>
      </c>
      <c r="B49" s="22" t="s">
        <v>768</v>
      </c>
      <c r="C49" s="23">
        <v>20</v>
      </c>
      <c r="D49" s="24" t="s">
        <v>1347</v>
      </c>
      <c r="E49" s="24">
        <v>9.9</v>
      </c>
      <c r="F49" s="24">
        <v>8.1999999999999993</v>
      </c>
      <c r="G49" s="24">
        <v>22.5</v>
      </c>
      <c r="H49" s="25" t="s">
        <v>1482</v>
      </c>
      <c r="I49" s="26" t="s">
        <v>1291</v>
      </c>
      <c r="J49" s="25" t="s">
        <v>2076</v>
      </c>
    </row>
    <row r="50" spans="1:10" x14ac:dyDescent="0.25">
      <c r="A50" s="21" t="s">
        <v>772</v>
      </c>
      <c r="B50" s="22" t="s">
        <v>773</v>
      </c>
      <c r="C50" s="23">
        <v>36</v>
      </c>
      <c r="D50" s="24" t="s">
        <v>1224</v>
      </c>
      <c r="E50" s="24">
        <v>17.899999999999999</v>
      </c>
      <c r="F50" s="24">
        <v>15</v>
      </c>
      <c r="G50" s="24">
        <v>36.5</v>
      </c>
      <c r="H50" s="25" t="s">
        <v>1174</v>
      </c>
      <c r="I50" s="26" t="s">
        <v>634</v>
      </c>
      <c r="J50" s="25" t="s">
        <v>2077</v>
      </c>
    </row>
    <row r="51" spans="1:10" x14ac:dyDescent="0.25">
      <c r="A51" s="30" t="s">
        <v>777</v>
      </c>
      <c r="B51" s="31" t="s">
        <v>778</v>
      </c>
      <c r="C51" s="32">
        <v>1246</v>
      </c>
      <c r="D51" s="33" t="s">
        <v>1182</v>
      </c>
      <c r="E51" s="33">
        <v>618.4</v>
      </c>
      <c r="F51" s="33">
        <v>515.6</v>
      </c>
      <c r="G51" s="33">
        <v>1289.8</v>
      </c>
      <c r="H51" s="34" t="s">
        <v>2078</v>
      </c>
      <c r="I51" s="35" t="s">
        <v>775</v>
      </c>
      <c r="J51" s="34" t="s">
        <v>2079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A101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162</v>
      </c>
    </row>
    <row r="3" spans="1:1" ht="18.75" x14ac:dyDescent="0.3">
      <c r="A3" s="3" t="s">
        <v>163</v>
      </c>
    </row>
    <row r="5" spans="1:1" x14ac:dyDescent="0.25">
      <c r="A5" s="19" t="s">
        <v>164</v>
      </c>
    </row>
    <row r="7" spans="1:1" x14ac:dyDescent="0.25">
      <c r="A7" s="18" t="s">
        <v>165</v>
      </c>
    </row>
    <row r="8" spans="1:1" x14ac:dyDescent="0.25">
      <c r="A8" s="18" t="s">
        <v>166</v>
      </c>
    </row>
    <row r="9" spans="1:1" x14ac:dyDescent="0.25">
      <c r="A9" s="18" t="s">
        <v>167</v>
      </c>
    </row>
    <row r="10" spans="1:1" x14ac:dyDescent="0.25">
      <c r="A10" s="18" t="s">
        <v>168</v>
      </c>
    </row>
    <row r="11" spans="1:1" x14ac:dyDescent="0.25">
      <c r="A11" s="18" t="s">
        <v>169</v>
      </c>
    </row>
    <row r="12" spans="1:1" x14ac:dyDescent="0.25">
      <c r="A12" s="18" t="s">
        <v>170</v>
      </c>
    </row>
    <row r="14" spans="1:1" x14ac:dyDescent="0.25">
      <c r="A14" s="18" t="s">
        <v>171</v>
      </c>
    </row>
    <row r="15" spans="1:1" x14ac:dyDescent="0.25">
      <c r="A15" s="18" t="s">
        <v>172</v>
      </c>
    </row>
    <row r="16" spans="1:1" x14ac:dyDescent="0.25">
      <c r="A16" s="18" t="s">
        <v>173</v>
      </c>
    </row>
    <row r="17" spans="1:1" x14ac:dyDescent="0.25">
      <c r="A17" s="18" t="s">
        <v>174</v>
      </c>
    </row>
    <row r="18" spans="1:1" x14ac:dyDescent="0.25">
      <c r="A18" s="18" t="s">
        <v>175</v>
      </c>
    </row>
    <row r="19" spans="1:1" x14ac:dyDescent="0.25">
      <c r="A19" s="18" t="s">
        <v>176</v>
      </c>
    </row>
    <row r="20" spans="1:1" x14ac:dyDescent="0.25">
      <c r="A20" s="18" t="s">
        <v>177</v>
      </c>
    </row>
    <row r="21" spans="1:1" x14ac:dyDescent="0.25">
      <c r="A21" s="18" t="s">
        <v>178</v>
      </c>
    </row>
    <row r="22" spans="1:1" x14ac:dyDescent="0.25">
      <c r="A22" s="18" t="s">
        <v>179</v>
      </c>
    </row>
    <row r="23" spans="1:1" x14ac:dyDescent="0.25">
      <c r="A23" s="18" t="s">
        <v>180</v>
      </c>
    </row>
    <row r="24" spans="1:1" x14ac:dyDescent="0.25">
      <c r="A24" s="18" t="s">
        <v>181</v>
      </c>
    </row>
    <row r="25" spans="1:1" x14ac:dyDescent="0.25">
      <c r="A25" s="18" t="s">
        <v>182</v>
      </c>
    </row>
    <row r="26" spans="1:1" x14ac:dyDescent="0.25">
      <c r="A26" s="18" t="s">
        <v>183</v>
      </c>
    </row>
    <row r="28" spans="1:1" x14ac:dyDescent="0.25">
      <c r="A28" s="18" t="s">
        <v>184</v>
      </c>
    </row>
    <row r="29" spans="1:1" x14ac:dyDescent="0.25">
      <c r="A29" s="18" t="s">
        <v>185</v>
      </c>
    </row>
    <row r="30" spans="1:1" x14ac:dyDescent="0.25">
      <c r="A30" s="18" t="s">
        <v>186</v>
      </c>
    </row>
    <row r="31" spans="1:1" x14ac:dyDescent="0.25">
      <c r="A31" s="18" t="s">
        <v>187</v>
      </c>
    </row>
    <row r="32" spans="1:1" x14ac:dyDescent="0.25">
      <c r="A32" s="18" t="s">
        <v>188</v>
      </c>
    </row>
    <row r="33" spans="1:1" x14ac:dyDescent="0.25">
      <c r="A33" s="18" t="s">
        <v>189</v>
      </c>
    </row>
    <row r="34" spans="1:1" x14ac:dyDescent="0.25">
      <c r="A34" s="18" t="s">
        <v>190</v>
      </c>
    </row>
    <row r="35" spans="1:1" x14ac:dyDescent="0.25">
      <c r="A35" s="18" t="s">
        <v>191</v>
      </c>
    </row>
    <row r="37" spans="1:1" x14ac:dyDescent="0.25">
      <c r="A37" s="19" t="s">
        <v>192</v>
      </c>
    </row>
    <row r="39" spans="1:1" x14ac:dyDescent="0.25">
      <c r="A39" s="18" t="s">
        <v>193</v>
      </c>
    </row>
    <row r="40" spans="1:1" x14ac:dyDescent="0.25">
      <c r="A40" s="18" t="s">
        <v>194</v>
      </c>
    </row>
    <row r="41" spans="1:1" x14ac:dyDescent="0.25">
      <c r="A41" s="18" t="s">
        <v>195</v>
      </c>
    </row>
    <row r="42" spans="1:1" x14ac:dyDescent="0.25">
      <c r="A42" s="18" t="s">
        <v>196</v>
      </c>
    </row>
    <row r="43" spans="1:1" x14ac:dyDescent="0.25">
      <c r="A43" s="18" t="s">
        <v>197</v>
      </c>
    </row>
    <row r="44" spans="1:1" x14ac:dyDescent="0.25">
      <c r="A44" s="18" t="s">
        <v>198</v>
      </c>
    </row>
    <row r="45" spans="1:1" x14ac:dyDescent="0.25">
      <c r="A45" s="18" t="s">
        <v>199</v>
      </c>
    </row>
    <row r="46" spans="1:1" x14ac:dyDescent="0.25">
      <c r="A46" s="18" t="s">
        <v>200</v>
      </c>
    </row>
    <row r="47" spans="1:1" x14ac:dyDescent="0.25">
      <c r="A47" s="18" t="s">
        <v>201</v>
      </c>
    </row>
    <row r="49" spans="1:1" x14ac:dyDescent="0.25">
      <c r="A49" s="18" t="s">
        <v>202</v>
      </c>
    </row>
    <row r="50" spans="1:1" x14ac:dyDescent="0.25">
      <c r="A50" s="18" t="s">
        <v>203</v>
      </c>
    </row>
    <row r="51" spans="1:1" x14ac:dyDescent="0.25">
      <c r="A51" s="18" t="s">
        <v>204</v>
      </c>
    </row>
    <row r="52" spans="1:1" x14ac:dyDescent="0.25">
      <c r="A52" s="18" t="s">
        <v>205</v>
      </c>
    </row>
    <row r="53" spans="1:1" x14ac:dyDescent="0.25">
      <c r="A53" s="18" t="s">
        <v>206</v>
      </c>
    </row>
    <row r="54" spans="1:1" x14ac:dyDescent="0.25">
      <c r="A54" s="18" t="s">
        <v>207</v>
      </c>
    </row>
    <row r="55" spans="1:1" x14ac:dyDescent="0.25">
      <c r="A55" s="18" t="s">
        <v>208</v>
      </c>
    </row>
    <row r="56" spans="1:1" x14ac:dyDescent="0.25">
      <c r="A56" s="18" t="s">
        <v>209</v>
      </c>
    </row>
    <row r="57" spans="1:1" x14ac:dyDescent="0.25">
      <c r="A57" s="18" t="s">
        <v>210</v>
      </c>
    </row>
    <row r="58" spans="1:1" x14ac:dyDescent="0.25">
      <c r="A58" s="18" t="s">
        <v>211</v>
      </c>
    </row>
    <row r="59" spans="1:1" x14ac:dyDescent="0.25">
      <c r="A59" s="18" t="s">
        <v>212</v>
      </c>
    </row>
    <row r="60" spans="1:1" x14ac:dyDescent="0.25">
      <c r="A60" s="18" t="s">
        <v>213</v>
      </c>
    </row>
    <row r="61" spans="1:1" x14ac:dyDescent="0.25">
      <c r="A61" s="18" t="s">
        <v>214</v>
      </c>
    </row>
    <row r="62" spans="1:1" x14ac:dyDescent="0.25">
      <c r="A62" s="18" t="s">
        <v>215</v>
      </c>
    </row>
    <row r="63" spans="1:1" x14ac:dyDescent="0.25">
      <c r="A63" s="18" t="s">
        <v>216</v>
      </c>
    </row>
    <row r="64" spans="1:1" x14ac:dyDescent="0.25">
      <c r="A64" s="18" t="s">
        <v>217</v>
      </c>
    </row>
    <row r="65" spans="1:1" x14ac:dyDescent="0.25">
      <c r="A65" s="18" t="s">
        <v>218</v>
      </c>
    </row>
    <row r="67" spans="1:1" x14ac:dyDescent="0.25">
      <c r="A67" s="19" t="s">
        <v>219</v>
      </c>
    </row>
    <row r="69" spans="1:1" x14ac:dyDescent="0.25">
      <c r="A69" s="18" t="s">
        <v>220</v>
      </c>
    </row>
    <row r="70" spans="1:1" x14ac:dyDescent="0.25">
      <c r="A70" s="18" t="s">
        <v>221</v>
      </c>
    </row>
    <row r="71" spans="1:1" x14ac:dyDescent="0.25">
      <c r="A71" s="18" t="s">
        <v>222</v>
      </c>
    </row>
    <row r="72" spans="1:1" x14ac:dyDescent="0.25">
      <c r="A72" s="18" t="s">
        <v>223</v>
      </c>
    </row>
    <row r="73" spans="1:1" x14ac:dyDescent="0.25">
      <c r="A73" s="18" t="s">
        <v>224</v>
      </c>
    </row>
    <row r="74" spans="1:1" x14ac:dyDescent="0.25">
      <c r="A74" s="18" t="s">
        <v>225</v>
      </c>
    </row>
    <row r="75" spans="1:1" x14ac:dyDescent="0.25">
      <c r="A75" s="18" t="s">
        <v>226</v>
      </c>
    </row>
    <row r="76" spans="1:1" x14ac:dyDescent="0.25">
      <c r="A76" s="18" t="s">
        <v>227</v>
      </c>
    </row>
    <row r="77" spans="1:1" x14ac:dyDescent="0.25">
      <c r="A77" s="18" t="s">
        <v>228</v>
      </c>
    </row>
    <row r="78" spans="1:1" x14ac:dyDescent="0.25">
      <c r="A78" s="18" t="s">
        <v>229</v>
      </c>
    </row>
    <row r="79" spans="1:1" x14ac:dyDescent="0.25">
      <c r="A79" s="18" t="s">
        <v>230</v>
      </c>
    </row>
    <row r="80" spans="1:1" x14ac:dyDescent="0.25">
      <c r="A80" s="18" t="s">
        <v>231</v>
      </c>
    </row>
    <row r="81" spans="1:1" x14ac:dyDescent="0.25">
      <c r="A81" s="18" t="s">
        <v>232</v>
      </c>
    </row>
    <row r="83" spans="1:1" x14ac:dyDescent="0.25">
      <c r="A83" s="19" t="s">
        <v>233</v>
      </c>
    </row>
    <row r="85" spans="1:1" x14ac:dyDescent="0.25">
      <c r="A85" s="18" t="s">
        <v>234</v>
      </c>
    </row>
    <row r="86" spans="1:1" x14ac:dyDescent="0.25">
      <c r="A86" s="18" t="s">
        <v>235</v>
      </c>
    </row>
    <row r="87" spans="1:1" x14ac:dyDescent="0.25">
      <c r="A87" s="18" t="s">
        <v>236</v>
      </c>
    </row>
    <row r="88" spans="1:1" x14ac:dyDescent="0.25">
      <c r="A88" s="18" t="s">
        <v>237</v>
      </c>
    </row>
    <row r="89" spans="1:1" x14ac:dyDescent="0.25">
      <c r="A89" s="18" t="s">
        <v>238</v>
      </c>
    </row>
    <row r="90" spans="1:1" x14ac:dyDescent="0.25">
      <c r="A90" s="18" t="s">
        <v>239</v>
      </c>
    </row>
    <row r="92" spans="1:1" x14ac:dyDescent="0.25">
      <c r="A92" s="18" t="s">
        <v>240</v>
      </c>
    </row>
    <row r="93" spans="1:1" x14ac:dyDescent="0.25">
      <c r="A93" s="18" t="s">
        <v>241</v>
      </c>
    </row>
    <row r="94" spans="1:1" x14ac:dyDescent="0.25">
      <c r="A94" s="18" t="s">
        <v>242</v>
      </c>
    </row>
    <row r="95" spans="1:1" x14ac:dyDescent="0.25">
      <c r="A95" s="18" t="s">
        <v>243</v>
      </c>
    </row>
    <row r="96" spans="1:1" x14ac:dyDescent="0.25">
      <c r="A96" s="18" t="s">
        <v>244</v>
      </c>
    </row>
    <row r="97" spans="1:1" x14ac:dyDescent="0.25">
      <c r="A97" s="18" t="s">
        <v>245</v>
      </c>
    </row>
    <row r="98" spans="1:1" x14ac:dyDescent="0.25">
      <c r="A98" s="18" t="s">
        <v>246</v>
      </c>
    </row>
    <row r="101" spans="1:1" x14ac:dyDescent="0.25">
      <c r="A101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2080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130</v>
      </c>
      <c r="D8" s="24" t="s">
        <v>966</v>
      </c>
      <c r="E8" s="24">
        <v>25.4</v>
      </c>
      <c r="F8" s="24">
        <v>22.6</v>
      </c>
      <c r="G8" s="24">
        <v>147.4</v>
      </c>
      <c r="H8" s="25" t="s">
        <v>1864</v>
      </c>
      <c r="I8" s="26" t="s">
        <v>589</v>
      </c>
      <c r="J8" s="25" t="s">
        <v>1800</v>
      </c>
    </row>
    <row r="9" spans="1:10" x14ac:dyDescent="0.25">
      <c r="A9" s="21" t="s">
        <v>568</v>
      </c>
      <c r="B9" s="22" t="s">
        <v>569</v>
      </c>
      <c r="C9" s="23">
        <v>4</v>
      </c>
      <c r="D9" s="24" t="s">
        <v>570</v>
      </c>
      <c r="E9" s="24">
        <v>0.8</v>
      </c>
      <c r="F9" s="24">
        <v>0.7</v>
      </c>
      <c r="G9" s="24">
        <v>5.9</v>
      </c>
      <c r="H9" s="25" t="s">
        <v>999</v>
      </c>
      <c r="I9" s="26" t="s">
        <v>1759</v>
      </c>
      <c r="J9" s="25" t="s">
        <v>2081</v>
      </c>
    </row>
    <row r="10" spans="1:10" x14ac:dyDescent="0.25">
      <c r="A10" s="21" t="s">
        <v>574</v>
      </c>
      <c r="B10" s="22" t="s">
        <v>575</v>
      </c>
      <c r="C10" s="23">
        <v>21</v>
      </c>
      <c r="D10" s="24" t="s">
        <v>570</v>
      </c>
      <c r="E10" s="24">
        <v>4.0999999999999996</v>
      </c>
      <c r="F10" s="24">
        <v>3.5</v>
      </c>
      <c r="G10" s="24">
        <v>24</v>
      </c>
      <c r="H10" s="25" t="s">
        <v>1384</v>
      </c>
      <c r="I10" s="26" t="s">
        <v>589</v>
      </c>
      <c r="J10" s="25" t="s">
        <v>2082</v>
      </c>
    </row>
    <row r="11" spans="1:10" ht="30" x14ac:dyDescent="0.25">
      <c r="A11" s="21" t="s">
        <v>580</v>
      </c>
      <c r="B11" s="22" t="s">
        <v>581</v>
      </c>
      <c r="C11" s="23">
        <v>26</v>
      </c>
      <c r="D11" s="24" t="s">
        <v>758</v>
      </c>
      <c r="E11" s="24">
        <v>5.0999999999999996</v>
      </c>
      <c r="F11" s="24">
        <v>4.5999999999999996</v>
      </c>
      <c r="G11" s="24">
        <v>35.299999999999997</v>
      </c>
      <c r="H11" s="25" t="s">
        <v>1005</v>
      </c>
      <c r="I11" s="26" t="s">
        <v>1338</v>
      </c>
      <c r="J11" s="25" t="s">
        <v>2083</v>
      </c>
    </row>
    <row r="12" spans="1:10" x14ac:dyDescent="0.25">
      <c r="A12" s="21" t="s">
        <v>586</v>
      </c>
      <c r="B12" s="22" t="s">
        <v>587</v>
      </c>
      <c r="C12" s="23">
        <v>6</v>
      </c>
      <c r="D12" s="24" t="s">
        <v>570</v>
      </c>
      <c r="E12" s="24">
        <v>1.2</v>
      </c>
      <c r="F12" s="24">
        <v>1.2</v>
      </c>
      <c r="G12" s="24">
        <v>6</v>
      </c>
      <c r="H12" s="25" t="s">
        <v>999</v>
      </c>
      <c r="I12" s="26" t="s">
        <v>578</v>
      </c>
      <c r="J12" s="25" t="s">
        <v>1584</v>
      </c>
    </row>
    <row r="13" spans="1:10" x14ac:dyDescent="0.25">
      <c r="A13" s="21" t="s">
        <v>591</v>
      </c>
      <c r="B13" s="22" t="s">
        <v>592</v>
      </c>
      <c r="C13" s="23">
        <v>71</v>
      </c>
      <c r="D13" s="24" t="s">
        <v>810</v>
      </c>
      <c r="E13" s="24">
        <v>13.9</v>
      </c>
      <c r="F13" s="24">
        <v>12.4</v>
      </c>
      <c r="G13" s="24">
        <v>74</v>
      </c>
      <c r="H13" s="25" t="s">
        <v>2084</v>
      </c>
      <c r="I13" s="26" t="s">
        <v>754</v>
      </c>
      <c r="J13" s="25" t="s">
        <v>2085</v>
      </c>
    </row>
    <row r="14" spans="1:10" x14ac:dyDescent="0.25">
      <c r="A14" s="21" t="s">
        <v>597</v>
      </c>
      <c r="B14" s="22" t="s">
        <v>598</v>
      </c>
      <c r="C14" s="23">
        <v>969</v>
      </c>
      <c r="D14" s="24" t="s">
        <v>974</v>
      </c>
      <c r="E14" s="24">
        <v>189.7</v>
      </c>
      <c r="F14" s="24">
        <v>176.5</v>
      </c>
      <c r="G14" s="24">
        <v>1017.8</v>
      </c>
      <c r="H14" s="25" t="s">
        <v>2086</v>
      </c>
      <c r="I14" s="26" t="s">
        <v>623</v>
      </c>
      <c r="J14" s="25" t="s">
        <v>2087</v>
      </c>
    </row>
    <row r="15" spans="1:10" x14ac:dyDescent="0.25">
      <c r="A15" s="21" t="s">
        <v>602</v>
      </c>
      <c r="B15" s="22" t="s">
        <v>603</v>
      </c>
      <c r="C15" s="23">
        <v>78</v>
      </c>
      <c r="D15" s="24" t="s">
        <v>871</v>
      </c>
      <c r="E15" s="24">
        <v>15.3</v>
      </c>
      <c r="F15" s="24">
        <v>13.6</v>
      </c>
      <c r="G15" s="24">
        <v>72.8</v>
      </c>
      <c r="H15" s="25" t="s">
        <v>2088</v>
      </c>
      <c r="I15" s="26" t="s">
        <v>617</v>
      </c>
      <c r="J15" s="25" t="s">
        <v>2089</v>
      </c>
    </row>
    <row r="16" spans="1:10" x14ac:dyDescent="0.25">
      <c r="A16" s="21" t="s">
        <v>608</v>
      </c>
      <c r="B16" s="22" t="s">
        <v>609</v>
      </c>
      <c r="C16" s="23">
        <v>104</v>
      </c>
      <c r="D16" s="24" t="s">
        <v>1412</v>
      </c>
      <c r="E16" s="24">
        <v>20.399999999999999</v>
      </c>
      <c r="F16" s="24">
        <v>18.399999999999999</v>
      </c>
      <c r="G16" s="24">
        <v>125</v>
      </c>
      <c r="H16" s="25" t="s">
        <v>1065</v>
      </c>
      <c r="I16" s="26" t="s">
        <v>1201</v>
      </c>
      <c r="J16" s="25" t="s">
        <v>2090</v>
      </c>
    </row>
    <row r="17" spans="1:10" x14ac:dyDescent="0.25">
      <c r="A17" s="21" t="s">
        <v>613</v>
      </c>
      <c r="B17" s="22" t="s">
        <v>614</v>
      </c>
      <c r="C17" s="23">
        <v>16</v>
      </c>
      <c r="D17" s="24" t="s">
        <v>570</v>
      </c>
      <c r="E17" s="24">
        <v>3.1</v>
      </c>
      <c r="F17" s="24">
        <v>3.2</v>
      </c>
      <c r="G17" s="24">
        <v>19.3</v>
      </c>
      <c r="H17" s="25" t="s">
        <v>588</v>
      </c>
      <c r="I17" s="26" t="s">
        <v>1201</v>
      </c>
      <c r="J17" s="25" t="s">
        <v>2091</v>
      </c>
    </row>
    <row r="18" spans="1:10" x14ac:dyDescent="0.25">
      <c r="A18" s="21" t="s">
        <v>619</v>
      </c>
      <c r="B18" s="22" t="s">
        <v>620</v>
      </c>
      <c r="C18" s="23">
        <v>464</v>
      </c>
      <c r="D18" s="24" t="s">
        <v>966</v>
      </c>
      <c r="E18" s="24">
        <v>90.8</v>
      </c>
      <c r="F18" s="24">
        <v>84.4</v>
      </c>
      <c r="G18" s="24">
        <v>488.5</v>
      </c>
      <c r="H18" s="25" t="s">
        <v>2092</v>
      </c>
      <c r="I18" s="26" t="s">
        <v>623</v>
      </c>
      <c r="J18" s="25" t="s">
        <v>2093</v>
      </c>
    </row>
    <row r="19" spans="1:10" x14ac:dyDescent="0.25">
      <c r="A19" s="21" t="s">
        <v>625</v>
      </c>
      <c r="B19" s="22" t="s">
        <v>626</v>
      </c>
      <c r="C19" s="23">
        <v>13</v>
      </c>
      <c r="D19" s="24" t="s">
        <v>1412</v>
      </c>
      <c r="E19" s="24">
        <v>2.5</v>
      </c>
      <c r="F19" s="24">
        <v>2.2000000000000002</v>
      </c>
      <c r="G19" s="24">
        <v>14.1</v>
      </c>
      <c r="H19" s="25" t="s">
        <v>728</v>
      </c>
      <c r="I19" s="26" t="s">
        <v>665</v>
      </c>
      <c r="J19" s="25" t="s">
        <v>2094</v>
      </c>
    </row>
    <row r="20" spans="1:10" x14ac:dyDescent="0.25">
      <c r="A20" s="21" t="s">
        <v>630</v>
      </c>
      <c r="B20" s="22" t="s">
        <v>631</v>
      </c>
      <c r="C20" s="23">
        <v>106</v>
      </c>
      <c r="D20" s="24" t="s">
        <v>1029</v>
      </c>
      <c r="E20" s="24">
        <v>20.7</v>
      </c>
      <c r="F20" s="24">
        <v>19.3</v>
      </c>
      <c r="G20" s="24">
        <v>111</v>
      </c>
      <c r="H20" s="25" t="s">
        <v>2095</v>
      </c>
      <c r="I20" s="26" t="s">
        <v>623</v>
      </c>
      <c r="J20" s="25" t="s">
        <v>2072</v>
      </c>
    </row>
    <row r="21" spans="1:10" ht="30" x14ac:dyDescent="0.25">
      <c r="A21" s="21" t="s">
        <v>636</v>
      </c>
      <c r="B21" s="22" t="s">
        <v>637</v>
      </c>
      <c r="C21" s="23">
        <v>46</v>
      </c>
      <c r="D21" s="24" t="s">
        <v>2096</v>
      </c>
      <c r="E21" s="24">
        <v>9</v>
      </c>
      <c r="F21" s="24">
        <v>8.6</v>
      </c>
      <c r="G21" s="24">
        <v>40.700000000000003</v>
      </c>
      <c r="H21" s="25" t="s">
        <v>1046</v>
      </c>
      <c r="I21" s="26" t="s">
        <v>1041</v>
      </c>
      <c r="J21" s="25" t="s">
        <v>2097</v>
      </c>
    </row>
    <row r="22" spans="1:10" x14ac:dyDescent="0.25">
      <c r="A22" s="21" t="s">
        <v>641</v>
      </c>
      <c r="B22" s="22" t="s">
        <v>642</v>
      </c>
      <c r="C22" s="23">
        <v>136</v>
      </c>
      <c r="D22" s="24" t="s">
        <v>1798</v>
      </c>
      <c r="E22" s="24">
        <v>26.6</v>
      </c>
      <c r="F22" s="24">
        <v>25.5</v>
      </c>
      <c r="G22" s="24">
        <v>130.80000000000001</v>
      </c>
      <c r="H22" s="25" t="s">
        <v>2098</v>
      </c>
      <c r="I22" s="26" t="s">
        <v>789</v>
      </c>
      <c r="J22" s="25" t="s">
        <v>2099</v>
      </c>
    </row>
    <row r="23" spans="1:10" ht="30" x14ac:dyDescent="0.25">
      <c r="A23" s="21" t="s">
        <v>646</v>
      </c>
      <c r="B23" s="22" t="s">
        <v>647</v>
      </c>
      <c r="C23" s="23">
        <v>688</v>
      </c>
      <c r="D23" s="24" t="s">
        <v>1130</v>
      </c>
      <c r="E23" s="24">
        <v>134.69999999999999</v>
      </c>
      <c r="F23" s="24">
        <v>122.7</v>
      </c>
      <c r="G23" s="24">
        <v>683.2</v>
      </c>
      <c r="H23" s="25" t="s">
        <v>2100</v>
      </c>
      <c r="I23" s="26" t="s">
        <v>700</v>
      </c>
      <c r="J23" s="25" t="s">
        <v>2101</v>
      </c>
    </row>
    <row r="24" spans="1:10" x14ac:dyDescent="0.25">
      <c r="A24" s="21" t="s">
        <v>651</v>
      </c>
      <c r="B24" s="22" t="s">
        <v>652</v>
      </c>
      <c r="C24" s="23">
        <v>55</v>
      </c>
      <c r="D24" s="24" t="s">
        <v>593</v>
      </c>
      <c r="E24" s="24">
        <v>10.8</v>
      </c>
      <c r="F24" s="24">
        <v>9.5</v>
      </c>
      <c r="G24" s="24">
        <v>45.2</v>
      </c>
      <c r="H24" s="25" t="s">
        <v>795</v>
      </c>
      <c r="I24" s="26" t="s">
        <v>1017</v>
      </c>
      <c r="J24" s="25" t="s">
        <v>2102</v>
      </c>
    </row>
    <row r="25" spans="1:10" x14ac:dyDescent="0.25">
      <c r="A25" s="21" t="s">
        <v>655</v>
      </c>
      <c r="B25" s="22" t="s">
        <v>656</v>
      </c>
      <c r="C25" s="23">
        <v>603</v>
      </c>
      <c r="D25" s="24" t="s">
        <v>2103</v>
      </c>
      <c r="E25" s="24">
        <v>118</v>
      </c>
      <c r="F25" s="24">
        <v>108.2</v>
      </c>
      <c r="G25" s="24">
        <v>616.20000000000005</v>
      </c>
      <c r="H25" s="25" t="s">
        <v>2104</v>
      </c>
      <c r="I25" s="26" t="s">
        <v>572</v>
      </c>
      <c r="J25" s="25" t="s">
        <v>984</v>
      </c>
    </row>
    <row r="26" spans="1:10" ht="30" x14ac:dyDescent="0.25">
      <c r="A26" s="21" t="s">
        <v>661</v>
      </c>
      <c r="B26" s="22" t="s">
        <v>662</v>
      </c>
      <c r="C26" s="23">
        <v>39</v>
      </c>
      <c r="D26" s="24" t="s">
        <v>1157</v>
      </c>
      <c r="E26" s="24">
        <v>7.6</v>
      </c>
      <c r="F26" s="24">
        <v>7.1</v>
      </c>
      <c r="G26" s="24">
        <v>36.5</v>
      </c>
      <c r="H26" s="25" t="s">
        <v>1174</v>
      </c>
      <c r="I26" s="26" t="s">
        <v>617</v>
      </c>
      <c r="J26" s="25" t="s">
        <v>2105</v>
      </c>
    </row>
    <row r="27" spans="1:10" x14ac:dyDescent="0.25">
      <c r="A27" s="21" t="s">
        <v>667</v>
      </c>
      <c r="B27" s="22" t="s">
        <v>668</v>
      </c>
      <c r="C27" s="23">
        <v>145</v>
      </c>
      <c r="D27" s="24" t="s">
        <v>2106</v>
      </c>
      <c r="E27" s="24">
        <v>28.4</v>
      </c>
      <c r="F27" s="24">
        <v>26.3</v>
      </c>
      <c r="G27" s="24">
        <v>161.5</v>
      </c>
      <c r="H27" s="25" t="s">
        <v>2107</v>
      </c>
      <c r="I27" s="26" t="s">
        <v>802</v>
      </c>
      <c r="J27" s="25" t="s">
        <v>2108</v>
      </c>
    </row>
    <row r="28" spans="1:10" x14ac:dyDescent="0.25">
      <c r="A28" s="21" t="s">
        <v>672</v>
      </c>
      <c r="B28" s="22" t="s">
        <v>673</v>
      </c>
      <c r="C28" s="23">
        <v>10</v>
      </c>
      <c r="D28" s="24" t="s">
        <v>1277</v>
      </c>
      <c r="E28" s="24">
        <v>2</v>
      </c>
      <c r="F28" s="24">
        <v>2</v>
      </c>
      <c r="G28" s="24">
        <v>9.5</v>
      </c>
      <c r="H28" s="25" t="s">
        <v>902</v>
      </c>
      <c r="I28" s="26" t="s">
        <v>676</v>
      </c>
      <c r="J28" s="25" t="s">
        <v>2019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915</v>
      </c>
      <c r="D33" s="24" t="s">
        <v>1070</v>
      </c>
      <c r="E33" s="24">
        <v>179.1</v>
      </c>
      <c r="F33" s="24">
        <v>169.6</v>
      </c>
      <c r="G33" s="24">
        <v>975.3</v>
      </c>
      <c r="H33" s="25" t="s">
        <v>2109</v>
      </c>
      <c r="I33" s="26" t="s">
        <v>760</v>
      </c>
      <c r="J33" s="25" t="s">
        <v>2110</v>
      </c>
    </row>
    <row r="34" spans="1:10" x14ac:dyDescent="0.25">
      <c r="A34" s="21" t="s">
        <v>691</v>
      </c>
      <c r="B34" s="22" t="s">
        <v>692</v>
      </c>
      <c r="C34" s="23">
        <v>851</v>
      </c>
      <c r="D34" s="24" t="s">
        <v>813</v>
      </c>
      <c r="E34" s="24">
        <v>166.6</v>
      </c>
      <c r="F34" s="24">
        <v>156.69999999999999</v>
      </c>
      <c r="G34" s="24">
        <v>907.8</v>
      </c>
      <c r="H34" s="25" t="s">
        <v>2111</v>
      </c>
      <c r="I34" s="26" t="s">
        <v>760</v>
      </c>
      <c r="J34" s="25" t="s">
        <v>2110</v>
      </c>
    </row>
    <row r="35" spans="1:10" x14ac:dyDescent="0.25">
      <c r="A35" s="21" t="s">
        <v>696</v>
      </c>
      <c r="B35" s="22" t="s">
        <v>697</v>
      </c>
      <c r="C35" s="23">
        <v>51</v>
      </c>
      <c r="D35" s="24" t="s">
        <v>1048</v>
      </c>
      <c r="E35" s="24">
        <v>10</v>
      </c>
      <c r="F35" s="24">
        <v>10.3</v>
      </c>
      <c r="G35" s="24">
        <v>50.9</v>
      </c>
      <c r="H35" s="25" t="s">
        <v>1569</v>
      </c>
      <c r="I35" s="26" t="s">
        <v>578</v>
      </c>
      <c r="J35" s="25" t="s">
        <v>2112</v>
      </c>
    </row>
    <row r="36" spans="1:10" x14ac:dyDescent="0.25">
      <c r="A36" s="21" t="s">
        <v>702</v>
      </c>
      <c r="B36" s="22" t="s">
        <v>703</v>
      </c>
      <c r="C36" s="23">
        <v>399</v>
      </c>
      <c r="D36" s="24" t="s">
        <v>862</v>
      </c>
      <c r="E36" s="24">
        <v>78.099999999999994</v>
      </c>
      <c r="F36" s="24">
        <v>74.3</v>
      </c>
      <c r="G36" s="24">
        <v>394.5</v>
      </c>
      <c r="H36" s="25" t="s">
        <v>2113</v>
      </c>
      <c r="I36" s="26" t="s">
        <v>700</v>
      </c>
      <c r="J36" s="25" t="s">
        <v>2114</v>
      </c>
    </row>
    <row r="37" spans="1:10" x14ac:dyDescent="0.25">
      <c r="A37" s="21" t="s">
        <v>707</v>
      </c>
      <c r="B37" s="22" t="s">
        <v>708</v>
      </c>
      <c r="C37" s="23">
        <v>144</v>
      </c>
      <c r="D37" s="24" t="s">
        <v>752</v>
      </c>
      <c r="E37" s="24">
        <v>28.2</v>
      </c>
      <c r="F37" s="24">
        <v>25.7</v>
      </c>
      <c r="G37" s="24">
        <v>140.6</v>
      </c>
      <c r="H37" s="25" t="s">
        <v>2115</v>
      </c>
      <c r="I37" s="26" t="s">
        <v>670</v>
      </c>
      <c r="J37" s="25" t="s">
        <v>2116</v>
      </c>
    </row>
    <row r="38" spans="1:10" x14ac:dyDescent="0.25">
      <c r="A38" s="21" t="s">
        <v>711</v>
      </c>
      <c r="B38" s="22" t="s">
        <v>712</v>
      </c>
      <c r="C38" s="23">
        <v>78</v>
      </c>
      <c r="D38" s="24" t="s">
        <v>732</v>
      </c>
      <c r="E38" s="24">
        <v>15.3</v>
      </c>
      <c r="F38" s="24">
        <v>15.1</v>
      </c>
      <c r="G38" s="24">
        <v>82.6</v>
      </c>
      <c r="H38" s="25" t="s">
        <v>2117</v>
      </c>
      <c r="I38" s="26" t="s">
        <v>760</v>
      </c>
      <c r="J38" s="25" t="s">
        <v>2118</v>
      </c>
    </row>
    <row r="39" spans="1:10" x14ac:dyDescent="0.25">
      <c r="A39" s="21" t="s">
        <v>716</v>
      </c>
      <c r="B39" s="22" t="s">
        <v>717</v>
      </c>
      <c r="C39" s="23">
        <v>225</v>
      </c>
      <c r="D39" s="24" t="s">
        <v>862</v>
      </c>
      <c r="E39" s="24">
        <v>44</v>
      </c>
      <c r="F39" s="24">
        <v>42.8</v>
      </c>
      <c r="G39" s="24">
        <v>212.7</v>
      </c>
      <c r="H39" s="25" t="s">
        <v>2119</v>
      </c>
      <c r="I39" s="26" t="s">
        <v>566</v>
      </c>
      <c r="J39" s="25" t="s">
        <v>2120</v>
      </c>
    </row>
    <row r="40" spans="1:10" ht="30" x14ac:dyDescent="0.25">
      <c r="A40" s="21" t="s">
        <v>720</v>
      </c>
      <c r="B40" s="22" t="s">
        <v>721</v>
      </c>
      <c r="C40" s="23">
        <v>68</v>
      </c>
      <c r="D40" s="24" t="s">
        <v>2121</v>
      </c>
      <c r="E40" s="24">
        <v>13.3</v>
      </c>
      <c r="F40" s="24">
        <v>12.7</v>
      </c>
      <c r="G40" s="24">
        <v>64.900000000000006</v>
      </c>
      <c r="H40" s="25" t="s">
        <v>931</v>
      </c>
      <c r="I40" s="26" t="s">
        <v>676</v>
      </c>
      <c r="J40" s="25" t="s">
        <v>2122</v>
      </c>
    </row>
    <row r="41" spans="1:10" x14ac:dyDescent="0.25">
      <c r="A41" s="21" t="s">
        <v>725</v>
      </c>
      <c r="B41" s="22" t="s">
        <v>726</v>
      </c>
      <c r="C41" s="23">
        <v>5</v>
      </c>
      <c r="D41" s="24" t="s">
        <v>570</v>
      </c>
      <c r="E41" s="24">
        <v>1</v>
      </c>
      <c r="F41" s="24">
        <v>1</v>
      </c>
      <c r="G41" s="24">
        <v>4.5999999999999996</v>
      </c>
      <c r="H41" s="25" t="s">
        <v>1138</v>
      </c>
      <c r="I41" s="26" t="s">
        <v>799</v>
      </c>
      <c r="J41" s="25" t="s">
        <v>1139</v>
      </c>
    </row>
    <row r="42" spans="1:10" x14ac:dyDescent="0.25">
      <c r="A42" s="21" t="s">
        <v>730</v>
      </c>
      <c r="B42" s="22" t="s">
        <v>731</v>
      </c>
      <c r="C42" s="23">
        <v>60</v>
      </c>
      <c r="D42" s="24" t="s">
        <v>2123</v>
      </c>
      <c r="E42" s="24">
        <v>11.7</v>
      </c>
      <c r="F42" s="24">
        <v>11.1</v>
      </c>
      <c r="G42" s="24">
        <v>57.9</v>
      </c>
      <c r="H42" s="25" t="s">
        <v>1772</v>
      </c>
      <c r="I42" s="26" t="s">
        <v>789</v>
      </c>
      <c r="J42" s="25" t="s">
        <v>1821</v>
      </c>
    </row>
    <row r="43" spans="1:10" x14ac:dyDescent="0.25">
      <c r="A43" s="21" t="s">
        <v>735</v>
      </c>
      <c r="B43" s="22" t="s">
        <v>736</v>
      </c>
      <c r="C43" s="23">
        <v>33</v>
      </c>
      <c r="D43" s="24" t="s">
        <v>610</v>
      </c>
      <c r="E43" s="24">
        <v>6.5</v>
      </c>
      <c r="F43" s="24">
        <v>6.1</v>
      </c>
      <c r="G43" s="24">
        <v>31.4</v>
      </c>
      <c r="H43" s="25" t="s">
        <v>1306</v>
      </c>
      <c r="I43" s="26" t="s">
        <v>676</v>
      </c>
      <c r="J43" s="25" t="s">
        <v>2124</v>
      </c>
    </row>
    <row r="44" spans="1:10" x14ac:dyDescent="0.25">
      <c r="A44" s="21" t="s">
        <v>740</v>
      </c>
      <c r="B44" s="22" t="s">
        <v>741</v>
      </c>
      <c r="C44" s="23">
        <v>25</v>
      </c>
      <c r="D44" s="24" t="s">
        <v>1056</v>
      </c>
      <c r="E44" s="24">
        <v>4.9000000000000004</v>
      </c>
      <c r="F44" s="24">
        <v>4.8</v>
      </c>
      <c r="G44" s="24">
        <v>26.5</v>
      </c>
      <c r="H44" s="25" t="s">
        <v>1022</v>
      </c>
      <c r="I44" s="26" t="s">
        <v>760</v>
      </c>
      <c r="J44" s="25" t="s">
        <v>2125</v>
      </c>
    </row>
    <row r="45" spans="1:10" ht="30" x14ac:dyDescent="0.25">
      <c r="A45" s="21" t="s">
        <v>745</v>
      </c>
      <c r="B45" s="22" t="s">
        <v>746</v>
      </c>
      <c r="C45" s="23">
        <v>86</v>
      </c>
      <c r="D45" s="24" t="s">
        <v>2126</v>
      </c>
      <c r="E45" s="24">
        <v>16.8</v>
      </c>
      <c r="F45" s="24">
        <v>16.399999999999999</v>
      </c>
      <c r="G45" s="24">
        <v>84.7</v>
      </c>
      <c r="H45" s="25" t="s">
        <v>1507</v>
      </c>
      <c r="I45" s="26" t="s">
        <v>670</v>
      </c>
      <c r="J45" s="25" t="s">
        <v>2127</v>
      </c>
    </row>
    <row r="46" spans="1:10" x14ac:dyDescent="0.25">
      <c r="A46" s="21" t="s">
        <v>750</v>
      </c>
      <c r="B46" s="22" t="s">
        <v>751</v>
      </c>
      <c r="C46" s="23">
        <v>356</v>
      </c>
      <c r="D46" s="24" t="s">
        <v>1798</v>
      </c>
      <c r="E46" s="24">
        <v>69.7</v>
      </c>
      <c r="F46" s="24">
        <v>65.400000000000006</v>
      </c>
      <c r="G46" s="24">
        <v>367.7</v>
      </c>
      <c r="H46" s="25" t="s">
        <v>2128</v>
      </c>
      <c r="I46" s="26" t="s">
        <v>775</v>
      </c>
      <c r="J46" s="25" t="s">
        <v>2129</v>
      </c>
    </row>
    <row r="47" spans="1:10" x14ac:dyDescent="0.25">
      <c r="A47" s="21" t="s">
        <v>756</v>
      </c>
      <c r="B47" s="22" t="s">
        <v>757</v>
      </c>
      <c r="C47" s="23">
        <v>17</v>
      </c>
      <c r="D47" s="24" t="s">
        <v>570</v>
      </c>
      <c r="E47" s="24">
        <v>3.3</v>
      </c>
      <c r="F47" s="24">
        <v>3.1</v>
      </c>
      <c r="G47" s="24">
        <v>17.5</v>
      </c>
      <c r="H47" s="25" t="s">
        <v>801</v>
      </c>
      <c r="I47" s="26" t="s">
        <v>775</v>
      </c>
      <c r="J47" s="25" t="s">
        <v>2130</v>
      </c>
    </row>
    <row r="48" spans="1:10" x14ac:dyDescent="0.25">
      <c r="A48" s="21" t="s">
        <v>762</v>
      </c>
      <c r="B48" s="22" t="s">
        <v>763</v>
      </c>
      <c r="C48" s="23">
        <v>162</v>
      </c>
      <c r="D48" s="24" t="s">
        <v>869</v>
      </c>
      <c r="E48" s="24">
        <v>31.7</v>
      </c>
      <c r="F48" s="24">
        <v>29.4</v>
      </c>
      <c r="G48" s="24">
        <v>138.69999999999999</v>
      </c>
      <c r="H48" s="25" t="s">
        <v>2131</v>
      </c>
      <c r="I48" s="26" t="s">
        <v>841</v>
      </c>
      <c r="J48" s="25" t="s">
        <v>2132</v>
      </c>
    </row>
    <row r="49" spans="1:10" ht="30" x14ac:dyDescent="0.25">
      <c r="A49" s="21" t="s">
        <v>767</v>
      </c>
      <c r="B49" s="22" t="s">
        <v>768</v>
      </c>
      <c r="C49" s="23">
        <v>56</v>
      </c>
      <c r="D49" s="24" t="s">
        <v>1064</v>
      </c>
      <c r="E49" s="24">
        <v>11</v>
      </c>
      <c r="F49" s="24">
        <v>10</v>
      </c>
      <c r="G49" s="24">
        <v>68.5</v>
      </c>
      <c r="H49" s="25" t="s">
        <v>798</v>
      </c>
      <c r="I49" s="26" t="s">
        <v>1153</v>
      </c>
      <c r="J49" s="25" t="s">
        <v>2133</v>
      </c>
    </row>
    <row r="50" spans="1:10" x14ac:dyDescent="0.25">
      <c r="A50" s="21" t="s">
        <v>772</v>
      </c>
      <c r="B50" s="22" t="s">
        <v>773</v>
      </c>
      <c r="C50" s="23">
        <v>121</v>
      </c>
      <c r="D50" s="24" t="s">
        <v>2134</v>
      </c>
      <c r="E50" s="24">
        <v>23.7</v>
      </c>
      <c r="F50" s="24">
        <v>22.8</v>
      </c>
      <c r="G50" s="24">
        <v>143</v>
      </c>
      <c r="H50" s="25" t="s">
        <v>1709</v>
      </c>
      <c r="I50" s="26" t="s">
        <v>932</v>
      </c>
      <c r="J50" s="25" t="s">
        <v>2135</v>
      </c>
    </row>
    <row r="51" spans="1:10" x14ac:dyDescent="0.25">
      <c r="A51" s="30" t="s">
        <v>777</v>
      </c>
      <c r="B51" s="31" t="s">
        <v>778</v>
      </c>
      <c r="C51" s="32">
        <v>3838</v>
      </c>
      <c r="D51" s="33" t="s">
        <v>1224</v>
      </c>
      <c r="E51" s="33">
        <v>751.2</v>
      </c>
      <c r="F51" s="33">
        <v>701.7</v>
      </c>
      <c r="G51" s="33">
        <v>3974.4</v>
      </c>
      <c r="H51" s="34" t="s">
        <v>2136</v>
      </c>
      <c r="I51" s="35" t="s">
        <v>775</v>
      </c>
      <c r="J51" s="34" t="s">
        <v>2137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2139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60</v>
      </c>
      <c r="D8" s="24" t="s">
        <v>899</v>
      </c>
      <c r="E8" s="24">
        <v>11.4</v>
      </c>
      <c r="F8" s="24">
        <v>9.5</v>
      </c>
      <c r="G8" s="24">
        <v>69.8</v>
      </c>
      <c r="H8" s="25" t="s">
        <v>2140</v>
      </c>
      <c r="I8" s="26" t="s">
        <v>1336</v>
      </c>
      <c r="J8" s="25" t="s">
        <v>2141</v>
      </c>
    </row>
    <row r="9" spans="1:10" x14ac:dyDescent="0.25">
      <c r="A9" s="21" t="s">
        <v>568</v>
      </c>
      <c r="B9" s="22" t="s">
        <v>569</v>
      </c>
      <c r="C9" s="23">
        <v>4</v>
      </c>
      <c r="D9" s="24" t="s">
        <v>1450</v>
      </c>
      <c r="E9" s="24">
        <v>0.8</v>
      </c>
      <c r="F9" s="24">
        <v>0.5</v>
      </c>
      <c r="G9" s="24">
        <v>3.5</v>
      </c>
      <c r="H9" s="25" t="s">
        <v>1109</v>
      </c>
      <c r="I9" s="26" t="s">
        <v>1196</v>
      </c>
      <c r="J9" s="25" t="s">
        <v>2142</v>
      </c>
    </row>
    <row r="10" spans="1:10" x14ac:dyDescent="0.25">
      <c r="A10" s="21" t="s">
        <v>574</v>
      </c>
      <c r="B10" s="22" t="s">
        <v>575</v>
      </c>
      <c r="C10" s="23">
        <v>15</v>
      </c>
      <c r="D10" s="24" t="s">
        <v>570</v>
      </c>
      <c r="E10" s="24">
        <v>2.9</v>
      </c>
      <c r="F10" s="24">
        <v>2.4</v>
      </c>
      <c r="G10" s="24">
        <v>14.4</v>
      </c>
      <c r="H10" s="25" t="s">
        <v>728</v>
      </c>
      <c r="I10" s="26" t="s">
        <v>789</v>
      </c>
      <c r="J10" s="25" t="s">
        <v>2143</v>
      </c>
    </row>
    <row r="11" spans="1:10" ht="30" x14ac:dyDescent="0.25">
      <c r="A11" s="21" t="s">
        <v>580</v>
      </c>
      <c r="B11" s="22" t="s">
        <v>581</v>
      </c>
      <c r="C11" s="23">
        <v>18</v>
      </c>
      <c r="D11" s="24" t="s">
        <v>1804</v>
      </c>
      <c r="E11" s="24">
        <v>3.4</v>
      </c>
      <c r="F11" s="24">
        <v>2.9</v>
      </c>
      <c r="G11" s="24">
        <v>21.6</v>
      </c>
      <c r="H11" s="25" t="s">
        <v>924</v>
      </c>
      <c r="I11" s="26" t="s">
        <v>1201</v>
      </c>
      <c r="J11" s="25" t="s">
        <v>2144</v>
      </c>
    </row>
    <row r="12" spans="1:10" x14ac:dyDescent="0.25">
      <c r="A12" s="21" t="s">
        <v>586</v>
      </c>
      <c r="B12" s="22" t="s">
        <v>587</v>
      </c>
      <c r="C12" s="23">
        <v>5</v>
      </c>
      <c r="D12" s="24" t="s">
        <v>570</v>
      </c>
      <c r="E12" s="24">
        <v>1</v>
      </c>
      <c r="F12" s="24">
        <v>0.8</v>
      </c>
      <c r="G12" s="24">
        <v>5.6</v>
      </c>
      <c r="H12" s="25" t="s">
        <v>999</v>
      </c>
      <c r="I12" s="26" t="s">
        <v>1291</v>
      </c>
      <c r="J12" s="25" t="s">
        <v>2145</v>
      </c>
    </row>
    <row r="13" spans="1:10" x14ac:dyDescent="0.25">
      <c r="A13" s="21" t="s">
        <v>591</v>
      </c>
      <c r="B13" s="22" t="s">
        <v>592</v>
      </c>
      <c r="C13" s="23">
        <v>17</v>
      </c>
      <c r="D13" s="24" t="s">
        <v>570</v>
      </c>
      <c r="E13" s="24">
        <v>3.2</v>
      </c>
      <c r="F13" s="24">
        <v>2.8</v>
      </c>
      <c r="G13" s="24">
        <v>24.1</v>
      </c>
      <c r="H13" s="25" t="s">
        <v>1384</v>
      </c>
      <c r="I13" s="26" t="s">
        <v>1160</v>
      </c>
      <c r="J13" s="25" t="s">
        <v>2146</v>
      </c>
    </row>
    <row r="14" spans="1:10" x14ac:dyDescent="0.25">
      <c r="A14" s="21" t="s">
        <v>597</v>
      </c>
      <c r="B14" s="22" t="s">
        <v>598</v>
      </c>
      <c r="C14" s="23">
        <v>737</v>
      </c>
      <c r="D14" s="24" t="s">
        <v>2147</v>
      </c>
      <c r="E14" s="24">
        <v>140.6</v>
      </c>
      <c r="F14" s="24">
        <v>107.6</v>
      </c>
      <c r="G14" s="24">
        <v>762</v>
      </c>
      <c r="H14" s="25" t="s">
        <v>2148</v>
      </c>
      <c r="I14" s="26" t="s">
        <v>775</v>
      </c>
      <c r="J14" s="25" t="s">
        <v>2149</v>
      </c>
    </row>
    <row r="15" spans="1:10" x14ac:dyDescent="0.25">
      <c r="A15" s="21" t="s">
        <v>602</v>
      </c>
      <c r="B15" s="22" t="s">
        <v>603</v>
      </c>
      <c r="C15" s="23">
        <v>28</v>
      </c>
      <c r="D15" s="24" t="s">
        <v>2150</v>
      </c>
      <c r="E15" s="24">
        <v>5.3</v>
      </c>
      <c r="F15" s="24">
        <v>4.2</v>
      </c>
      <c r="G15" s="24">
        <v>20.6</v>
      </c>
      <c r="H15" s="25" t="s">
        <v>1822</v>
      </c>
      <c r="I15" s="26" t="s">
        <v>1313</v>
      </c>
      <c r="J15" s="25" t="s">
        <v>2151</v>
      </c>
    </row>
    <row r="16" spans="1:10" x14ac:dyDescent="0.25">
      <c r="A16" s="21" t="s">
        <v>608</v>
      </c>
      <c r="B16" s="22" t="s">
        <v>609</v>
      </c>
      <c r="C16" s="23">
        <v>77</v>
      </c>
      <c r="D16" s="24" t="s">
        <v>2152</v>
      </c>
      <c r="E16" s="24">
        <v>14.7</v>
      </c>
      <c r="F16" s="24">
        <v>10.9</v>
      </c>
      <c r="G16" s="24">
        <v>77.099999999999994</v>
      </c>
      <c r="H16" s="25" t="s">
        <v>2153</v>
      </c>
      <c r="I16" s="26" t="s">
        <v>578</v>
      </c>
      <c r="J16" s="25" t="s">
        <v>1900</v>
      </c>
    </row>
    <row r="17" spans="1:10" x14ac:dyDescent="0.25">
      <c r="A17" s="21" t="s">
        <v>613</v>
      </c>
      <c r="B17" s="22" t="s">
        <v>614</v>
      </c>
      <c r="C17" s="23">
        <v>17</v>
      </c>
      <c r="D17" s="24" t="s">
        <v>709</v>
      </c>
      <c r="E17" s="24">
        <v>3.2</v>
      </c>
      <c r="F17" s="24">
        <v>2.6</v>
      </c>
      <c r="G17" s="24">
        <v>16.2</v>
      </c>
      <c r="H17" s="25" t="s">
        <v>1413</v>
      </c>
      <c r="I17" s="26" t="s">
        <v>676</v>
      </c>
      <c r="J17" s="25" t="s">
        <v>2154</v>
      </c>
    </row>
    <row r="18" spans="1:10" x14ac:dyDescent="0.25">
      <c r="A18" s="21" t="s">
        <v>619</v>
      </c>
      <c r="B18" s="22" t="s">
        <v>620</v>
      </c>
      <c r="C18" s="23">
        <v>348</v>
      </c>
      <c r="D18" s="24" t="s">
        <v>1070</v>
      </c>
      <c r="E18" s="24">
        <v>66.400000000000006</v>
      </c>
      <c r="F18" s="24">
        <v>51.1</v>
      </c>
      <c r="G18" s="24">
        <v>385.6</v>
      </c>
      <c r="H18" s="25" t="s">
        <v>611</v>
      </c>
      <c r="I18" s="26" t="s">
        <v>802</v>
      </c>
      <c r="J18" s="25" t="s">
        <v>2155</v>
      </c>
    </row>
    <row r="19" spans="1:10" x14ac:dyDescent="0.25">
      <c r="A19" s="21" t="s">
        <v>625</v>
      </c>
      <c r="B19" s="22" t="s">
        <v>626</v>
      </c>
      <c r="C19" s="23">
        <v>18</v>
      </c>
      <c r="D19" s="24" t="s">
        <v>570</v>
      </c>
      <c r="E19" s="24">
        <v>3.4</v>
      </c>
      <c r="F19" s="24">
        <v>2.9</v>
      </c>
      <c r="G19" s="24">
        <v>23.5</v>
      </c>
      <c r="H19" s="25" t="s">
        <v>2156</v>
      </c>
      <c r="I19" s="26" t="s">
        <v>1309</v>
      </c>
      <c r="J19" s="25" t="s">
        <v>2157</v>
      </c>
    </row>
    <row r="20" spans="1:10" x14ac:dyDescent="0.25">
      <c r="A20" s="21" t="s">
        <v>630</v>
      </c>
      <c r="B20" s="22" t="s">
        <v>631</v>
      </c>
      <c r="C20" s="23">
        <v>48</v>
      </c>
      <c r="D20" s="24" t="s">
        <v>2158</v>
      </c>
      <c r="E20" s="24">
        <v>9.1999999999999993</v>
      </c>
      <c r="F20" s="24">
        <v>6.9</v>
      </c>
      <c r="G20" s="24">
        <v>51.3</v>
      </c>
      <c r="H20" s="25" t="s">
        <v>816</v>
      </c>
      <c r="I20" s="26" t="s">
        <v>760</v>
      </c>
      <c r="J20" s="25" t="s">
        <v>2159</v>
      </c>
    </row>
    <row r="21" spans="1:10" ht="30" x14ac:dyDescent="0.25">
      <c r="A21" s="21" t="s">
        <v>636</v>
      </c>
      <c r="B21" s="22" t="s">
        <v>637</v>
      </c>
      <c r="C21" s="23">
        <v>50</v>
      </c>
      <c r="D21" s="24" t="s">
        <v>2160</v>
      </c>
      <c r="E21" s="24">
        <v>9.5</v>
      </c>
      <c r="F21" s="24">
        <v>7.1</v>
      </c>
      <c r="G21" s="24">
        <v>39</v>
      </c>
      <c r="H21" s="25" t="s">
        <v>2161</v>
      </c>
      <c r="I21" s="26" t="s">
        <v>824</v>
      </c>
      <c r="J21" s="25" t="s">
        <v>2162</v>
      </c>
    </row>
    <row r="22" spans="1:10" x14ac:dyDescent="0.25">
      <c r="A22" s="21" t="s">
        <v>641</v>
      </c>
      <c r="B22" s="22" t="s">
        <v>642</v>
      </c>
      <c r="C22" s="23">
        <v>140</v>
      </c>
      <c r="D22" s="24" t="s">
        <v>2163</v>
      </c>
      <c r="E22" s="24">
        <v>26.7</v>
      </c>
      <c r="F22" s="24">
        <v>20.399999999999999</v>
      </c>
      <c r="G22" s="24">
        <v>134.80000000000001</v>
      </c>
      <c r="H22" s="25" t="s">
        <v>2164</v>
      </c>
      <c r="I22" s="26" t="s">
        <v>789</v>
      </c>
      <c r="J22" s="25" t="s">
        <v>2099</v>
      </c>
    </row>
    <row r="23" spans="1:10" ht="30" x14ac:dyDescent="0.25">
      <c r="A23" s="21" t="s">
        <v>646</v>
      </c>
      <c r="B23" s="22" t="s">
        <v>647</v>
      </c>
      <c r="C23" s="23">
        <v>382</v>
      </c>
      <c r="D23" s="24" t="s">
        <v>2165</v>
      </c>
      <c r="E23" s="24">
        <v>72.900000000000006</v>
      </c>
      <c r="F23" s="24">
        <v>58.9</v>
      </c>
      <c r="G23" s="24">
        <v>418.3</v>
      </c>
      <c r="H23" s="25" t="s">
        <v>2166</v>
      </c>
      <c r="I23" s="26" t="s">
        <v>890</v>
      </c>
      <c r="J23" s="25" t="s">
        <v>2167</v>
      </c>
    </row>
    <row r="24" spans="1:10" x14ac:dyDescent="0.25">
      <c r="A24" s="21" t="s">
        <v>651</v>
      </c>
      <c r="B24" s="22" t="s">
        <v>652</v>
      </c>
      <c r="C24" s="23">
        <v>6</v>
      </c>
      <c r="D24" s="24" t="s">
        <v>570</v>
      </c>
      <c r="E24" s="24">
        <v>1.1000000000000001</v>
      </c>
      <c r="F24" s="24">
        <v>1</v>
      </c>
      <c r="G24" s="24">
        <v>8.6</v>
      </c>
      <c r="H24" s="25" t="s">
        <v>1162</v>
      </c>
      <c r="I24" s="26" t="s">
        <v>1279</v>
      </c>
      <c r="J24" s="25" t="s">
        <v>1877</v>
      </c>
    </row>
    <row r="25" spans="1:10" x14ac:dyDescent="0.25">
      <c r="A25" s="21" t="s">
        <v>655</v>
      </c>
      <c r="B25" s="22" t="s">
        <v>656</v>
      </c>
      <c r="C25" s="23">
        <v>363</v>
      </c>
      <c r="D25" s="24" t="s">
        <v>1284</v>
      </c>
      <c r="E25" s="24">
        <v>69.2</v>
      </c>
      <c r="F25" s="24">
        <v>55.8</v>
      </c>
      <c r="G25" s="24">
        <v>396.6</v>
      </c>
      <c r="H25" s="25" t="s">
        <v>2168</v>
      </c>
      <c r="I25" s="26" t="s">
        <v>665</v>
      </c>
      <c r="J25" s="25" t="s">
        <v>2167</v>
      </c>
    </row>
    <row r="26" spans="1:10" ht="30" x14ac:dyDescent="0.25">
      <c r="A26" s="21" t="s">
        <v>661</v>
      </c>
      <c r="B26" s="22" t="s">
        <v>662</v>
      </c>
      <c r="C26" s="23">
        <v>30</v>
      </c>
      <c r="D26" s="24" t="s">
        <v>727</v>
      </c>
      <c r="E26" s="24">
        <v>5.7</v>
      </c>
      <c r="F26" s="24">
        <v>5.2</v>
      </c>
      <c r="G26" s="24">
        <v>24.6</v>
      </c>
      <c r="H26" s="25" t="s">
        <v>2169</v>
      </c>
      <c r="I26" s="26" t="s">
        <v>1017</v>
      </c>
      <c r="J26" s="25" t="s">
        <v>2170</v>
      </c>
    </row>
    <row r="27" spans="1:10" x14ac:dyDescent="0.25">
      <c r="A27" s="21" t="s">
        <v>667</v>
      </c>
      <c r="B27" s="22" t="s">
        <v>668</v>
      </c>
      <c r="C27" s="23">
        <v>132</v>
      </c>
      <c r="D27" s="24" t="s">
        <v>794</v>
      </c>
      <c r="E27" s="24">
        <v>25.2</v>
      </c>
      <c r="F27" s="24">
        <v>21.8</v>
      </c>
      <c r="G27" s="24">
        <v>133.5</v>
      </c>
      <c r="H27" s="25" t="s">
        <v>1771</v>
      </c>
      <c r="I27" s="26" t="s">
        <v>634</v>
      </c>
      <c r="J27" s="25" t="s">
        <v>2022</v>
      </c>
    </row>
    <row r="28" spans="1:10" x14ac:dyDescent="0.25">
      <c r="A28" s="21" t="s">
        <v>672</v>
      </c>
      <c r="B28" s="22" t="s">
        <v>673</v>
      </c>
      <c r="C28" s="23">
        <v>951</v>
      </c>
      <c r="D28" s="24" t="s">
        <v>1804</v>
      </c>
      <c r="E28" s="24">
        <v>181.4</v>
      </c>
      <c r="F28" s="24">
        <v>149.4</v>
      </c>
      <c r="G28" s="24">
        <v>972.9</v>
      </c>
      <c r="H28" s="25" t="s">
        <v>2171</v>
      </c>
      <c r="I28" s="26" t="s">
        <v>572</v>
      </c>
      <c r="J28" s="25" t="s">
        <v>2172</v>
      </c>
    </row>
    <row r="29" spans="1:10" x14ac:dyDescent="0.25">
      <c r="A29" s="21" t="s">
        <v>678</v>
      </c>
      <c r="B29" s="22" t="s">
        <v>679</v>
      </c>
      <c r="C29" s="23">
        <v>439</v>
      </c>
      <c r="D29" s="24" t="s">
        <v>1144</v>
      </c>
      <c r="E29" s="24">
        <v>83.7</v>
      </c>
      <c r="F29" s="24">
        <v>68.599999999999994</v>
      </c>
      <c r="G29" s="24">
        <v>417.6</v>
      </c>
      <c r="H29" s="25" t="s">
        <v>2173</v>
      </c>
      <c r="I29" s="26" t="s">
        <v>676</v>
      </c>
      <c r="J29" s="25" t="s">
        <v>2174</v>
      </c>
    </row>
    <row r="30" spans="1:10" x14ac:dyDescent="0.25">
      <c r="A30" s="21" t="s">
        <v>680</v>
      </c>
      <c r="B30" s="22" t="s">
        <v>681</v>
      </c>
      <c r="C30" s="23">
        <v>88</v>
      </c>
      <c r="D30" s="24" t="s">
        <v>1082</v>
      </c>
      <c r="E30" s="24">
        <v>16.8</v>
      </c>
      <c r="F30" s="24">
        <v>15.3</v>
      </c>
      <c r="G30" s="24">
        <v>70</v>
      </c>
      <c r="H30" s="25" t="s">
        <v>2140</v>
      </c>
      <c r="I30" s="26" t="s">
        <v>1217</v>
      </c>
      <c r="J30" s="25" t="s">
        <v>2175</v>
      </c>
    </row>
    <row r="31" spans="1:10" x14ac:dyDescent="0.25">
      <c r="A31" s="21" t="s">
        <v>682</v>
      </c>
      <c r="B31" s="22" t="s">
        <v>683</v>
      </c>
      <c r="C31" s="23">
        <v>166</v>
      </c>
      <c r="D31" s="24" t="s">
        <v>966</v>
      </c>
      <c r="E31" s="24">
        <v>31.7</v>
      </c>
      <c r="F31" s="24">
        <v>25.3</v>
      </c>
      <c r="G31" s="24">
        <v>153.69999999999999</v>
      </c>
      <c r="H31" s="25" t="s">
        <v>1799</v>
      </c>
      <c r="I31" s="26" t="s">
        <v>659</v>
      </c>
      <c r="J31" s="25" t="s">
        <v>2176</v>
      </c>
    </row>
    <row r="32" spans="1:10" x14ac:dyDescent="0.25">
      <c r="A32" s="21" t="s">
        <v>684</v>
      </c>
      <c r="B32" s="22" t="s">
        <v>685</v>
      </c>
      <c r="C32" s="23">
        <v>97</v>
      </c>
      <c r="D32" s="24" t="s">
        <v>835</v>
      </c>
      <c r="E32" s="24">
        <v>18.5</v>
      </c>
      <c r="F32" s="24">
        <v>14.7</v>
      </c>
      <c r="G32" s="24">
        <v>110.5</v>
      </c>
      <c r="H32" s="25" t="s">
        <v>2177</v>
      </c>
      <c r="I32" s="26" t="s">
        <v>589</v>
      </c>
      <c r="J32" s="25" t="s">
        <v>2178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158</v>
      </c>
      <c r="D36" s="24" t="s">
        <v>2179</v>
      </c>
      <c r="E36" s="24">
        <v>30.1</v>
      </c>
      <c r="F36" s="24">
        <v>23.6</v>
      </c>
      <c r="G36" s="24">
        <v>166.6</v>
      </c>
      <c r="H36" s="25" t="s">
        <v>2180</v>
      </c>
      <c r="I36" s="26" t="s">
        <v>623</v>
      </c>
      <c r="J36" s="25" t="s">
        <v>2181</v>
      </c>
    </row>
    <row r="37" spans="1:10" x14ac:dyDescent="0.25">
      <c r="A37" s="21" t="s">
        <v>707</v>
      </c>
      <c r="B37" s="22" t="s">
        <v>708</v>
      </c>
      <c r="C37" s="23">
        <v>87</v>
      </c>
      <c r="D37" s="24" t="s">
        <v>2134</v>
      </c>
      <c r="E37" s="24">
        <v>16.600000000000001</v>
      </c>
      <c r="F37" s="24">
        <v>13.5</v>
      </c>
      <c r="G37" s="24">
        <v>76.599999999999994</v>
      </c>
      <c r="H37" s="25" t="s">
        <v>1459</v>
      </c>
      <c r="I37" s="26" t="s">
        <v>1196</v>
      </c>
      <c r="J37" s="25" t="s">
        <v>2182</v>
      </c>
    </row>
    <row r="38" spans="1:10" x14ac:dyDescent="0.25">
      <c r="A38" s="21" t="s">
        <v>711</v>
      </c>
      <c r="B38" s="22" t="s">
        <v>712</v>
      </c>
      <c r="C38" s="23">
        <v>26</v>
      </c>
      <c r="D38" s="24" t="s">
        <v>1412</v>
      </c>
      <c r="E38" s="24">
        <v>5</v>
      </c>
      <c r="F38" s="24">
        <v>3.7</v>
      </c>
      <c r="G38" s="24">
        <v>32.6</v>
      </c>
      <c r="H38" s="25" t="s">
        <v>1470</v>
      </c>
      <c r="I38" s="26" t="s">
        <v>1389</v>
      </c>
      <c r="J38" s="25" t="s">
        <v>2183</v>
      </c>
    </row>
    <row r="39" spans="1:10" x14ac:dyDescent="0.25">
      <c r="A39" s="21" t="s">
        <v>716</v>
      </c>
      <c r="B39" s="22" t="s">
        <v>717</v>
      </c>
      <c r="C39" s="23">
        <v>59</v>
      </c>
      <c r="D39" s="24" t="s">
        <v>2184</v>
      </c>
      <c r="E39" s="24">
        <v>11.3</v>
      </c>
      <c r="F39" s="24">
        <v>8.4</v>
      </c>
      <c r="G39" s="24">
        <v>71.099999999999994</v>
      </c>
      <c r="H39" s="25" t="s">
        <v>941</v>
      </c>
      <c r="I39" s="26" t="s">
        <v>1201</v>
      </c>
      <c r="J39" s="25" t="s">
        <v>2185</v>
      </c>
    </row>
    <row r="40" spans="1:10" ht="30" x14ac:dyDescent="0.25">
      <c r="A40" s="21" t="s">
        <v>720</v>
      </c>
      <c r="B40" s="22" t="s">
        <v>721</v>
      </c>
      <c r="C40" s="23">
        <v>71</v>
      </c>
      <c r="D40" s="24" t="s">
        <v>1209</v>
      </c>
      <c r="E40" s="24">
        <v>13.5</v>
      </c>
      <c r="F40" s="24">
        <v>11.4</v>
      </c>
      <c r="G40" s="24">
        <v>51.4</v>
      </c>
      <c r="H40" s="25" t="s">
        <v>816</v>
      </c>
      <c r="I40" s="26" t="s">
        <v>1562</v>
      </c>
      <c r="J40" s="25" t="s">
        <v>2186</v>
      </c>
    </row>
    <row r="41" spans="1:10" x14ac:dyDescent="0.25">
      <c r="A41" s="21" t="s">
        <v>725</v>
      </c>
      <c r="B41" s="22" t="s">
        <v>726</v>
      </c>
      <c r="C41" s="23">
        <v>9</v>
      </c>
      <c r="D41" s="24" t="s">
        <v>570</v>
      </c>
      <c r="E41" s="24">
        <v>1.7</v>
      </c>
      <c r="F41" s="24">
        <v>1.5</v>
      </c>
      <c r="G41" s="24">
        <v>6</v>
      </c>
      <c r="H41" s="25" t="s">
        <v>999</v>
      </c>
      <c r="I41" s="26" t="s">
        <v>1602</v>
      </c>
      <c r="J41" s="25" t="s">
        <v>2187</v>
      </c>
    </row>
    <row r="42" spans="1:10" x14ac:dyDescent="0.25">
      <c r="A42" s="21" t="s">
        <v>730</v>
      </c>
      <c r="B42" s="22" t="s">
        <v>731</v>
      </c>
      <c r="C42" s="23">
        <v>59</v>
      </c>
      <c r="D42" s="24" t="s">
        <v>2188</v>
      </c>
      <c r="E42" s="24">
        <v>11.3</v>
      </c>
      <c r="F42" s="24">
        <v>9.4</v>
      </c>
      <c r="G42" s="24">
        <v>43.2</v>
      </c>
      <c r="H42" s="25" t="s">
        <v>1210</v>
      </c>
      <c r="I42" s="26" t="s">
        <v>1211</v>
      </c>
      <c r="J42" s="25" t="s">
        <v>1212</v>
      </c>
    </row>
    <row r="43" spans="1:10" x14ac:dyDescent="0.25">
      <c r="A43" s="21" t="s">
        <v>735</v>
      </c>
      <c r="B43" s="22" t="s">
        <v>736</v>
      </c>
      <c r="C43" s="23">
        <v>46</v>
      </c>
      <c r="D43" s="24" t="s">
        <v>1814</v>
      </c>
      <c r="E43" s="24">
        <v>8.8000000000000007</v>
      </c>
      <c r="F43" s="24">
        <v>7.9</v>
      </c>
      <c r="G43" s="24">
        <v>59.7</v>
      </c>
      <c r="H43" s="25" t="s">
        <v>616</v>
      </c>
      <c r="I43" s="26" t="s">
        <v>1309</v>
      </c>
      <c r="J43" s="25" t="s">
        <v>2189</v>
      </c>
    </row>
    <row r="44" spans="1:10" x14ac:dyDescent="0.25">
      <c r="A44" s="21" t="s">
        <v>740</v>
      </c>
      <c r="B44" s="22" t="s">
        <v>741</v>
      </c>
      <c r="C44" s="23">
        <v>45</v>
      </c>
      <c r="D44" s="24" t="s">
        <v>1224</v>
      </c>
      <c r="E44" s="24">
        <v>8.6</v>
      </c>
      <c r="F44" s="24">
        <v>7.7</v>
      </c>
      <c r="G44" s="24">
        <v>56.4</v>
      </c>
      <c r="H44" s="25" t="s">
        <v>2190</v>
      </c>
      <c r="I44" s="26" t="s">
        <v>1389</v>
      </c>
      <c r="J44" s="25" t="s">
        <v>2191</v>
      </c>
    </row>
    <row r="45" spans="1:10" ht="30" x14ac:dyDescent="0.25">
      <c r="A45" s="21" t="s">
        <v>745</v>
      </c>
      <c r="B45" s="22" t="s">
        <v>746</v>
      </c>
      <c r="C45" s="23">
        <v>92</v>
      </c>
      <c r="D45" s="24" t="s">
        <v>2192</v>
      </c>
      <c r="E45" s="24">
        <v>17.5</v>
      </c>
      <c r="F45" s="24">
        <v>12.7</v>
      </c>
      <c r="G45" s="24">
        <v>76.400000000000006</v>
      </c>
      <c r="H45" s="25" t="s">
        <v>1459</v>
      </c>
      <c r="I45" s="26" t="s">
        <v>874</v>
      </c>
      <c r="J45" s="25" t="s">
        <v>2193</v>
      </c>
    </row>
    <row r="46" spans="1:10" x14ac:dyDescent="0.25">
      <c r="A46" s="21" t="s">
        <v>750</v>
      </c>
      <c r="B46" s="22" t="s">
        <v>751</v>
      </c>
      <c r="C46" s="23">
        <v>277</v>
      </c>
      <c r="D46" s="24" t="s">
        <v>638</v>
      </c>
      <c r="E46" s="24">
        <v>52.8</v>
      </c>
      <c r="F46" s="24">
        <v>42.3</v>
      </c>
      <c r="G46" s="24">
        <v>287.5</v>
      </c>
      <c r="H46" s="25" t="s">
        <v>2194</v>
      </c>
      <c r="I46" s="26" t="s">
        <v>754</v>
      </c>
      <c r="J46" s="25" t="s">
        <v>2035</v>
      </c>
    </row>
    <row r="47" spans="1:10" x14ac:dyDescent="0.25">
      <c r="A47" s="21" t="s">
        <v>756</v>
      </c>
      <c r="B47" s="22" t="s">
        <v>757</v>
      </c>
      <c r="C47" s="23">
        <v>14</v>
      </c>
      <c r="D47" s="24" t="s">
        <v>570</v>
      </c>
      <c r="E47" s="24">
        <v>2.7</v>
      </c>
      <c r="F47" s="24">
        <v>2.8</v>
      </c>
      <c r="G47" s="24">
        <v>15.8</v>
      </c>
      <c r="H47" s="25" t="s">
        <v>1145</v>
      </c>
      <c r="I47" s="26" t="s">
        <v>1291</v>
      </c>
      <c r="J47" s="25" t="s">
        <v>2195</v>
      </c>
    </row>
    <row r="48" spans="1:10" x14ac:dyDescent="0.25">
      <c r="A48" s="21" t="s">
        <v>762</v>
      </c>
      <c r="B48" s="22" t="s">
        <v>763</v>
      </c>
      <c r="C48" s="23">
        <v>106</v>
      </c>
      <c r="D48" s="24" t="s">
        <v>810</v>
      </c>
      <c r="E48" s="24">
        <v>20.2</v>
      </c>
      <c r="F48" s="24">
        <v>16</v>
      </c>
      <c r="G48" s="24">
        <v>116</v>
      </c>
      <c r="H48" s="25" t="s">
        <v>2196</v>
      </c>
      <c r="I48" s="26" t="s">
        <v>890</v>
      </c>
      <c r="J48" s="25" t="s">
        <v>2197</v>
      </c>
    </row>
    <row r="49" spans="1:10" ht="30" x14ac:dyDescent="0.25">
      <c r="A49" s="21" t="s">
        <v>767</v>
      </c>
      <c r="B49" s="22" t="s">
        <v>768</v>
      </c>
      <c r="C49" s="23">
        <v>61</v>
      </c>
      <c r="D49" s="24" t="s">
        <v>1992</v>
      </c>
      <c r="E49" s="24">
        <v>11.6</v>
      </c>
      <c r="F49" s="24">
        <v>9</v>
      </c>
      <c r="G49" s="24">
        <v>59.5</v>
      </c>
      <c r="H49" s="25" t="s">
        <v>616</v>
      </c>
      <c r="I49" s="26" t="s">
        <v>584</v>
      </c>
      <c r="J49" s="25" t="s">
        <v>2198</v>
      </c>
    </row>
    <row r="50" spans="1:10" x14ac:dyDescent="0.25">
      <c r="A50" s="21" t="s">
        <v>772</v>
      </c>
      <c r="B50" s="22" t="s">
        <v>773</v>
      </c>
      <c r="C50" s="23">
        <v>96</v>
      </c>
      <c r="D50" s="24" t="s">
        <v>2199</v>
      </c>
      <c r="E50" s="24">
        <v>18.3</v>
      </c>
      <c r="F50" s="24">
        <v>14.5</v>
      </c>
      <c r="G50" s="24">
        <v>96.3</v>
      </c>
      <c r="H50" s="25" t="s">
        <v>2200</v>
      </c>
      <c r="I50" s="26" t="s">
        <v>578</v>
      </c>
      <c r="J50" s="25" t="s">
        <v>2201</v>
      </c>
    </row>
    <row r="51" spans="1:10" x14ac:dyDescent="0.25">
      <c r="A51" s="30" t="s">
        <v>777</v>
      </c>
      <c r="B51" s="31" t="s">
        <v>778</v>
      </c>
      <c r="C51" s="32">
        <v>3375</v>
      </c>
      <c r="D51" s="33" t="s">
        <v>1012</v>
      </c>
      <c r="E51" s="33">
        <v>643.79999999999995</v>
      </c>
      <c r="F51" s="33">
        <v>519</v>
      </c>
      <c r="G51" s="33">
        <v>3440.3</v>
      </c>
      <c r="H51" s="34" t="s">
        <v>2202</v>
      </c>
      <c r="I51" s="35" t="s">
        <v>572</v>
      </c>
      <c r="J51" s="34" t="s">
        <v>2203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2204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12</v>
      </c>
      <c r="D8" s="24" t="s">
        <v>570</v>
      </c>
      <c r="E8" s="24">
        <v>16.3</v>
      </c>
      <c r="F8" s="24">
        <v>13.3</v>
      </c>
      <c r="G8" s="24">
        <v>22.1</v>
      </c>
      <c r="H8" s="25" t="s">
        <v>1725</v>
      </c>
      <c r="I8" s="26" t="s">
        <v>2205</v>
      </c>
      <c r="J8" s="25" t="s">
        <v>2206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0.9</v>
      </c>
      <c r="H9" s="25" t="s">
        <v>1148</v>
      </c>
      <c r="I9" s="26" t="s">
        <v>1104</v>
      </c>
      <c r="J9" s="25" t="s">
        <v>1213</v>
      </c>
    </row>
    <row r="10" spans="1:10" x14ac:dyDescent="0.25">
      <c r="A10" s="21" t="s">
        <v>574</v>
      </c>
      <c r="B10" s="22" t="s">
        <v>575</v>
      </c>
      <c r="C10" s="23">
        <v>2</v>
      </c>
      <c r="D10" s="24" t="s">
        <v>570</v>
      </c>
      <c r="E10" s="24">
        <v>2.7</v>
      </c>
      <c r="F10" s="24">
        <v>2.2000000000000002</v>
      </c>
      <c r="G10" s="24">
        <v>3.6</v>
      </c>
      <c r="H10" s="25" t="s">
        <v>1109</v>
      </c>
      <c r="I10" s="26" t="s">
        <v>1386</v>
      </c>
      <c r="J10" s="25" t="s">
        <v>1387</v>
      </c>
    </row>
    <row r="11" spans="1:10" ht="30" x14ac:dyDescent="0.25">
      <c r="A11" s="21" t="s">
        <v>580</v>
      </c>
      <c r="B11" s="22" t="s">
        <v>581</v>
      </c>
      <c r="C11" s="23">
        <v>4</v>
      </c>
      <c r="D11" s="24" t="s">
        <v>570</v>
      </c>
      <c r="E11" s="24">
        <v>5.4</v>
      </c>
      <c r="F11" s="24">
        <v>4.7</v>
      </c>
      <c r="G11" s="24">
        <v>5.3</v>
      </c>
      <c r="H11" s="25" t="s">
        <v>1155</v>
      </c>
      <c r="I11" s="26" t="s">
        <v>1077</v>
      </c>
      <c r="J11" s="25" t="s">
        <v>2207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0.9</v>
      </c>
      <c r="H12" s="25" t="s">
        <v>1148</v>
      </c>
      <c r="I12" s="26" t="s">
        <v>1104</v>
      </c>
      <c r="J12" s="25" t="s">
        <v>1213</v>
      </c>
    </row>
    <row r="13" spans="1:10" x14ac:dyDescent="0.25">
      <c r="A13" s="21" t="s">
        <v>591</v>
      </c>
      <c r="B13" s="22" t="s">
        <v>592</v>
      </c>
      <c r="C13" s="23">
        <v>6</v>
      </c>
      <c r="D13" s="24" t="s">
        <v>570</v>
      </c>
      <c r="E13" s="24">
        <v>8.1</v>
      </c>
      <c r="F13" s="24">
        <v>6.4</v>
      </c>
      <c r="G13" s="24">
        <v>11.1</v>
      </c>
      <c r="H13" s="25" t="s">
        <v>791</v>
      </c>
      <c r="I13" s="26" t="s">
        <v>1861</v>
      </c>
      <c r="J13" s="25" t="s">
        <v>2208</v>
      </c>
    </row>
    <row r="14" spans="1:10" x14ac:dyDescent="0.25">
      <c r="A14" s="21" t="s">
        <v>597</v>
      </c>
      <c r="B14" s="22" t="s">
        <v>598</v>
      </c>
      <c r="C14" s="23">
        <v>147</v>
      </c>
      <c r="D14" s="24" t="s">
        <v>1559</v>
      </c>
      <c r="E14" s="24">
        <v>199.1</v>
      </c>
      <c r="F14" s="24">
        <v>176.2</v>
      </c>
      <c r="G14" s="24">
        <v>153.6</v>
      </c>
      <c r="H14" s="25" t="s">
        <v>1799</v>
      </c>
      <c r="I14" s="26" t="s">
        <v>754</v>
      </c>
      <c r="J14" s="25" t="s">
        <v>873</v>
      </c>
    </row>
    <row r="15" spans="1:10" x14ac:dyDescent="0.25">
      <c r="A15" s="21" t="s">
        <v>602</v>
      </c>
      <c r="B15" s="22" t="s">
        <v>603</v>
      </c>
      <c r="C15" s="23">
        <v>10</v>
      </c>
      <c r="D15" s="24" t="s">
        <v>570</v>
      </c>
      <c r="E15" s="24">
        <v>13.5</v>
      </c>
      <c r="F15" s="24">
        <v>11.4</v>
      </c>
      <c r="G15" s="24">
        <v>11</v>
      </c>
      <c r="H15" s="25" t="s">
        <v>791</v>
      </c>
      <c r="I15" s="26" t="s">
        <v>890</v>
      </c>
      <c r="J15" s="25" t="s">
        <v>2209</v>
      </c>
    </row>
    <row r="16" spans="1:10" x14ac:dyDescent="0.25">
      <c r="A16" s="21" t="s">
        <v>608</v>
      </c>
      <c r="B16" s="22" t="s">
        <v>609</v>
      </c>
      <c r="C16" s="23">
        <v>15</v>
      </c>
      <c r="D16" s="24" t="s">
        <v>570</v>
      </c>
      <c r="E16" s="24">
        <v>20.3</v>
      </c>
      <c r="F16" s="24">
        <v>17.3</v>
      </c>
      <c r="G16" s="24">
        <v>18.8</v>
      </c>
      <c r="H16" s="25" t="s">
        <v>588</v>
      </c>
      <c r="I16" s="26" t="s">
        <v>1389</v>
      </c>
      <c r="J16" s="25" t="s">
        <v>2210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570</v>
      </c>
      <c r="E17" s="24">
        <v>1.4</v>
      </c>
      <c r="F17" s="24">
        <v>1.1000000000000001</v>
      </c>
      <c r="G17" s="24">
        <v>2.9</v>
      </c>
      <c r="H17" s="25" t="s">
        <v>1169</v>
      </c>
      <c r="I17" s="26" t="s">
        <v>1239</v>
      </c>
      <c r="J17" s="25" t="s">
        <v>1695</v>
      </c>
    </row>
    <row r="18" spans="1:10" x14ac:dyDescent="0.25">
      <c r="A18" s="21" t="s">
        <v>619</v>
      </c>
      <c r="B18" s="22" t="s">
        <v>620</v>
      </c>
      <c r="C18" s="23">
        <v>72</v>
      </c>
      <c r="D18" s="24" t="s">
        <v>693</v>
      </c>
      <c r="E18" s="24">
        <v>97.5</v>
      </c>
      <c r="F18" s="24">
        <v>87.1</v>
      </c>
      <c r="G18" s="24">
        <v>73.7</v>
      </c>
      <c r="H18" s="25" t="s">
        <v>823</v>
      </c>
      <c r="I18" s="26" t="s">
        <v>572</v>
      </c>
      <c r="J18" s="25" t="s">
        <v>2211</v>
      </c>
    </row>
    <row r="19" spans="1:10" x14ac:dyDescent="0.25">
      <c r="A19" s="21" t="s">
        <v>625</v>
      </c>
      <c r="B19" s="22" t="s">
        <v>626</v>
      </c>
      <c r="C19" s="23">
        <v>1</v>
      </c>
      <c r="D19" s="24" t="s">
        <v>570</v>
      </c>
      <c r="E19" s="24">
        <v>1.4</v>
      </c>
      <c r="F19" s="24">
        <v>1</v>
      </c>
      <c r="G19" s="24">
        <v>2.1</v>
      </c>
      <c r="H19" s="25" t="s">
        <v>1118</v>
      </c>
      <c r="I19" s="26" t="s">
        <v>1657</v>
      </c>
      <c r="J19" s="25" t="s">
        <v>1787</v>
      </c>
    </row>
    <row r="20" spans="1:10" x14ac:dyDescent="0.25">
      <c r="A20" s="21" t="s">
        <v>630</v>
      </c>
      <c r="B20" s="22" t="s">
        <v>631</v>
      </c>
      <c r="C20" s="23">
        <v>16</v>
      </c>
      <c r="D20" s="24" t="s">
        <v>2212</v>
      </c>
      <c r="E20" s="24">
        <v>21.7</v>
      </c>
      <c r="F20" s="24">
        <v>18.3</v>
      </c>
      <c r="G20" s="24">
        <v>16.899999999999999</v>
      </c>
      <c r="H20" s="25" t="s">
        <v>1413</v>
      </c>
      <c r="I20" s="26" t="s">
        <v>623</v>
      </c>
      <c r="J20" s="25" t="s">
        <v>2213</v>
      </c>
    </row>
    <row r="21" spans="1:10" ht="30" x14ac:dyDescent="0.25">
      <c r="A21" s="21" t="s">
        <v>636</v>
      </c>
      <c r="B21" s="22" t="s">
        <v>637</v>
      </c>
      <c r="C21" s="23">
        <v>11</v>
      </c>
      <c r="D21" s="24" t="s">
        <v>930</v>
      </c>
      <c r="E21" s="24">
        <v>14.9</v>
      </c>
      <c r="F21" s="24">
        <v>13.5</v>
      </c>
      <c r="G21" s="24">
        <v>6.2</v>
      </c>
      <c r="H21" s="25" t="s">
        <v>999</v>
      </c>
      <c r="I21" s="26" t="s">
        <v>2214</v>
      </c>
      <c r="J21" s="25" t="s">
        <v>2215</v>
      </c>
    </row>
    <row r="22" spans="1:10" x14ac:dyDescent="0.25">
      <c r="A22" s="21" t="s">
        <v>641</v>
      </c>
      <c r="B22" s="22" t="s">
        <v>642</v>
      </c>
      <c r="C22" s="23">
        <v>21</v>
      </c>
      <c r="D22" s="24" t="s">
        <v>1134</v>
      </c>
      <c r="E22" s="24">
        <v>28.4</v>
      </c>
      <c r="F22" s="24">
        <v>26.5</v>
      </c>
      <c r="G22" s="24">
        <v>19.7</v>
      </c>
      <c r="H22" s="25" t="s">
        <v>1703</v>
      </c>
      <c r="I22" s="26" t="s">
        <v>617</v>
      </c>
      <c r="J22" s="25" t="s">
        <v>2216</v>
      </c>
    </row>
    <row r="23" spans="1:10" ht="30" x14ac:dyDescent="0.25">
      <c r="A23" s="21" t="s">
        <v>646</v>
      </c>
      <c r="B23" s="22" t="s">
        <v>647</v>
      </c>
      <c r="C23" s="23">
        <v>97</v>
      </c>
      <c r="D23" s="24" t="s">
        <v>835</v>
      </c>
      <c r="E23" s="24">
        <v>131.4</v>
      </c>
      <c r="F23" s="24">
        <v>112.9</v>
      </c>
      <c r="G23" s="24">
        <v>103.5</v>
      </c>
      <c r="H23" s="25" t="s">
        <v>2217</v>
      </c>
      <c r="I23" s="26" t="s">
        <v>760</v>
      </c>
      <c r="J23" s="25" t="s">
        <v>2218</v>
      </c>
    </row>
    <row r="24" spans="1:10" x14ac:dyDescent="0.25">
      <c r="A24" s="21" t="s">
        <v>651</v>
      </c>
      <c r="B24" s="22" t="s">
        <v>652</v>
      </c>
      <c r="C24" s="23">
        <v>10</v>
      </c>
      <c r="D24" s="24" t="s">
        <v>570</v>
      </c>
      <c r="E24" s="24">
        <v>13.5</v>
      </c>
      <c r="F24" s="24">
        <v>10.5</v>
      </c>
      <c r="G24" s="24">
        <v>6.9</v>
      </c>
      <c r="H24" s="25" t="s">
        <v>1165</v>
      </c>
      <c r="I24" s="26" t="s">
        <v>1179</v>
      </c>
      <c r="J24" s="25" t="s">
        <v>1180</v>
      </c>
    </row>
    <row r="25" spans="1:10" x14ac:dyDescent="0.25">
      <c r="A25" s="21" t="s">
        <v>655</v>
      </c>
      <c r="B25" s="22" t="s">
        <v>656</v>
      </c>
      <c r="C25" s="23">
        <v>83</v>
      </c>
      <c r="D25" s="24" t="s">
        <v>892</v>
      </c>
      <c r="E25" s="24">
        <v>112.4</v>
      </c>
      <c r="F25" s="24">
        <v>97.9</v>
      </c>
      <c r="G25" s="24">
        <v>93.4</v>
      </c>
      <c r="H25" s="25" t="s">
        <v>2219</v>
      </c>
      <c r="I25" s="26" t="s">
        <v>1291</v>
      </c>
      <c r="J25" s="25" t="s">
        <v>2220</v>
      </c>
    </row>
    <row r="26" spans="1:10" ht="30" x14ac:dyDescent="0.25">
      <c r="A26" s="21" t="s">
        <v>661</v>
      </c>
      <c r="B26" s="22" t="s">
        <v>662</v>
      </c>
      <c r="C26" s="23">
        <v>2</v>
      </c>
      <c r="D26" s="24" t="s">
        <v>570</v>
      </c>
      <c r="E26" s="24">
        <v>2.7</v>
      </c>
      <c r="F26" s="24">
        <v>2.2000000000000002</v>
      </c>
      <c r="G26" s="24">
        <v>5.4</v>
      </c>
      <c r="H26" s="25" t="s">
        <v>1155</v>
      </c>
      <c r="I26" s="26" t="s">
        <v>1712</v>
      </c>
      <c r="J26" s="25" t="s">
        <v>2221</v>
      </c>
    </row>
    <row r="27" spans="1:10" x14ac:dyDescent="0.25">
      <c r="A27" s="21" t="s">
        <v>667</v>
      </c>
      <c r="B27" s="22" t="s">
        <v>668</v>
      </c>
      <c r="C27" s="23">
        <v>18</v>
      </c>
      <c r="D27" s="24" t="s">
        <v>570</v>
      </c>
      <c r="E27" s="24">
        <v>24.4</v>
      </c>
      <c r="F27" s="24">
        <v>23</v>
      </c>
      <c r="G27" s="24">
        <v>24.1</v>
      </c>
      <c r="H27" s="25" t="s">
        <v>1384</v>
      </c>
      <c r="I27" s="26" t="s">
        <v>1077</v>
      </c>
      <c r="J27" s="25" t="s">
        <v>2222</v>
      </c>
    </row>
    <row r="28" spans="1:10" x14ac:dyDescent="0.25">
      <c r="A28" s="21" t="s">
        <v>672</v>
      </c>
      <c r="B28" s="22" t="s">
        <v>673</v>
      </c>
      <c r="C28" s="23">
        <v>2</v>
      </c>
      <c r="D28" s="24" t="s">
        <v>1274</v>
      </c>
      <c r="E28" s="24">
        <v>2.7</v>
      </c>
      <c r="F28" s="24">
        <v>3.8</v>
      </c>
      <c r="G28" s="24">
        <v>1.4</v>
      </c>
      <c r="H28" s="25" t="s">
        <v>1122</v>
      </c>
      <c r="I28" s="26" t="s">
        <v>1123</v>
      </c>
      <c r="J28" s="25" t="s">
        <v>1124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151</v>
      </c>
      <c r="D33" s="24" t="s">
        <v>986</v>
      </c>
      <c r="E33" s="24">
        <v>204.5</v>
      </c>
      <c r="F33" s="24">
        <v>181.2</v>
      </c>
      <c r="G33" s="24">
        <v>148</v>
      </c>
      <c r="H33" s="25" t="s">
        <v>1443</v>
      </c>
      <c r="I33" s="26" t="s">
        <v>670</v>
      </c>
      <c r="J33" s="25" t="s">
        <v>2223</v>
      </c>
    </row>
    <row r="34" spans="1:10" x14ac:dyDescent="0.25">
      <c r="A34" s="21" t="s">
        <v>691</v>
      </c>
      <c r="B34" s="22" t="s">
        <v>692</v>
      </c>
      <c r="C34" s="23">
        <v>143</v>
      </c>
      <c r="D34" s="24" t="s">
        <v>713</v>
      </c>
      <c r="E34" s="24">
        <v>193.7</v>
      </c>
      <c r="F34" s="24">
        <v>169.5</v>
      </c>
      <c r="G34" s="24">
        <v>138.30000000000001</v>
      </c>
      <c r="H34" s="25" t="s">
        <v>2131</v>
      </c>
      <c r="I34" s="26" t="s">
        <v>584</v>
      </c>
      <c r="J34" s="25" t="s">
        <v>2224</v>
      </c>
    </row>
    <row r="35" spans="1:10" x14ac:dyDescent="0.25">
      <c r="A35" s="21" t="s">
        <v>696</v>
      </c>
      <c r="B35" s="22" t="s">
        <v>697</v>
      </c>
      <c r="C35" s="23">
        <v>7</v>
      </c>
      <c r="D35" s="24" t="s">
        <v>570</v>
      </c>
      <c r="E35" s="24">
        <v>9.5</v>
      </c>
      <c r="F35" s="24">
        <v>10.4</v>
      </c>
      <c r="G35" s="24">
        <v>7.2</v>
      </c>
      <c r="H35" s="25" t="s">
        <v>1186</v>
      </c>
      <c r="I35" s="26" t="s">
        <v>775</v>
      </c>
      <c r="J35" s="25" t="s">
        <v>2225</v>
      </c>
    </row>
    <row r="36" spans="1:10" x14ac:dyDescent="0.25">
      <c r="A36" s="21" t="s">
        <v>702</v>
      </c>
      <c r="B36" s="22" t="s">
        <v>703</v>
      </c>
      <c r="C36" s="23">
        <v>78</v>
      </c>
      <c r="D36" s="24" t="s">
        <v>871</v>
      </c>
      <c r="E36" s="24">
        <v>105.6</v>
      </c>
      <c r="F36" s="24">
        <v>93.7</v>
      </c>
      <c r="G36" s="24">
        <v>59.5</v>
      </c>
      <c r="H36" s="25" t="s">
        <v>616</v>
      </c>
      <c r="I36" s="26" t="s">
        <v>1253</v>
      </c>
      <c r="J36" s="25" t="s">
        <v>2226</v>
      </c>
    </row>
    <row r="37" spans="1:10" x14ac:dyDescent="0.25">
      <c r="A37" s="21" t="s">
        <v>707</v>
      </c>
      <c r="B37" s="22" t="s">
        <v>708</v>
      </c>
      <c r="C37" s="23">
        <v>29</v>
      </c>
      <c r="D37" s="24" t="s">
        <v>732</v>
      </c>
      <c r="E37" s="24">
        <v>39.299999999999997</v>
      </c>
      <c r="F37" s="24">
        <v>31.3</v>
      </c>
      <c r="G37" s="24">
        <v>21.1</v>
      </c>
      <c r="H37" s="25" t="s">
        <v>924</v>
      </c>
      <c r="I37" s="26" t="s">
        <v>1211</v>
      </c>
      <c r="J37" s="25" t="s">
        <v>2227</v>
      </c>
    </row>
    <row r="38" spans="1:10" x14ac:dyDescent="0.25">
      <c r="A38" s="21" t="s">
        <v>711</v>
      </c>
      <c r="B38" s="22" t="s">
        <v>712</v>
      </c>
      <c r="C38" s="23">
        <v>14</v>
      </c>
      <c r="D38" s="24" t="s">
        <v>1043</v>
      </c>
      <c r="E38" s="24">
        <v>19</v>
      </c>
      <c r="F38" s="24">
        <v>18.2</v>
      </c>
      <c r="G38" s="24">
        <v>12.6</v>
      </c>
      <c r="H38" s="25" t="s">
        <v>1116</v>
      </c>
      <c r="I38" s="26" t="s">
        <v>595</v>
      </c>
      <c r="J38" s="25" t="s">
        <v>1258</v>
      </c>
    </row>
    <row r="39" spans="1:10" x14ac:dyDescent="0.25">
      <c r="A39" s="21" t="s">
        <v>716</v>
      </c>
      <c r="B39" s="22" t="s">
        <v>717</v>
      </c>
      <c r="C39" s="23">
        <v>44</v>
      </c>
      <c r="D39" s="24" t="s">
        <v>2179</v>
      </c>
      <c r="E39" s="24">
        <v>59.6</v>
      </c>
      <c r="F39" s="24">
        <v>56</v>
      </c>
      <c r="G39" s="24">
        <v>32.1</v>
      </c>
      <c r="H39" s="25" t="s">
        <v>2228</v>
      </c>
      <c r="I39" s="26" t="s">
        <v>1211</v>
      </c>
      <c r="J39" s="25" t="s">
        <v>2229</v>
      </c>
    </row>
    <row r="40" spans="1:10" ht="30" x14ac:dyDescent="0.25">
      <c r="A40" s="21" t="s">
        <v>720</v>
      </c>
      <c r="B40" s="22" t="s">
        <v>721</v>
      </c>
      <c r="C40" s="23">
        <v>13</v>
      </c>
      <c r="D40" s="24" t="s">
        <v>1412</v>
      </c>
      <c r="E40" s="24">
        <v>17.600000000000001</v>
      </c>
      <c r="F40" s="24">
        <v>15.9</v>
      </c>
      <c r="G40" s="24">
        <v>9.6999999999999993</v>
      </c>
      <c r="H40" s="25" t="s">
        <v>902</v>
      </c>
      <c r="I40" s="26" t="s">
        <v>1824</v>
      </c>
      <c r="J40" s="25" t="s">
        <v>2230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0.7</v>
      </c>
      <c r="H41" s="25" t="s">
        <v>1148</v>
      </c>
      <c r="I41" s="26" t="s">
        <v>1104</v>
      </c>
      <c r="J41" s="25" t="s">
        <v>1436</v>
      </c>
    </row>
    <row r="42" spans="1:10" x14ac:dyDescent="0.25">
      <c r="A42" s="21" t="s">
        <v>730</v>
      </c>
      <c r="B42" s="22" t="s">
        <v>731</v>
      </c>
      <c r="C42" s="23">
        <v>11</v>
      </c>
      <c r="D42" s="24" t="s">
        <v>930</v>
      </c>
      <c r="E42" s="24">
        <v>14.9</v>
      </c>
      <c r="F42" s="24">
        <v>13.1</v>
      </c>
      <c r="G42" s="24">
        <v>8.6</v>
      </c>
      <c r="H42" s="25" t="s">
        <v>1162</v>
      </c>
      <c r="I42" s="26" t="s">
        <v>824</v>
      </c>
      <c r="J42" s="25" t="s">
        <v>2231</v>
      </c>
    </row>
    <row r="43" spans="1:10" x14ac:dyDescent="0.25">
      <c r="A43" s="21" t="s">
        <v>735</v>
      </c>
      <c r="B43" s="22" t="s">
        <v>736</v>
      </c>
      <c r="C43" s="23">
        <v>3</v>
      </c>
      <c r="D43" s="24" t="s">
        <v>570</v>
      </c>
      <c r="E43" s="24">
        <v>4.0999999999999996</v>
      </c>
      <c r="F43" s="24">
        <v>3.6</v>
      </c>
      <c r="G43" s="24">
        <v>4.5999999999999996</v>
      </c>
      <c r="H43" s="25" t="s">
        <v>1138</v>
      </c>
      <c r="I43" s="26" t="s">
        <v>1422</v>
      </c>
      <c r="J43" s="25" t="s">
        <v>1423</v>
      </c>
    </row>
    <row r="44" spans="1:10" x14ac:dyDescent="0.25">
      <c r="A44" s="21" t="s">
        <v>740</v>
      </c>
      <c r="B44" s="22" t="s">
        <v>741</v>
      </c>
      <c r="C44" s="23">
        <v>3</v>
      </c>
      <c r="D44" s="24" t="s">
        <v>570</v>
      </c>
      <c r="E44" s="24">
        <v>4.0999999999999996</v>
      </c>
      <c r="F44" s="24">
        <v>3.6</v>
      </c>
      <c r="G44" s="24">
        <v>3.9</v>
      </c>
      <c r="H44" s="25" t="s">
        <v>1127</v>
      </c>
      <c r="I44" s="26" t="s">
        <v>1309</v>
      </c>
      <c r="J44" s="25" t="s">
        <v>2232</v>
      </c>
    </row>
    <row r="45" spans="1:10" ht="30" x14ac:dyDescent="0.25">
      <c r="A45" s="21" t="s">
        <v>745</v>
      </c>
      <c r="B45" s="22" t="s">
        <v>746</v>
      </c>
      <c r="C45" s="23">
        <v>12</v>
      </c>
      <c r="D45" s="24" t="s">
        <v>1457</v>
      </c>
      <c r="E45" s="24">
        <v>16.3</v>
      </c>
      <c r="F45" s="24">
        <v>17.600000000000001</v>
      </c>
      <c r="G45" s="24">
        <v>12.6</v>
      </c>
      <c r="H45" s="25" t="s">
        <v>1116</v>
      </c>
      <c r="I45" s="26" t="s">
        <v>623</v>
      </c>
      <c r="J45" s="25" t="s">
        <v>1117</v>
      </c>
    </row>
    <row r="46" spans="1:10" x14ac:dyDescent="0.25">
      <c r="A46" s="21" t="s">
        <v>750</v>
      </c>
      <c r="B46" s="22" t="s">
        <v>751</v>
      </c>
      <c r="C46" s="23">
        <v>52</v>
      </c>
      <c r="D46" s="24" t="s">
        <v>804</v>
      </c>
      <c r="E46" s="24">
        <v>70.400000000000006</v>
      </c>
      <c r="F46" s="24">
        <v>60.9</v>
      </c>
      <c r="G46" s="24">
        <v>55</v>
      </c>
      <c r="H46" s="25" t="s">
        <v>906</v>
      </c>
      <c r="I46" s="26" t="s">
        <v>623</v>
      </c>
      <c r="J46" s="25" t="s">
        <v>2233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1.4</v>
      </c>
      <c r="F47" s="24">
        <v>1</v>
      </c>
      <c r="G47" s="24">
        <v>2.5</v>
      </c>
      <c r="H47" s="25" t="s">
        <v>1106</v>
      </c>
      <c r="I47" s="26" t="s">
        <v>2234</v>
      </c>
      <c r="J47" s="25" t="s">
        <v>2235</v>
      </c>
    </row>
    <row r="48" spans="1:10" x14ac:dyDescent="0.25">
      <c r="A48" s="21" t="s">
        <v>762</v>
      </c>
      <c r="B48" s="22" t="s">
        <v>763</v>
      </c>
      <c r="C48" s="23">
        <v>25</v>
      </c>
      <c r="D48" s="24" t="s">
        <v>570</v>
      </c>
      <c r="E48" s="24">
        <v>33.9</v>
      </c>
      <c r="F48" s="24">
        <v>29.5</v>
      </c>
      <c r="G48" s="24">
        <v>20.8</v>
      </c>
      <c r="H48" s="25" t="s">
        <v>1822</v>
      </c>
      <c r="I48" s="26" t="s">
        <v>874</v>
      </c>
      <c r="J48" s="25" t="s">
        <v>2236</v>
      </c>
    </row>
    <row r="49" spans="1:10" ht="30" x14ac:dyDescent="0.25">
      <c r="A49" s="21" t="s">
        <v>767</v>
      </c>
      <c r="B49" s="22" t="s">
        <v>768</v>
      </c>
      <c r="C49" s="23">
        <v>9</v>
      </c>
      <c r="D49" s="24" t="s">
        <v>1224</v>
      </c>
      <c r="E49" s="24">
        <v>12.2</v>
      </c>
      <c r="F49" s="24">
        <v>10.199999999999999</v>
      </c>
      <c r="G49" s="24">
        <v>10.3</v>
      </c>
      <c r="H49" s="25" t="s">
        <v>1369</v>
      </c>
      <c r="I49" s="26" t="s">
        <v>1146</v>
      </c>
      <c r="J49" s="25" t="s">
        <v>2237</v>
      </c>
    </row>
    <row r="50" spans="1:10" x14ac:dyDescent="0.25">
      <c r="A50" s="21" t="s">
        <v>772</v>
      </c>
      <c r="B50" s="22" t="s">
        <v>773</v>
      </c>
      <c r="C50" s="23">
        <v>17</v>
      </c>
      <c r="D50" s="24" t="s">
        <v>1281</v>
      </c>
      <c r="E50" s="24">
        <v>23</v>
      </c>
      <c r="F50" s="24">
        <v>20.2</v>
      </c>
      <c r="G50" s="24">
        <v>21.4</v>
      </c>
      <c r="H50" s="25" t="s">
        <v>924</v>
      </c>
      <c r="I50" s="26" t="s">
        <v>1073</v>
      </c>
      <c r="J50" s="25" t="s">
        <v>2238</v>
      </c>
    </row>
    <row r="51" spans="1:10" x14ac:dyDescent="0.25">
      <c r="A51" s="30" t="s">
        <v>777</v>
      </c>
      <c r="B51" s="31" t="s">
        <v>778</v>
      </c>
      <c r="C51" s="32">
        <v>587</v>
      </c>
      <c r="D51" s="33" t="s">
        <v>974</v>
      </c>
      <c r="E51" s="33">
        <v>794.9</v>
      </c>
      <c r="F51" s="33">
        <v>704.2</v>
      </c>
      <c r="G51" s="33">
        <v>599.6</v>
      </c>
      <c r="H51" s="34" t="s">
        <v>2239</v>
      </c>
      <c r="I51" s="35" t="s">
        <v>572</v>
      </c>
      <c r="J51" s="34" t="s">
        <v>984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2241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7</v>
      </c>
      <c r="D8" s="24" t="s">
        <v>570</v>
      </c>
      <c r="E8" s="24">
        <v>9.1999999999999993</v>
      </c>
      <c r="F8" s="24">
        <v>7.2</v>
      </c>
      <c r="G8" s="24">
        <v>10.5</v>
      </c>
      <c r="H8" s="25" t="s">
        <v>1369</v>
      </c>
      <c r="I8" s="26" t="s">
        <v>1311</v>
      </c>
      <c r="J8" s="25" t="s">
        <v>2242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0.5</v>
      </c>
      <c r="H9" s="25" t="s">
        <v>1103</v>
      </c>
      <c r="I9" s="26" t="s">
        <v>1104</v>
      </c>
      <c r="J9" s="25" t="s">
        <v>1325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570</v>
      </c>
      <c r="E10" s="24">
        <v>3.9</v>
      </c>
      <c r="F10" s="24">
        <v>2.6</v>
      </c>
      <c r="G10" s="24">
        <v>2.2000000000000002</v>
      </c>
      <c r="H10" s="25" t="s">
        <v>1118</v>
      </c>
      <c r="I10" s="26" t="s">
        <v>1313</v>
      </c>
      <c r="J10" s="25" t="s">
        <v>1840</v>
      </c>
    </row>
    <row r="11" spans="1:10" ht="30" x14ac:dyDescent="0.25">
      <c r="A11" s="21" t="s">
        <v>580</v>
      </c>
      <c r="B11" s="22" t="s">
        <v>581</v>
      </c>
      <c r="C11" s="23">
        <v>2</v>
      </c>
      <c r="D11" s="24" t="s">
        <v>570</v>
      </c>
      <c r="E11" s="24">
        <v>2.6</v>
      </c>
      <c r="F11" s="24">
        <v>2.2000000000000002</v>
      </c>
      <c r="G11" s="24">
        <v>3.2</v>
      </c>
      <c r="H11" s="25" t="s">
        <v>1169</v>
      </c>
      <c r="I11" s="26" t="s">
        <v>792</v>
      </c>
      <c r="J11" s="25" t="s">
        <v>2243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1.3</v>
      </c>
      <c r="F12" s="24">
        <v>1.3</v>
      </c>
      <c r="G12" s="24">
        <v>0.8</v>
      </c>
      <c r="H12" s="25" t="s">
        <v>1148</v>
      </c>
      <c r="I12" s="26" t="s">
        <v>1267</v>
      </c>
      <c r="J12" s="25" t="s">
        <v>1705</v>
      </c>
    </row>
    <row r="13" spans="1:10" x14ac:dyDescent="0.25">
      <c r="A13" s="21" t="s">
        <v>591</v>
      </c>
      <c r="B13" s="22" t="s">
        <v>592</v>
      </c>
      <c r="C13" s="23">
        <v>1</v>
      </c>
      <c r="D13" s="24" t="s">
        <v>570</v>
      </c>
      <c r="E13" s="24">
        <v>1.3</v>
      </c>
      <c r="F13" s="24">
        <v>1.1000000000000001</v>
      </c>
      <c r="G13" s="24">
        <v>3.6</v>
      </c>
      <c r="H13" s="25" t="s">
        <v>1109</v>
      </c>
      <c r="I13" s="26" t="s">
        <v>2244</v>
      </c>
      <c r="J13" s="25" t="s">
        <v>2245</v>
      </c>
    </row>
    <row r="14" spans="1:10" x14ac:dyDescent="0.25">
      <c r="A14" s="21" t="s">
        <v>597</v>
      </c>
      <c r="B14" s="22" t="s">
        <v>598</v>
      </c>
      <c r="C14" s="23">
        <v>121</v>
      </c>
      <c r="D14" s="24" t="s">
        <v>2134</v>
      </c>
      <c r="E14" s="24">
        <v>158.30000000000001</v>
      </c>
      <c r="F14" s="24">
        <v>115.9</v>
      </c>
      <c r="G14" s="24">
        <v>114.2</v>
      </c>
      <c r="H14" s="25" t="s">
        <v>912</v>
      </c>
      <c r="I14" s="26" t="s">
        <v>566</v>
      </c>
      <c r="J14" s="25" t="s">
        <v>2246</v>
      </c>
    </row>
    <row r="15" spans="1:10" x14ac:dyDescent="0.25">
      <c r="A15" s="21" t="s">
        <v>602</v>
      </c>
      <c r="B15" s="22" t="s">
        <v>603</v>
      </c>
      <c r="C15" s="23">
        <v>1</v>
      </c>
      <c r="D15" s="24" t="s">
        <v>570</v>
      </c>
      <c r="E15" s="24">
        <v>1.3</v>
      </c>
      <c r="F15" s="24">
        <v>0.8</v>
      </c>
      <c r="G15" s="24">
        <v>3.1</v>
      </c>
      <c r="H15" s="25" t="s">
        <v>1169</v>
      </c>
      <c r="I15" s="26" t="s">
        <v>1639</v>
      </c>
      <c r="J15" s="25" t="s">
        <v>1640</v>
      </c>
    </row>
    <row r="16" spans="1:10" x14ac:dyDescent="0.25">
      <c r="A16" s="21" t="s">
        <v>608</v>
      </c>
      <c r="B16" s="22" t="s">
        <v>609</v>
      </c>
      <c r="C16" s="23">
        <v>13</v>
      </c>
      <c r="D16" s="24" t="s">
        <v>1252</v>
      </c>
      <c r="E16" s="24">
        <v>17</v>
      </c>
      <c r="F16" s="24">
        <v>11.4</v>
      </c>
      <c r="G16" s="24">
        <v>11.5</v>
      </c>
      <c r="H16" s="25" t="s">
        <v>1485</v>
      </c>
      <c r="I16" s="26" t="s">
        <v>1041</v>
      </c>
      <c r="J16" s="25" t="s">
        <v>2247</v>
      </c>
    </row>
    <row r="17" spans="1:10" x14ac:dyDescent="0.25">
      <c r="A17" s="21" t="s">
        <v>613</v>
      </c>
      <c r="B17" s="22" t="s">
        <v>614</v>
      </c>
      <c r="C17" s="23">
        <v>3</v>
      </c>
      <c r="D17" s="24" t="s">
        <v>570</v>
      </c>
      <c r="E17" s="24">
        <v>3.9</v>
      </c>
      <c r="F17" s="24">
        <v>3.2</v>
      </c>
      <c r="G17" s="24">
        <v>2.4</v>
      </c>
      <c r="H17" s="25" t="s">
        <v>1106</v>
      </c>
      <c r="I17" s="26" t="s">
        <v>1267</v>
      </c>
      <c r="J17" s="25" t="s">
        <v>1832</v>
      </c>
    </row>
    <row r="18" spans="1:10" x14ac:dyDescent="0.25">
      <c r="A18" s="21" t="s">
        <v>619</v>
      </c>
      <c r="B18" s="22" t="s">
        <v>620</v>
      </c>
      <c r="C18" s="23">
        <v>59</v>
      </c>
      <c r="D18" s="24" t="s">
        <v>2248</v>
      </c>
      <c r="E18" s="24">
        <v>77.2</v>
      </c>
      <c r="F18" s="24">
        <v>56.7</v>
      </c>
      <c r="G18" s="24">
        <v>57.8</v>
      </c>
      <c r="H18" s="25" t="s">
        <v>1772</v>
      </c>
      <c r="I18" s="26" t="s">
        <v>670</v>
      </c>
      <c r="J18" s="25" t="s">
        <v>2198</v>
      </c>
    </row>
    <row r="19" spans="1:10" x14ac:dyDescent="0.25">
      <c r="A19" s="21" t="s">
        <v>625</v>
      </c>
      <c r="B19" s="22" t="s">
        <v>626</v>
      </c>
      <c r="C19" s="23">
        <v>4</v>
      </c>
      <c r="D19" s="24" t="s">
        <v>570</v>
      </c>
      <c r="E19" s="24">
        <v>5.2</v>
      </c>
      <c r="F19" s="24">
        <v>3.7</v>
      </c>
      <c r="G19" s="24">
        <v>3.5</v>
      </c>
      <c r="H19" s="25" t="s">
        <v>1109</v>
      </c>
      <c r="I19" s="26" t="s">
        <v>1196</v>
      </c>
      <c r="J19" s="25" t="s">
        <v>2142</v>
      </c>
    </row>
    <row r="20" spans="1:10" x14ac:dyDescent="0.25">
      <c r="A20" s="21" t="s">
        <v>630</v>
      </c>
      <c r="B20" s="22" t="s">
        <v>631</v>
      </c>
      <c r="C20" s="23">
        <v>9</v>
      </c>
      <c r="D20" s="24" t="s">
        <v>2249</v>
      </c>
      <c r="E20" s="24">
        <v>11.8</v>
      </c>
      <c r="F20" s="24">
        <v>10.199999999999999</v>
      </c>
      <c r="G20" s="24">
        <v>7.7</v>
      </c>
      <c r="H20" s="25" t="s">
        <v>1195</v>
      </c>
      <c r="I20" s="26" t="s">
        <v>841</v>
      </c>
      <c r="J20" s="25" t="s">
        <v>2250</v>
      </c>
    </row>
    <row r="21" spans="1:10" ht="30" x14ac:dyDescent="0.25">
      <c r="A21" s="21" t="s">
        <v>636</v>
      </c>
      <c r="B21" s="22" t="s">
        <v>637</v>
      </c>
      <c r="C21" s="23">
        <v>9</v>
      </c>
      <c r="D21" s="24" t="s">
        <v>1224</v>
      </c>
      <c r="E21" s="24">
        <v>11.8</v>
      </c>
      <c r="F21" s="24">
        <v>9.1</v>
      </c>
      <c r="G21" s="24">
        <v>5.8</v>
      </c>
      <c r="H21" s="25" t="s">
        <v>999</v>
      </c>
      <c r="I21" s="26" t="s">
        <v>1777</v>
      </c>
      <c r="J21" s="25" t="s">
        <v>2251</v>
      </c>
    </row>
    <row r="22" spans="1:10" x14ac:dyDescent="0.25">
      <c r="A22" s="21" t="s">
        <v>641</v>
      </c>
      <c r="B22" s="22" t="s">
        <v>642</v>
      </c>
      <c r="C22" s="23">
        <v>22</v>
      </c>
      <c r="D22" s="24" t="s">
        <v>2252</v>
      </c>
      <c r="E22" s="24">
        <v>28.8</v>
      </c>
      <c r="F22" s="24">
        <v>19.8</v>
      </c>
      <c r="G22" s="24">
        <v>20.2</v>
      </c>
      <c r="H22" s="25" t="s">
        <v>1703</v>
      </c>
      <c r="I22" s="26" t="s">
        <v>799</v>
      </c>
      <c r="J22" s="25" t="s">
        <v>2253</v>
      </c>
    </row>
    <row r="23" spans="1:10" ht="30" x14ac:dyDescent="0.25">
      <c r="A23" s="21" t="s">
        <v>646</v>
      </c>
      <c r="B23" s="22" t="s">
        <v>647</v>
      </c>
      <c r="C23" s="23">
        <v>66</v>
      </c>
      <c r="D23" s="24" t="s">
        <v>1568</v>
      </c>
      <c r="E23" s="24">
        <v>86.3</v>
      </c>
      <c r="F23" s="24">
        <v>66.8</v>
      </c>
      <c r="G23" s="24">
        <v>63.1</v>
      </c>
      <c r="H23" s="25" t="s">
        <v>1918</v>
      </c>
      <c r="I23" s="26" t="s">
        <v>676</v>
      </c>
      <c r="J23" s="25" t="s">
        <v>2122</v>
      </c>
    </row>
    <row r="24" spans="1:10" x14ac:dyDescent="0.25">
      <c r="A24" s="21" t="s">
        <v>651</v>
      </c>
      <c r="B24" s="22" t="s">
        <v>652</v>
      </c>
      <c r="C24" s="23">
        <v>0</v>
      </c>
      <c r="D24" s="24" t="s">
        <v>1102</v>
      </c>
      <c r="E24" s="24">
        <v>0</v>
      </c>
      <c r="F24" s="24">
        <v>0</v>
      </c>
      <c r="G24" s="24">
        <v>1.3</v>
      </c>
      <c r="H24" s="25" t="s">
        <v>1122</v>
      </c>
      <c r="I24" s="26" t="s">
        <v>1104</v>
      </c>
      <c r="J24" s="25" t="s">
        <v>2254</v>
      </c>
    </row>
    <row r="25" spans="1:10" x14ac:dyDescent="0.25">
      <c r="A25" s="21" t="s">
        <v>655</v>
      </c>
      <c r="B25" s="22" t="s">
        <v>656</v>
      </c>
      <c r="C25" s="23">
        <v>65</v>
      </c>
      <c r="D25" s="24" t="s">
        <v>737</v>
      </c>
      <c r="E25" s="24">
        <v>85</v>
      </c>
      <c r="F25" s="24">
        <v>65.8</v>
      </c>
      <c r="G25" s="24">
        <v>59.8</v>
      </c>
      <c r="H25" s="25" t="s">
        <v>616</v>
      </c>
      <c r="I25" s="26" t="s">
        <v>799</v>
      </c>
      <c r="J25" s="25" t="s">
        <v>2255</v>
      </c>
    </row>
    <row r="26" spans="1:10" ht="30" x14ac:dyDescent="0.25">
      <c r="A26" s="21" t="s">
        <v>661</v>
      </c>
      <c r="B26" s="22" t="s">
        <v>662</v>
      </c>
      <c r="C26" s="23">
        <v>5</v>
      </c>
      <c r="D26" s="24" t="s">
        <v>570</v>
      </c>
      <c r="E26" s="24">
        <v>6.5</v>
      </c>
      <c r="F26" s="24">
        <v>6.5</v>
      </c>
      <c r="G26" s="24">
        <v>3.6</v>
      </c>
      <c r="H26" s="25" t="s">
        <v>1109</v>
      </c>
      <c r="I26" s="26" t="s">
        <v>1244</v>
      </c>
      <c r="J26" s="25" t="s">
        <v>1278</v>
      </c>
    </row>
    <row r="27" spans="1:10" x14ac:dyDescent="0.25">
      <c r="A27" s="21" t="s">
        <v>667</v>
      </c>
      <c r="B27" s="22" t="s">
        <v>668</v>
      </c>
      <c r="C27" s="23">
        <v>16</v>
      </c>
      <c r="D27" s="24" t="s">
        <v>570</v>
      </c>
      <c r="E27" s="24">
        <v>20.9</v>
      </c>
      <c r="F27" s="24">
        <v>17.2</v>
      </c>
      <c r="G27" s="24">
        <v>19.899999999999999</v>
      </c>
      <c r="H27" s="25" t="s">
        <v>1703</v>
      </c>
      <c r="I27" s="26" t="s">
        <v>1389</v>
      </c>
      <c r="J27" s="25" t="s">
        <v>1811</v>
      </c>
    </row>
    <row r="28" spans="1:10" x14ac:dyDescent="0.25">
      <c r="A28" s="21" t="s">
        <v>672</v>
      </c>
      <c r="B28" s="22" t="s">
        <v>673</v>
      </c>
      <c r="C28" s="23">
        <v>149</v>
      </c>
      <c r="D28" s="24" t="s">
        <v>797</v>
      </c>
      <c r="E28" s="24">
        <v>194.9</v>
      </c>
      <c r="F28" s="24">
        <v>158.80000000000001</v>
      </c>
      <c r="G28" s="24">
        <v>145.30000000000001</v>
      </c>
      <c r="H28" s="25" t="s">
        <v>2256</v>
      </c>
      <c r="I28" s="26" t="s">
        <v>584</v>
      </c>
      <c r="J28" s="25" t="s">
        <v>1958</v>
      </c>
    </row>
    <row r="29" spans="1:10" x14ac:dyDescent="0.25">
      <c r="A29" s="21" t="s">
        <v>678</v>
      </c>
      <c r="B29" s="22" t="s">
        <v>679</v>
      </c>
      <c r="C29" s="23">
        <v>73</v>
      </c>
      <c r="D29" s="24" t="s">
        <v>813</v>
      </c>
      <c r="E29" s="24">
        <v>95.5</v>
      </c>
      <c r="F29" s="24">
        <v>72.8</v>
      </c>
      <c r="G29" s="24">
        <v>62.5</v>
      </c>
      <c r="H29" s="25" t="s">
        <v>1141</v>
      </c>
      <c r="I29" s="26" t="s">
        <v>841</v>
      </c>
      <c r="J29" s="25" t="s">
        <v>2257</v>
      </c>
    </row>
    <row r="30" spans="1:10" x14ac:dyDescent="0.25">
      <c r="A30" s="21" t="s">
        <v>680</v>
      </c>
      <c r="B30" s="22" t="s">
        <v>681</v>
      </c>
      <c r="C30" s="23">
        <v>13</v>
      </c>
      <c r="D30" s="24" t="s">
        <v>1412</v>
      </c>
      <c r="E30" s="24">
        <v>17</v>
      </c>
      <c r="F30" s="24">
        <v>14.2</v>
      </c>
      <c r="G30" s="24">
        <v>10.3</v>
      </c>
      <c r="H30" s="25" t="s">
        <v>1369</v>
      </c>
      <c r="I30" s="26" t="s">
        <v>1217</v>
      </c>
      <c r="J30" s="25" t="s">
        <v>2258</v>
      </c>
    </row>
    <row r="31" spans="1:10" x14ac:dyDescent="0.25">
      <c r="A31" s="21" t="s">
        <v>682</v>
      </c>
      <c r="B31" s="22" t="s">
        <v>683</v>
      </c>
      <c r="C31" s="23">
        <v>32</v>
      </c>
      <c r="D31" s="24" t="s">
        <v>1620</v>
      </c>
      <c r="E31" s="24">
        <v>41.9</v>
      </c>
      <c r="F31" s="24">
        <v>32.6</v>
      </c>
      <c r="G31" s="24">
        <v>23.1</v>
      </c>
      <c r="H31" s="25" t="s">
        <v>1002</v>
      </c>
      <c r="I31" s="26" t="s">
        <v>1244</v>
      </c>
      <c r="J31" s="25" t="s">
        <v>2259</v>
      </c>
    </row>
    <row r="32" spans="1:10" x14ac:dyDescent="0.25">
      <c r="A32" s="21" t="s">
        <v>684</v>
      </c>
      <c r="B32" s="22" t="s">
        <v>685</v>
      </c>
      <c r="C32" s="23">
        <v>18</v>
      </c>
      <c r="D32" s="24" t="s">
        <v>1207</v>
      </c>
      <c r="E32" s="24">
        <v>23.5</v>
      </c>
      <c r="F32" s="24">
        <v>17.100000000000001</v>
      </c>
      <c r="G32" s="24">
        <v>16.5</v>
      </c>
      <c r="H32" s="25" t="s">
        <v>1413</v>
      </c>
      <c r="I32" s="26" t="s">
        <v>799</v>
      </c>
      <c r="J32" s="25" t="s">
        <v>2260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27</v>
      </c>
      <c r="D36" s="24" t="s">
        <v>1425</v>
      </c>
      <c r="E36" s="24">
        <v>35.299999999999997</v>
      </c>
      <c r="F36" s="24">
        <v>27.1</v>
      </c>
      <c r="G36" s="24">
        <v>25</v>
      </c>
      <c r="H36" s="25" t="s">
        <v>1394</v>
      </c>
      <c r="I36" s="26" t="s">
        <v>659</v>
      </c>
      <c r="J36" s="25" t="s">
        <v>2261</v>
      </c>
    </row>
    <row r="37" spans="1:10" x14ac:dyDescent="0.25">
      <c r="A37" s="21" t="s">
        <v>707</v>
      </c>
      <c r="B37" s="22" t="s">
        <v>708</v>
      </c>
      <c r="C37" s="23">
        <v>10</v>
      </c>
      <c r="D37" s="24" t="s">
        <v>570</v>
      </c>
      <c r="E37" s="24">
        <v>13.1</v>
      </c>
      <c r="F37" s="24">
        <v>11.3</v>
      </c>
      <c r="G37" s="24">
        <v>11.5</v>
      </c>
      <c r="H37" s="25" t="s">
        <v>1485</v>
      </c>
      <c r="I37" s="26" t="s">
        <v>1146</v>
      </c>
      <c r="J37" s="25" t="s">
        <v>2262</v>
      </c>
    </row>
    <row r="38" spans="1:10" x14ac:dyDescent="0.25">
      <c r="A38" s="21" t="s">
        <v>711</v>
      </c>
      <c r="B38" s="22" t="s">
        <v>712</v>
      </c>
      <c r="C38" s="23">
        <v>5</v>
      </c>
      <c r="D38" s="24" t="s">
        <v>570</v>
      </c>
      <c r="E38" s="24">
        <v>6.5</v>
      </c>
      <c r="F38" s="24">
        <v>4.7</v>
      </c>
      <c r="G38" s="24">
        <v>4.9000000000000004</v>
      </c>
      <c r="H38" s="25" t="s">
        <v>1155</v>
      </c>
      <c r="I38" s="26" t="s">
        <v>670</v>
      </c>
      <c r="J38" s="25" t="s">
        <v>1724</v>
      </c>
    </row>
    <row r="39" spans="1:10" x14ac:dyDescent="0.25">
      <c r="A39" s="21" t="s">
        <v>716</v>
      </c>
      <c r="B39" s="22" t="s">
        <v>717</v>
      </c>
      <c r="C39" s="23">
        <v>15</v>
      </c>
      <c r="D39" s="24" t="s">
        <v>859</v>
      </c>
      <c r="E39" s="24">
        <v>19.600000000000001</v>
      </c>
      <c r="F39" s="24">
        <v>13.9</v>
      </c>
      <c r="G39" s="24">
        <v>10.7</v>
      </c>
      <c r="H39" s="25" t="s">
        <v>791</v>
      </c>
      <c r="I39" s="26" t="s">
        <v>1006</v>
      </c>
      <c r="J39" s="25" t="s">
        <v>2263</v>
      </c>
    </row>
    <row r="40" spans="1:10" ht="30" x14ac:dyDescent="0.25">
      <c r="A40" s="21" t="s">
        <v>720</v>
      </c>
      <c r="B40" s="22" t="s">
        <v>721</v>
      </c>
      <c r="C40" s="23">
        <v>10</v>
      </c>
      <c r="D40" s="24" t="s">
        <v>1277</v>
      </c>
      <c r="E40" s="24">
        <v>13.1</v>
      </c>
      <c r="F40" s="24">
        <v>8.9</v>
      </c>
      <c r="G40" s="24">
        <v>7.7</v>
      </c>
      <c r="H40" s="25" t="s">
        <v>1195</v>
      </c>
      <c r="I40" s="26" t="s">
        <v>1420</v>
      </c>
      <c r="J40" s="25" t="s">
        <v>1571</v>
      </c>
    </row>
    <row r="41" spans="1:10" x14ac:dyDescent="0.25">
      <c r="A41" s="21" t="s">
        <v>725</v>
      </c>
      <c r="B41" s="22" t="s">
        <v>726</v>
      </c>
      <c r="C41" s="23">
        <v>3</v>
      </c>
      <c r="D41" s="24" t="s">
        <v>570</v>
      </c>
      <c r="E41" s="24">
        <v>3.9</v>
      </c>
      <c r="F41" s="24">
        <v>2.9</v>
      </c>
      <c r="G41" s="24">
        <v>0.9</v>
      </c>
      <c r="H41" s="25" t="s">
        <v>1148</v>
      </c>
      <c r="I41" s="26" t="s">
        <v>1235</v>
      </c>
      <c r="J41" s="25" t="s">
        <v>2264</v>
      </c>
    </row>
    <row r="42" spans="1:10" x14ac:dyDescent="0.25">
      <c r="A42" s="21" t="s">
        <v>730</v>
      </c>
      <c r="B42" s="22" t="s">
        <v>731</v>
      </c>
      <c r="C42" s="23">
        <v>7</v>
      </c>
      <c r="D42" s="24" t="s">
        <v>1351</v>
      </c>
      <c r="E42" s="24">
        <v>9.1999999999999993</v>
      </c>
      <c r="F42" s="24">
        <v>6</v>
      </c>
      <c r="G42" s="24">
        <v>6.4</v>
      </c>
      <c r="H42" s="25" t="s">
        <v>1165</v>
      </c>
      <c r="I42" s="26" t="s">
        <v>799</v>
      </c>
      <c r="J42" s="25" t="s">
        <v>1166</v>
      </c>
    </row>
    <row r="43" spans="1:10" x14ac:dyDescent="0.25">
      <c r="A43" s="21" t="s">
        <v>735</v>
      </c>
      <c r="B43" s="22" t="s">
        <v>736</v>
      </c>
      <c r="C43" s="23">
        <v>4</v>
      </c>
      <c r="D43" s="24" t="s">
        <v>570</v>
      </c>
      <c r="E43" s="24">
        <v>5.2</v>
      </c>
      <c r="F43" s="24">
        <v>4.5</v>
      </c>
      <c r="G43" s="24">
        <v>8.8000000000000007</v>
      </c>
      <c r="H43" s="25" t="s">
        <v>1496</v>
      </c>
      <c r="I43" s="26" t="s">
        <v>2265</v>
      </c>
      <c r="J43" s="25" t="s">
        <v>2266</v>
      </c>
    </row>
    <row r="44" spans="1:10" x14ac:dyDescent="0.25">
      <c r="A44" s="21" t="s">
        <v>740</v>
      </c>
      <c r="B44" s="22" t="s">
        <v>741</v>
      </c>
      <c r="C44" s="23">
        <v>3</v>
      </c>
      <c r="D44" s="24" t="s">
        <v>570</v>
      </c>
      <c r="E44" s="24">
        <v>3.9</v>
      </c>
      <c r="F44" s="24">
        <v>3.6</v>
      </c>
      <c r="G44" s="24">
        <v>8.3000000000000007</v>
      </c>
      <c r="H44" s="25" t="s">
        <v>1195</v>
      </c>
      <c r="I44" s="26" t="s">
        <v>1241</v>
      </c>
      <c r="J44" s="25" t="s">
        <v>1408</v>
      </c>
    </row>
    <row r="45" spans="1:10" ht="30" x14ac:dyDescent="0.25">
      <c r="A45" s="21" t="s">
        <v>745</v>
      </c>
      <c r="B45" s="22" t="s">
        <v>746</v>
      </c>
      <c r="C45" s="23">
        <v>9</v>
      </c>
      <c r="D45" s="24" t="s">
        <v>1457</v>
      </c>
      <c r="E45" s="24">
        <v>11.8</v>
      </c>
      <c r="F45" s="24">
        <v>9.1</v>
      </c>
      <c r="G45" s="24">
        <v>11.5</v>
      </c>
      <c r="H45" s="25" t="s">
        <v>1485</v>
      </c>
      <c r="I45" s="26" t="s">
        <v>817</v>
      </c>
      <c r="J45" s="25" t="s">
        <v>2267</v>
      </c>
    </row>
    <row r="46" spans="1:10" x14ac:dyDescent="0.25">
      <c r="A46" s="21" t="s">
        <v>750</v>
      </c>
      <c r="B46" s="22" t="s">
        <v>751</v>
      </c>
      <c r="C46" s="23">
        <v>33</v>
      </c>
      <c r="D46" s="24" t="s">
        <v>930</v>
      </c>
      <c r="E46" s="24">
        <v>43.2</v>
      </c>
      <c r="F46" s="24">
        <v>32.6</v>
      </c>
      <c r="G46" s="24">
        <v>43</v>
      </c>
      <c r="H46" s="25" t="s">
        <v>2268</v>
      </c>
      <c r="I46" s="26" t="s">
        <v>1309</v>
      </c>
      <c r="J46" s="25" t="s">
        <v>2269</v>
      </c>
    </row>
    <row r="47" spans="1:10" x14ac:dyDescent="0.25">
      <c r="A47" s="21" t="s">
        <v>756</v>
      </c>
      <c r="B47" s="22" t="s">
        <v>757</v>
      </c>
      <c r="C47" s="23">
        <v>2</v>
      </c>
      <c r="D47" s="24" t="s">
        <v>570</v>
      </c>
      <c r="E47" s="24">
        <v>2.6</v>
      </c>
      <c r="F47" s="24">
        <v>2.2999999999999998</v>
      </c>
      <c r="G47" s="24">
        <v>2.2999999999999998</v>
      </c>
      <c r="H47" s="25" t="s">
        <v>1106</v>
      </c>
      <c r="I47" s="26" t="s">
        <v>1146</v>
      </c>
      <c r="J47" s="25" t="s">
        <v>2066</v>
      </c>
    </row>
    <row r="48" spans="1:10" x14ac:dyDescent="0.25">
      <c r="A48" s="21" t="s">
        <v>762</v>
      </c>
      <c r="B48" s="22" t="s">
        <v>763</v>
      </c>
      <c r="C48" s="23">
        <v>12</v>
      </c>
      <c r="D48" s="24" t="s">
        <v>570</v>
      </c>
      <c r="E48" s="24">
        <v>15.7</v>
      </c>
      <c r="F48" s="24">
        <v>11.5</v>
      </c>
      <c r="G48" s="24">
        <v>17.399999999999999</v>
      </c>
      <c r="H48" s="25" t="s">
        <v>801</v>
      </c>
      <c r="I48" s="26" t="s">
        <v>1023</v>
      </c>
      <c r="J48" s="25" t="s">
        <v>2270</v>
      </c>
    </row>
    <row r="49" spans="1:10" ht="30" x14ac:dyDescent="0.25">
      <c r="A49" s="21" t="s">
        <v>767</v>
      </c>
      <c r="B49" s="22" t="s">
        <v>768</v>
      </c>
      <c r="C49" s="23">
        <v>8</v>
      </c>
      <c r="D49" s="24" t="s">
        <v>1450</v>
      </c>
      <c r="E49" s="24">
        <v>10.5</v>
      </c>
      <c r="F49" s="24">
        <v>7.6</v>
      </c>
      <c r="G49" s="24">
        <v>8.9</v>
      </c>
      <c r="H49" s="25" t="s">
        <v>1496</v>
      </c>
      <c r="I49" s="26" t="s">
        <v>802</v>
      </c>
      <c r="J49" s="25" t="s">
        <v>2271</v>
      </c>
    </row>
    <row r="50" spans="1:10" x14ac:dyDescent="0.25">
      <c r="A50" s="21" t="s">
        <v>772</v>
      </c>
      <c r="B50" s="22" t="s">
        <v>773</v>
      </c>
      <c r="C50" s="23">
        <v>11</v>
      </c>
      <c r="D50" s="24" t="s">
        <v>930</v>
      </c>
      <c r="E50" s="24">
        <v>14.4</v>
      </c>
      <c r="F50" s="24">
        <v>11.1</v>
      </c>
      <c r="G50" s="24">
        <v>14.4</v>
      </c>
      <c r="H50" s="25" t="s">
        <v>728</v>
      </c>
      <c r="I50" s="26" t="s">
        <v>1307</v>
      </c>
      <c r="J50" s="25" t="s">
        <v>2272</v>
      </c>
    </row>
    <row r="51" spans="1:10" x14ac:dyDescent="0.25">
      <c r="A51" s="30" t="s">
        <v>777</v>
      </c>
      <c r="B51" s="31" t="s">
        <v>778</v>
      </c>
      <c r="C51" s="32">
        <v>520</v>
      </c>
      <c r="D51" s="33" t="s">
        <v>1857</v>
      </c>
      <c r="E51" s="33">
        <v>680.3</v>
      </c>
      <c r="F51" s="33">
        <v>527.4</v>
      </c>
      <c r="G51" s="33">
        <v>515</v>
      </c>
      <c r="H51" s="34" t="s">
        <v>2273</v>
      </c>
      <c r="I51" s="35" t="s">
        <v>700</v>
      </c>
      <c r="J51" s="34" t="s">
        <v>2274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2275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22</v>
      </c>
      <c r="D8" s="24" t="s">
        <v>930</v>
      </c>
      <c r="E8" s="24">
        <v>27.8</v>
      </c>
      <c r="F8" s="24">
        <v>25.9</v>
      </c>
      <c r="G8" s="24">
        <v>23</v>
      </c>
      <c r="H8" s="25" t="s">
        <v>1002</v>
      </c>
      <c r="I8" s="26" t="s">
        <v>754</v>
      </c>
      <c r="J8" s="25" t="s">
        <v>2276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1.3</v>
      </c>
      <c r="F9" s="24">
        <v>1.4</v>
      </c>
      <c r="G9" s="24">
        <v>0.9</v>
      </c>
      <c r="H9" s="25" t="s">
        <v>1148</v>
      </c>
      <c r="I9" s="26" t="s">
        <v>595</v>
      </c>
      <c r="J9" s="25" t="s">
        <v>1633</v>
      </c>
    </row>
    <row r="10" spans="1:10" x14ac:dyDescent="0.25">
      <c r="A10" s="21" t="s">
        <v>574</v>
      </c>
      <c r="B10" s="22" t="s">
        <v>575</v>
      </c>
      <c r="C10" s="23">
        <v>0</v>
      </c>
      <c r="D10" s="24" t="s">
        <v>1102</v>
      </c>
      <c r="E10" s="24">
        <v>0</v>
      </c>
      <c r="F10" s="24">
        <v>0</v>
      </c>
      <c r="G10" s="24">
        <v>3.8</v>
      </c>
      <c r="H10" s="25" t="s">
        <v>1127</v>
      </c>
      <c r="I10" s="26" t="s">
        <v>1128</v>
      </c>
      <c r="J10" s="25" t="s">
        <v>2277</v>
      </c>
    </row>
    <row r="11" spans="1:10" ht="30" x14ac:dyDescent="0.25">
      <c r="A11" s="21" t="s">
        <v>580</v>
      </c>
      <c r="B11" s="22" t="s">
        <v>581</v>
      </c>
      <c r="C11" s="23">
        <v>7</v>
      </c>
      <c r="D11" s="24" t="s">
        <v>570</v>
      </c>
      <c r="E11" s="24">
        <v>8.8000000000000007</v>
      </c>
      <c r="F11" s="24">
        <v>9</v>
      </c>
      <c r="G11" s="24">
        <v>5.5</v>
      </c>
      <c r="H11" s="25" t="s">
        <v>1509</v>
      </c>
      <c r="I11" s="26" t="s">
        <v>1392</v>
      </c>
      <c r="J11" s="25" t="s">
        <v>1892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0.9</v>
      </c>
      <c r="H12" s="25" t="s">
        <v>1148</v>
      </c>
      <c r="I12" s="26" t="s">
        <v>1104</v>
      </c>
      <c r="J12" s="25" t="s">
        <v>1213</v>
      </c>
    </row>
    <row r="13" spans="1:10" x14ac:dyDescent="0.25">
      <c r="A13" s="21" t="s">
        <v>591</v>
      </c>
      <c r="B13" s="22" t="s">
        <v>592</v>
      </c>
      <c r="C13" s="23">
        <v>14</v>
      </c>
      <c r="D13" s="24" t="s">
        <v>1043</v>
      </c>
      <c r="E13" s="24">
        <v>17.7</v>
      </c>
      <c r="F13" s="24">
        <v>15.4</v>
      </c>
      <c r="G13" s="24">
        <v>11.6</v>
      </c>
      <c r="H13" s="25" t="s">
        <v>1485</v>
      </c>
      <c r="I13" s="26" t="s">
        <v>1136</v>
      </c>
      <c r="J13" s="25" t="s">
        <v>2278</v>
      </c>
    </row>
    <row r="14" spans="1:10" x14ac:dyDescent="0.25">
      <c r="A14" s="21" t="s">
        <v>597</v>
      </c>
      <c r="B14" s="22" t="s">
        <v>598</v>
      </c>
      <c r="C14" s="23">
        <v>161</v>
      </c>
      <c r="D14" s="24" t="s">
        <v>1857</v>
      </c>
      <c r="E14" s="24">
        <v>203.1</v>
      </c>
      <c r="F14" s="24">
        <v>190.2</v>
      </c>
      <c r="G14" s="24">
        <v>157.6</v>
      </c>
      <c r="H14" s="25" t="s">
        <v>2279</v>
      </c>
      <c r="I14" s="26" t="s">
        <v>670</v>
      </c>
      <c r="J14" s="25" t="s">
        <v>2280</v>
      </c>
    </row>
    <row r="15" spans="1:10" x14ac:dyDescent="0.25">
      <c r="A15" s="21" t="s">
        <v>602</v>
      </c>
      <c r="B15" s="22" t="s">
        <v>603</v>
      </c>
      <c r="C15" s="23">
        <v>10</v>
      </c>
      <c r="D15" s="24" t="s">
        <v>1277</v>
      </c>
      <c r="E15" s="24">
        <v>12.6</v>
      </c>
      <c r="F15" s="24">
        <v>12.1</v>
      </c>
      <c r="G15" s="24">
        <v>11.3</v>
      </c>
      <c r="H15" s="25" t="s">
        <v>791</v>
      </c>
      <c r="I15" s="26" t="s">
        <v>589</v>
      </c>
      <c r="J15" s="25" t="s">
        <v>1344</v>
      </c>
    </row>
    <row r="16" spans="1:10" x14ac:dyDescent="0.25">
      <c r="A16" s="21" t="s">
        <v>608</v>
      </c>
      <c r="B16" s="22" t="s">
        <v>609</v>
      </c>
      <c r="C16" s="23">
        <v>16</v>
      </c>
      <c r="D16" s="24" t="s">
        <v>737</v>
      </c>
      <c r="E16" s="24">
        <v>20.2</v>
      </c>
      <c r="F16" s="24">
        <v>18.3</v>
      </c>
      <c r="G16" s="24">
        <v>19.399999999999999</v>
      </c>
      <c r="H16" s="25" t="s">
        <v>588</v>
      </c>
      <c r="I16" s="26" t="s">
        <v>1153</v>
      </c>
      <c r="J16" s="25" t="s">
        <v>2281</v>
      </c>
    </row>
    <row r="17" spans="1:10" x14ac:dyDescent="0.25">
      <c r="A17" s="21" t="s">
        <v>613</v>
      </c>
      <c r="B17" s="22" t="s">
        <v>614</v>
      </c>
      <c r="C17" s="23">
        <v>7</v>
      </c>
      <c r="D17" s="24" t="s">
        <v>570</v>
      </c>
      <c r="E17" s="24">
        <v>8.8000000000000007</v>
      </c>
      <c r="F17" s="24">
        <v>9.6999999999999993</v>
      </c>
      <c r="G17" s="24">
        <v>3</v>
      </c>
      <c r="H17" s="25" t="s">
        <v>1169</v>
      </c>
      <c r="I17" s="26" t="s">
        <v>2282</v>
      </c>
      <c r="J17" s="25" t="s">
        <v>2283</v>
      </c>
    </row>
    <row r="18" spans="1:10" x14ac:dyDescent="0.25">
      <c r="A18" s="21" t="s">
        <v>619</v>
      </c>
      <c r="B18" s="22" t="s">
        <v>620</v>
      </c>
      <c r="C18" s="23">
        <v>80</v>
      </c>
      <c r="D18" s="24" t="s">
        <v>599</v>
      </c>
      <c r="E18" s="24">
        <v>100.9</v>
      </c>
      <c r="F18" s="24">
        <v>94.2</v>
      </c>
      <c r="G18" s="24">
        <v>75.5</v>
      </c>
      <c r="H18" s="25" t="s">
        <v>1409</v>
      </c>
      <c r="I18" s="26" t="s">
        <v>566</v>
      </c>
      <c r="J18" s="25" t="s">
        <v>2014</v>
      </c>
    </row>
    <row r="19" spans="1:10" x14ac:dyDescent="0.25">
      <c r="A19" s="21" t="s">
        <v>625</v>
      </c>
      <c r="B19" s="22" t="s">
        <v>626</v>
      </c>
      <c r="C19" s="23">
        <v>2</v>
      </c>
      <c r="D19" s="24" t="s">
        <v>570</v>
      </c>
      <c r="E19" s="24">
        <v>2.5</v>
      </c>
      <c r="F19" s="24">
        <v>2.5</v>
      </c>
      <c r="G19" s="24">
        <v>2.2000000000000002</v>
      </c>
      <c r="H19" s="25" t="s">
        <v>1118</v>
      </c>
      <c r="I19" s="26" t="s">
        <v>890</v>
      </c>
      <c r="J19" s="25" t="s">
        <v>1744</v>
      </c>
    </row>
    <row r="20" spans="1:10" x14ac:dyDescent="0.25">
      <c r="A20" s="21" t="s">
        <v>630</v>
      </c>
      <c r="B20" s="22" t="s">
        <v>631</v>
      </c>
      <c r="C20" s="23">
        <v>20</v>
      </c>
      <c r="D20" s="24" t="s">
        <v>764</v>
      </c>
      <c r="E20" s="24">
        <v>25.2</v>
      </c>
      <c r="F20" s="24">
        <v>22.8</v>
      </c>
      <c r="G20" s="24">
        <v>17.2</v>
      </c>
      <c r="H20" s="25" t="s">
        <v>801</v>
      </c>
      <c r="I20" s="26" t="s">
        <v>628</v>
      </c>
      <c r="J20" s="25" t="s">
        <v>2284</v>
      </c>
    </row>
    <row r="21" spans="1:10" ht="30" x14ac:dyDescent="0.25">
      <c r="A21" s="21" t="s">
        <v>636</v>
      </c>
      <c r="B21" s="22" t="s">
        <v>637</v>
      </c>
      <c r="C21" s="23">
        <v>4</v>
      </c>
      <c r="D21" s="24" t="s">
        <v>1450</v>
      </c>
      <c r="E21" s="24">
        <v>5</v>
      </c>
      <c r="F21" s="24">
        <v>4.4000000000000004</v>
      </c>
      <c r="G21" s="24">
        <v>6.3</v>
      </c>
      <c r="H21" s="25" t="s">
        <v>1165</v>
      </c>
      <c r="I21" s="26" t="s">
        <v>1829</v>
      </c>
      <c r="J21" s="25" t="s">
        <v>2285</v>
      </c>
    </row>
    <row r="22" spans="1:10" x14ac:dyDescent="0.25">
      <c r="A22" s="21" t="s">
        <v>641</v>
      </c>
      <c r="B22" s="22" t="s">
        <v>642</v>
      </c>
      <c r="C22" s="23">
        <v>22</v>
      </c>
      <c r="D22" s="24" t="s">
        <v>930</v>
      </c>
      <c r="E22" s="24">
        <v>27.8</v>
      </c>
      <c r="F22" s="24">
        <v>26.2</v>
      </c>
      <c r="G22" s="24">
        <v>20.3</v>
      </c>
      <c r="H22" s="25" t="s">
        <v>1822</v>
      </c>
      <c r="I22" s="26" t="s">
        <v>659</v>
      </c>
      <c r="J22" s="25" t="s">
        <v>2286</v>
      </c>
    </row>
    <row r="23" spans="1:10" ht="30" x14ac:dyDescent="0.25">
      <c r="A23" s="21" t="s">
        <v>646</v>
      </c>
      <c r="B23" s="22" t="s">
        <v>647</v>
      </c>
      <c r="C23" s="23">
        <v>119</v>
      </c>
      <c r="D23" s="24" t="s">
        <v>1130</v>
      </c>
      <c r="E23" s="24">
        <v>150.1</v>
      </c>
      <c r="F23" s="24">
        <v>140.19999999999999</v>
      </c>
      <c r="G23" s="24">
        <v>106.2</v>
      </c>
      <c r="H23" s="25" t="s">
        <v>583</v>
      </c>
      <c r="I23" s="26" t="s">
        <v>1086</v>
      </c>
      <c r="J23" s="25" t="s">
        <v>2287</v>
      </c>
    </row>
    <row r="24" spans="1:10" x14ac:dyDescent="0.25">
      <c r="A24" s="21" t="s">
        <v>651</v>
      </c>
      <c r="B24" s="22" t="s">
        <v>652</v>
      </c>
      <c r="C24" s="23">
        <v>9</v>
      </c>
      <c r="D24" s="24" t="s">
        <v>570</v>
      </c>
      <c r="E24" s="24">
        <v>11.4</v>
      </c>
      <c r="F24" s="24">
        <v>9.9</v>
      </c>
      <c r="G24" s="24">
        <v>7.1</v>
      </c>
      <c r="H24" s="25" t="s">
        <v>1186</v>
      </c>
      <c r="I24" s="26" t="s">
        <v>1392</v>
      </c>
      <c r="J24" s="25" t="s">
        <v>2288</v>
      </c>
    </row>
    <row r="25" spans="1:10" x14ac:dyDescent="0.25">
      <c r="A25" s="21" t="s">
        <v>655</v>
      </c>
      <c r="B25" s="22" t="s">
        <v>656</v>
      </c>
      <c r="C25" s="23">
        <v>109</v>
      </c>
      <c r="D25" s="24" t="s">
        <v>2289</v>
      </c>
      <c r="E25" s="24">
        <v>137.5</v>
      </c>
      <c r="F25" s="24">
        <v>129.19999999999999</v>
      </c>
      <c r="G25" s="24">
        <v>95.8</v>
      </c>
      <c r="H25" s="25" t="s">
        <v>1608</v>
      </c>
      <c r="I25" s="26" t="s">
        <v>1196</v>
      </c>
      <c r="J25" s="25" t="s">
        <v>2290</v>
      </c>
    </row>
    <row r="26" spans="1:10" ht="30" x14ac:dyDescent="0.25">
      <c r="A26" s="21" t="s">
        <v>661</v>
      </c>
      <c r="B26" s="22" t="s">
        <v>662</v>
      </c>
      <c r="C26" s="23">
        <v>3</v>
      </c>
      <c r="D26" s="24" t="s">
        <v>570</v>
      </c>
      <c r="E26" s="24">
        <v>3.8</v>
      </c>
      <c r="F26" s="24">
        <v>3.3</v>
      </c>
      <c r="G26" s="24">
        <v>5.6</v>
      </c>
      <c r="H26" s="25" t="s">
        <v>999</v>
      </c>
      <c r="I26" s="26" t="s">
        <v>1861</v>
      </c>
      <c r="J26" s="25" t="s">
        <v>2291</v>
      </c>
    </row>
    <row r="27" spans="1:10" x14ac:dyDescent="0.25">
      <c r="A27" s="21" t="s">
        <v>667</v>
      </c>
      <c r="B27" s="22" t="s">
        <v>668</v>
      </c>
      <c r="C27" s="23">
        <v>29</v>
      </c>
      <c r="D27" s="24" t="s">
        <v>570</v>
      </c>
      <c r="E27" s="24">
        <v>36.6</v>
      </c>
      <c r="F27" s="24">
        <v>32.5</v>
      </c>
      <c r="G27" s="24">
        <v>24.9</v>
      </c>
      <c r="H27" s="25" t="s">
        <v>1394</v>
      </c>
      <c r="I27" s="26" t="s">
        <v>628</v>
      </c>
      <c r="J27" s="25" t="s">
        <v>2292</v>
      </c>
    </row>
    <row r="28" spans="1:10" x14ac:dyDescent="0.25">
      <c r="A28" s="21" t="s">
        <v>672</v>
      </c>
      <c r="B28" s="22" t="s">
        <v>673</v>
      </c>
      <c r="C28" s="23">
        <v>0</v>
      </c>
      <c r="D28" s="24" t="s">
        <v>1102</v>
      </c>
      <c r="E28" s="24">
        <v>0</v>
      </c>
      <c r="F28" s="24">
        <v>0</v>
      </c>
      <c r="G28" s="24">
        <v>1.5</v>
      </c>
      <c r="H28" s="25" t="s">
        <v>1122</v>
      </c>
      <c r="I28" s="26" t="s">
        <v>1104</v>
      </c>
      <c r="J28" s="25" t="s">
        <v>1189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126</v>
      </c>
      <c r="D33" s="24" t="s">
        <v>1224</v>
      </c>
      <c r="E33" s="24">
        <v>158.9</v>
      </c>
      <c r="F33" s="24">
        <v>153.6</v>
      </c>
      <c r="G33" s="24">
        <v>151.5</v>
      </c>
      <c r="H33" s="25" t="s">
        <v>2293</v>
      </c>
      <c r="I33" s="26" t="s">
        <v>1201</v>
      </c>
      <c r="J33" s="25" t="s">
        <v>2294</v>
      </c>
    </row>
    <row r="34" spans="1:10" x14ac:dyDescent="0.25">
      <c r="A34" s="21" t="s">
        <v>691</v>
      </c>
      <c r="B34" s="22" t="s">
        <v>692</v>
      </c>
      <c r="C34" s="23">
        <v>121</v>
      </c>
      <c r="D34" s="24" t="s">
        <v>638</v>
      </c>
      <c r="E34" s="24">
        <v>152.6</v>
      </c>
      <c r="F34" s="24">
        <v>146.9</v>
      </c>
      <c r="G34" s="24">
        <v>141.1</v>
      </c>
      <c r="H34" s="25" t="s">
        <v>2010</v>
      </c>
      <c r="I34" s="26" t="s">
        <v>1336</v>
      </c>
      <c r="J34" s="25" t="s">
        <v>2295</v>
      </c>
    </row>
    <row r="35" spans="1:10" x14ac:dyDescent="0.25">
      <c r="A35" s="21" t="s">
        <v>696</v>
      </c>
      <c r="B35" s="22" t="s">
        <v>697</v>
      </c>
      <c r="C35" s="23">
        <v>3</v>
      </c>
      <c r="D35" s="24" t="s">
        <v>570</v>
      </c>
      <c r="E35" s="24">
        <v>3.8</v>
      </c>
      <c r="F35" s="24">
        <v>3.5</v>
      </c>
      <c r="G35" s="24">
        <v>7.8</v>
      </c>
      <c r="H35" s="25" t="s">
        <v>1195</v>
      </c>
      <c r="I35" s="26" t="s">
        <v>1203</v>
      </c>
      <c r="J35" s="25" t="s">
        <v>2296</v>
      </c>
    </row>
    <row r="36" spans="1:10" x14ac:dyDescent="0.25">
      <c r="A36" s="21" t="s">
        <v>702</v>
      </c>
      <c r="B36" s="22" t="s">
        <v>703</v>
      </c>
      <c r="C36" s="23">
        <v>66</v>
      </c>
      <c r="D36" s="24" t="s">
        <v>1568</v>
      </c>
      <c r="E36" s="24">
        <v>83.3</v>
      </c>
      <c r="F36" s="24">
        <v>81</v>
      </c>
      <c r="G36" s="24">
        <v>60.9</v>
      </c>
      <c r="H36" s="25" t="s">
        <v>1502</v>
      </c>
      <c r="I36" s="26" t="s">
        <v>659</v>
      </c>
      <c r="J36" s="25" t="s">
        <v>2297</v>
      </c>
    </row>
    <row r="37" spans="1:10" x14ac:dyDescent="0.25">
      <c r="A37" s="21" t="s">
        <v>707</v>
      </c>
      <c r="B37" s="22" t="s">
        <v>708</v>
      </c>
      <c r="C37" s="23">
        <v>17</v>
      </c>
      <c r="D37" s="24" t="s">
        <v>709</v>
      </c>
      <c r="E37" s="24">
        <v>21.4</v>
      </c>
      <c r="F37" s="24">
        <v>19</v>
      </c>
      <c r="G37" s="24">
        <v>21.8</v>
      </c>
      <c r="H37" s="25" t="s">
        <v>924</v>
      </c>
      <c r="I37" s="26" t="s">
        <v>817</v>
      </c>
      <c r="J37" s="25" t="s">
        <v>2298</v>
      </c>
    </row>
    <row r="38" spans="1:10" x14ac:dyDescent="0.25">
      <c r="A38" s="21" t="s">
        <v>711</v>
      </c>
      <c r="B38" s="22" t="s">
        <v>712</v>
      </c>
      <c r="C38" s="23">
        <v>16</v>
      </c>
      <c r="D38" s="24" t="s">
        <v>737</v>
      </c>
      <c r="E38" s="24">
        <v>20.2</v>
      </c>
      <c r="F38" s="24">
        <v>21.6</v>
      </c>
      <c r="G38" s="24">
        <v>12.6</v>
      </c>
      <c r="H38" s="25" t="s">
        <v>1116</v>
      </c>
      <c r="I38" s="26" t="s">
        <v>1392</v>
      </c>
      <c r="J38" s="25" t="s">
        <v>2299</v>
      </c>
    </row>
    <row r="39" spans="1:10" x14ac:dyDescent="0.25">
      <c r="A39" s="21" t="s">
        <v>716</v>
      </c>
      <c r="B39" s="22" t="s">
        <v>717</v>
      </c>
      <c r="C39" s="23">
        <v>43</v>
      </c>
      <c r="D39" s="24" t="s">
        <v>856</v>
      </c>
      <c r="E39" s="24">
        <v>54.2</v>
      </c>
      <c r="F39" s="24">
        <v>54.2</v>
      </c>
      <c r="G39" s="24">
        <v>32.799999999999997</v>
      </c>
      <c r="H39" s="25" t="s">
        <v>1470</v>
      </c>
      <c r="I39" s="26" t="s">
        <v>1253</v>
      </c>
      <c r="J39" s="25" t="s">
        <v>2300</v>
      </c>
    </row>
    <row r="40" spans="1:10" ht="30" x14ac:dyDescent="0.25">
      <c r="A40" s="21" t="s">
        <v>720</v>
      </c>
      <c r="B40" s="22" t="s">
        <v>721</v>
      </c>
      <c r="C40" s="23">
        <v>11</v>
      </c>
      <c r="D40" s="24" t="s">
        <v>1484</v>
      </c>
      <c r="E40" s="24">
        <v>13.9</v>
      </c>
      <c r="F40" s="24">
        <v>13.1</v>
      </c>
      <c r="G40" s="24">
        <v>10.1</v>
      </c>
      <c r="H40" s="25" t="s">
        <v>908</v>
      </c>
      <c r="I40" s="26" t="s">
        <v>799</v>
      </c>
      <c r="J40" s="25" t="s">
        <v>1710</v>
      </c>
    </row>
    <row r="41" spans="1:10" x14ac:dyDescent="0.25">
      <c r="A41" s="21" t="s">
        <v>725</v>
      </c>
      <c r="B41" s="22" t="s">
        <v>726</v>
      </c>
      <c r="C41" s="23">
        <v>2</v>
      </c>
      <c r="D41" s="24" t="s">
        <v>570</v>
      </c>
      <c r="E41" s="24">
        <v>2.5</v>
      </c>
      <c r="F41" s="24">
        <v>2.9</v>
      </c>
      <c r="G41" s="24">
        <v>0.7</v>
      </c>
      <c r="H41" s="25" t="s">
        <v>1148</v>
      </c>
      <c r="I41" s="26" t="s">
        <v>1649</v>
      </c>
      <c r="J41" s="25" t="s">
        <v>1650</v>
      </c>
    </row>
    <row r="42" spans="1:10" x14ac:dyDescent="0.25">
      <c r="A42" s="21" t="s">
        <v>730</v>
      </c>
      <c r="B42" s="22" t="s">
        <v>731</v>
      </c>
      <c r="C42" s="23">
        <v>9</v>
      </c>
      <c r="D42" s="24" t="s">
        <v>1008</v>
      </c>
      <c r="E42" s="24">
        <v>11.4</v>
      </c>
      <c r="F42" s="24">
        <v>10.1</v>
      </c>
      <c r="G42" s="24">
        <v>9</v>
      </c>
      <c r="H42" s="25" t="s">
        <v>1496</v>
      </c>
      <c r="I42" s="26" t="s">
        <v>578</v>
      </c>
      <c r="J42" s="25" t="s">
        <v>2301</v>
      </c>
    </row>
    <row r="43" spans="1:10" x14ac:dyDescent="0.25">
      <c r="A43" s="21" t="s">
        <v>735</v>
      </c>
      <c r="B43" s="22" t="s">
        <v>736</v>
      </c>
      <c r="C43" s="23">
        <v>5</v>
      </c>
      <c r="D43" s="24" t="s">
        <v>570</v>
      </c>
      <c r="E43" s="24">
        <v>6.3</v>
      </c>
      <c r="F43" s="24">
        <v>6.1</v>
      </c>
      <c r="G43" s="24">
        <v>4.8</v>
      </c>
      <c r="H43" s="25" t="s">
        <v>1155</v>
      </c>
      <c r="I43" s="26" t="s">
        <v>789</v>
      </c>
      <c r="J43" s="25" t="s">
        <v>1156</v>
      </c>
    </row>
    <row r="44" spans="1:10" x14ac:dyDescent="0.25">
      <c r="A44" s="21" t="s">
        <v>740</v>
      </c>
      <c r="B44" s="22" t="s">
        <v>741</v>
      </c>
      <c r="C44" s="23">
        <v>2</v>
      </c>
      <c r="D44" s="24" t="s">
        <v>570</v>
      </c>
      <c r="E44" s="24">
        <v>2.5</v>
      </c>
      <c r="F44" s="24">
        <v>2.8</v>
      </c>
      <c r="G44" s="24">
        <v>4.0999999999999996</v>
      </c>
      <c r="H44" s="25" t="s">
        <v>1127</v>
      </c>
      <c r="I44" s="26" t="s">
        <v>1250</v>
      </c>
      <c r="J44" s="25" t="s">
        <v>2302</v>
      </c>
    </row>
    <row r="45" spans="1:10" ht="30" x14ac:dyDescent="0.25">
      <c r="A45" s="21" t="s">
        <v>745</v>
      </c>
      <c r="B45" s="22" t="s">
        <v>746</v>
      </c>
      <c r="C45" s="23">
        <v>13</v>
      </c>
      <c r="D45" s="24" t="s">
        <v>1479</v>
      </c>
      <c r="E45" s="24">
        <v>16.399999999999999</v>
      </c>
      <c r="F45" s="24">
        <v>15.4</v>
      </c>
      <c r="G45" s="24">
        <v>13.1</v>
      </c>
      <c r="H45" s="25" t="s">
        <v>1131</v>
      </c>
      <c r="I45" s="26" t="s">
        <v>634</v>
      </c>
      <c r="J45" s="25" t="s">
        <v>2303</v>
      </c>
    </row>
    <row r="46" spans="1:10" x14ac:dyDescent="0.25">
      <c r="A46" s="21" t="s">
        <v>750</v>
      </c>
      <c r="B46" s="22" t="s">
        <v>751</v>
      </c>
      <c r="C46" s="23">
        <v>58</v>
      </c>
      <c r="D46" s="24" t="s">
        <v>1903</v>
      </c>
      <c r="E46" s="24">
        <v>73.2</v>
      </c>
      <c r="F46" s="24">
        <v>69.099999999999994</v>
      </c>
      <c r="G46" s="24">
        <v>56.8</v>
      </c>
      <c r="H46" s="25" t="s">
        <v>2304</v>
      </c>
      <c r="I46" s="26" t="s">
        <v>670</v>
      </c>
      <c r="J46" s="25" t="s">
        <v>2198</v>
      </c>
    </row>
    <row r="47" spans="1:10" x14ac:dyDescent="0.25">
      <c r="A47" s="21" t="s">
        <v>756</v>
      </c>
      <c r="B47" s="22" t="s">
        <v>757</v>
      </c>
      <c r="C47" s="23">
        <v>2</v>
      </c>
      <c r="D47" s="24" t="s">
        <v>570</v>
      </c>
      <c r="E47" s="24">
        <v>2.5</v>
      </c>
      <c r="F47" s="24">
        <v>2.2999999999999998</v>
      </c>
      <c r="G47" s="24">
        <v>2.7</v>
      </c>
      <c r="H47" s="25" t="s">
        <v>1106</v>
      </c>
      <c r="I47" s="26" t="s">
        <v>1338</v>
      </c>
      <c r="J47" s="25" t="s">
        <v>1609</v>
      </c>
    </row>
    <row r="48" spans="1:10" x14ac:dyDescent="0.25">
      <c r="A48" s="21" t="s">
        <v>762</v>
      </c>
      <c r="B48" s="22" t="s">
        <v>763</v>
      </c>
      <c r="C48" s="23">
        <v>27</v>
      </c>
      <c r="D48" s="24" t="s">
        <v>2061</v>
      </c>
      <c r="E48" s="24">
        <v>34.1</v>
      </c>
      <c r="F48" s="24">
        <v>30.4</v>
      </c>
      <c r="G48" s="24">
        <v>21.4</v>
      </c>
      <c r="H48" s="25" t="s">
        <v>924</v>
      </c>
      <c r="I48" s="26" t="s">
        <v>1217</v>
      </c>
      <c r="J48" s="25" t="s">
        <v>2305</v>
      </c>
    </row>
    <row r="49" spans="1:10" ht="30" x14ac:dyDescent="0.25">
      <c r="A49" s="21" t="s">
        <v>767</v>
      </c>
      <c r="B49" s="22" t="s">
        <v>768</v>
      </c>
      <c r="C49" s="23">
        <v>11</v>
      </c>
      <c r="D49" s="24" t="s">
        <v>930</v>
      </c>
      <c r="E49" s="24">
        <v>13.9</v>
      </c>
      <c r="F49" s="24">
        <v>13.3</v>
      </c>
      <c r="G49" s="24">
        <v>10.6</v>
      </c>
      <c r="H49" s="25" t="s">
        <v>1369</v>
      </c>
      <c r="I49" s="26" t="s">
        <v>789</v>
      </c>
      <c r="J49" s="25" t="s">
        <v>1526</v>
      </c>
    </row>
    <row r="50" spans="1:10" x14ac:dyDescent="0.25">
      <c r="A50" s="21" t="s">
        <v>772</v>
      </c>
      <c r="B50" s="22" t="s">
        <v>773</v>
      </c>
      <c r="C50" s="23">
        <v>18</v>
      </c>
      <c r="D50" s="24" t="s">
        <v>1207</v>
      </c>
      <c r="E50" s="24">
        <v>22.7</v>
      </c>
      <c r="F50" s="24">
        <v>23.1</v>
      </c>
      <c r="G50" s="24">
        <v>22.1</v>
      </c>
      <c r="H50" s="25" t="s">
        <v>1725</v>
      </c>
      <c r="I50" s="26" t="s">
        <v>1467</v>
      </c>
      <c r="J50" s="25" t="s">
        <v>2306</v>
      </c>
    </row>
    <row r="51" spans="1:10" x14ac:dyDescent="0.25">
      <c r="A51" s="30" t="s">
        <v>777</v>
      </c>
      <c r="B51" s="31" t="s">
        <v>778</v>
      </c>
      <c r="C51" s="32">
        <v>613</v>
      </c>
      <c r="D51" s="33" t="s">
        <v>807</v>
      </c>
      <c r="E51" s="33">
        <v>773.2</v>
      </c>
      <c r="F51" s="33">
        <v>730.3</v>
      </c>
      <c r="G51" s="33">
        <v>615.9</v>
      </c>
      <c r="H51" s="34" t="s">
        <v>2104</v>
      </c>
      <c r="I51" s="35" t="s">
        <v>578</v>
      </c>
      <c r="J51" s="34" t="s">
        <v>719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2308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9</v>
      </c>
      <c r="D8" s="24" t="s">
        <v>570</v>
      </c>
      <c r="E8" s="24">
        <v>11.2</v>
      </c>
      <c r="F8" s="24">
        <v>9.8000000000000007</v>
      </c>
      <c r="G8" s="24">
        <v>10.8</v>
      </c>
      <c r="H8" s="25" t="s">
        <v>791</v>
      </c>
      <c r="I8" s="26" t="s">
        <v>1201</v>
      </c>
      <c r="J8" s="25" t="s">
        <v>1534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0.5</v>
      </c>
      <c r="H9" s="25" t="s">
        <v>1103</v>
      </c>
      <c r="I9" s="26" t="s">
        <v>1104</v>
      </c>
      <c r="J9" s="25" t="s">
        <v>1325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570</v>
      </c>
      <c r="E10" s="24">
        <v>3.7</v>
      </c>
      <c r="F10" s="24">
        <v>3.5</v>
      </c>
      <c r="G10" s="24">
        <v>2.2000000000000002</v>
      </c>
      <c r="H10" s="25" t="s">
        <v>1118</v>
      </c>
      <c r="I10" s="26" t="s">
        <v>1313</v>
      </c>
      <c r="J10" s="25" t="s">
        <v>1840</v>
      </c>
    </row>
    <row r="11" spans="1:10" ht="30" x14ac:dyDescent="0.25">
      <c r="A11" s="21" t="s">
        <v>580</v>
      </c>
      <c r="B11" s="22" t="s">
        <v>581</v>
      </c>
      <c r="C11" s="23">
        <v>2</v>
      </c>
      <c r="D11" s="24" t="s">
        <v>570</v>
      </c>
      <c r="E11" s="24">
        <v>2.5</v>
      </c>
      <c r="F11" s="24">
        <v>2.2000000000000002</v>
      </c>
      <c r="G11" s="24">
        <v>3.3</v>
      </c>
      <c r="H11" s="25" t="s">
        <v>1169</v>
      </c>
      <c r="I11" s="26" t="s">
        <v>1275</v>
      </c>
      <c r="J11" s="25" t="s">
        <v>1753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0.9</v>
      </c>
      <c r="H12" s="25" t="s">
        <v>1148</v>
      </c>
      <c r="I12" s="26" t="s">
        <v>1104</v>
      </c>
      <c r="J12" s="25" t="s">
        <v>1213</v>
      </c>
    </row>
    <row r="13" spans="1:10" x14ac:dyDescent="0.25">
      <c r="A13" s="21" t="s">
        <v>591</v>
      </c>
      <c r="B13" s="22" t="s">
        <v>592</v>
      </c>
      <c r="C13" s="23">
        <v>4</v>
      </c>
      <c r="D13" s="24" t="s">
        <v>570</v>
      </c>
      <c r="E13" s="24">
        <v>5</v>
      </c>
      <c r="F13" s="24">
        <v>4</v>
      </c>
      <c r="G13" s="24">
        <v>3.7</v>
      </c>
      <c r="H13" s="25" t="s">
        <v>1127</v>
      </c>
      <c r="I13" s="26" t="s">
        <v>659</v>
      </c>
      <c r="J13" s="25" t="s">
        <v>1607</v>
      </c>
    </row>
    <row r="14" spans="1:10" x14ac:dyDescent="0.25">
      <c r="A14" s="21" t="s">
        <v>597</v>
      </c>
      <c r="B14" s="22" t="s">
        <v>598</v>
      </c>
      <c r="C14" s="23">
        <v>128</v>
      </c>
      <c r="D14" s="24" t="s">
        <v>632</v>
      </c>
      <c r="E14" s="24">
        <v>159.1</v>
      </c>
      <c r="F14" s="24">
        <v>121.9</v>
      </c>
      <c r="G14" s="24">
        <v>117.1</v>
      </c>
      <c r="H14" s="25" t="s">
        <v>1071</v>
      </c>
      <c r="I14" s="26" t="s">
        <v>799</v>
      </c>
      <c r="J14" s="25" t="s">
        <v>1072</v>
      </c>
    </row>
    <row r="15" spans="1:10" x14ac:dyDescent="0.25">
      <c r="A15" s="21" t="s">
        <v>602</v>
      </c>
      <c r="B15" s="22" t="s">
        <v>603</v>
      </c>
      <c r="C15" s="23">
        <v>4</v>
      </c>
      <c r="D15" s="24" t="s">
        <v>570</v>
      </c>
      <c r="E15" s="24">
        <v>5</v>
      </c>
      <c r="F15" s="24">
        <v>4.0999999999999996</v>
      </c>
      <c r="G15" s="24">
        <v>3.2</v>
      </c>
      <c r="H15" s="25" t="s">
        <v>1169</v>
      </c>
      <c r="I15" s="26" t="s">
        <v>1267</v>
      </c>
      <c r="J15" s="25" t="s">
        <v>2309</v>
      </c>
    </row>
    <row r="16" spans="1:10" x14ac:dyDescent="0.25">
      <c r="A16" s="21" t="s">
        <v>608</v>
      </c>
      <c r="B16" s="22" t="s">
        <v>609</v>
      </c>
      <c r="C16" s="23">
        <v>8</v>
      </c>
      <c r="D16" s="24" t="s">
        <v>1228</v>
      </c>
      <c r="E16" s="24">
        <v>9.9</v>
      </c>
      <c r="F16" s="24">
        <v>7.5</v>
      </c>
      <c r="G16" s="24">
        <v>11.8</v>
      </c>
      <c r="H16" s="25" t="s">
        <v>1248</v>
      </c>
      <c r="I16" s="26" t="s">
        <v>1759</v>
      </c>
      <c r="J16" s="25" t="s">
        <v>1871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570</v>
      </c>
      <c r="E17" s="24">
        <v>1.2</v>
      </c>
      <c r="F17" s="24">
        <v>0.9</v>
      </c>
      <c r="G17" s="24">
        <v>2.5</v>
      </c>
      <c r="H17" s="25" t="s">
        <v>1106</v>
      </c>
      <c r="I17" s="26" t="s">
        <v>2234</v>
      </c>
      <c r="J17" s="25" t="s">
        <v>2235</v>
      </c>
    </row>
    <row r="18" spans="1:10" x14ac:dyDescent="0.25">
      <c r="A18" s="21" t="s">
        <v>619</v>
      </c>
      <c r="B18" s="22" t="s">
        <v>620</v>
      </c>
      <c r="C18" s="23">
        <v>72</v>
      </c>
      <c r="D18" s="24" t="s">
        <v>1228</v>
      </c>
      <c r="E18" s="24">
        <v>89.5</v>
      </c>
      <c r="F18" s="24">
        <v>70</v>
      </c>
      <c r="G18" s="24">
        <v>59.2</v>
      </c>
      <c r="H18" s="25" t="s">
        <v>616</v>
      </c>
      <c r="I18" s="26" t="s">
        <v>1017</v>
      </c>
      <c r="J18" s="25" t="s">
        <v>2310</v>
      </c>
    </row>
    <row r="19" spans="1:10" x14ac:dyDescent="0.25">
      <c r="A19" s="21" t="s">
        <v>625</v>
      </c>
      <c r="B19" s="22" t="s">
        <v>626</v>
      </c>
      <c r="C19" s="23">
        <v>1</v>
      </c>
      <c r="D19" s="24" t="s">
        <v>570</v>
      </c>
      <c r="E19" s="24">
        <v>1.2</v>
      </c>
      <c r="F19" s="24">
        <v>0.9</v>
      </c>
      <c r="G19" s="24">
        <v>3.6</v>
      </c>
      <c r="H19" s="25" t="s">
        <v>1109</v>
      </c>
      <c r="I19" s="26" t="s">
        <v>2244</v>
      </c>
      <c r="J19" s="25" t="s">
        <v>2245</v>
      </c>
    </row>
    <row r="20" spans="1:10" x14ac:dyDescent="0.25">
      <c r="A20" s="21" t="s">
        <v>630</v>
      </c>
      <c r="B20" s="22" t="s">
        <v>631</v>
      </c>
      <c r="C20" s="23">
        <v>7</v>
      </c>
      <c r="D20" s="24" t="s">
        <v>2311</v>
      </c>
      <c r="E20" s="24">
        <v>8.6999999999999993</v>
      </c>
      <c r="F20" s="24">
        <v>6.7</v>
      </c>
      <c r="G20" s="24">
        <v>7.9</v>
      </c>
      <c r="H20" s="25" t="s">
        <v>1195</v>
      </c>
      <c r="I20" s="26" t="s">
        <v>1291</v>
      </c>
      <c r="J20" s="25" t="s">
        <v>1874</v>
      </c>
    </row>
    <row r="21" spans="1:10" ht="30" x14ac:dyDescent="0.25">
      <c r="A21" s="21" t="s">
        <v>636</v>
      </c>
      <c r="B21" s="22" t="s">
        <v>637</v>
      </c>
      <c r="C21" s="23">
        <v>7</v>
      </c>
      <c r="D21" s="24" t="s">
        <v>1924</v>
      </c>
      <c r="E21" s="24">
        <v>8.6999999999999993</v>
      </c>
      <c r="F21" s="24">
        <v>7.2</v>
      </c>
      <c r="G21" s="24">
        <v>6</v>
      </c>
      <c r="H21" s="25" t="s">
        <v>999</v>
      </c>
      <c r="I21" s="26" t="s">
        <v>841</v>
      </c>
      <c r="J21" s="25" t="s">
        <v>2312</v>
      </c>
    </row>
    <row r="22" spans="1:10" x14ac:dyDescent="0.25">
      <c r="A22" s="21" t="s">
        <v>641</v>
      </c>
      <c r="B22" s="22" t="s">
        <v>642</v>
      </c>
      <c r="C22" s="23">
        <v>27</v>
      </c>
      <c r="D22" s="24" t="s">
        <v>1454</v>
      </c>
      <c r="E22" s="24">
        <v>33.6</v>
      </c>
      <c r="F22" s="24">
        <v>23.6</v>
      </c>
      <c r="G22" s="24">
        <v>20.7</v>
      </c>
      <c r="H22" s="25" t="s">
        <v>1822</v>
      </c>
      <c r="I22" s="26" t="s">
        <v>1420</v>
      </c>
      <c r="J22" s="25" t="s">
        <v>2313</v>
      </c>
    </row>
    <row r="23" spans="1:10" ht="30" x14ac:dyDescent="0.25">
      <c r="A23" s="21" t="s">
        <v>646</v>
      </c>
      <c r="B23" s="22" t="s">
        <v>647</v>
      </c>
      <c r="C23" s="23">
        <v>49</v>
      </c>
      <c r="D23" s="24" t="s">
        <v>1004</v>
      </c>
      <c r="E23" s="24">
        <v>60.9</v>
      </c>
      <c r="F23" s="24">
        <v>49.2</v>
      </c>
      <c r="G23" s="24">
        <v>64.900000000000006</v>
      </c>
      <c r="H23" s="25" t="s">
        <v>931</v>
      </c>
      <c r="I23" s="26" t="s">
        <v>1307</v>
      </c>
      <c r="J23" s="25" t="s">
        <v>2314</v>
      </c>
    </row>
    <row r="24" spans="1:10" x14ac:dyDescent="0.25">
      <c r="A24" s="21" t="s">
        <v>651</v>
      </c>
      <c r="B24" s="22" t="s">
        <v>652</v>
      </c>
      <c r="C24" s="23">
        <v>3</v>
      </c>
      <c r="D24" s="24" t="s">
        <v>570</v>
      </c>
      <c r="E24" s="24">
        <v>3.7</v>
      </c>
      <c r="F24" s="24">
        <v>3.8</v>
      </c>
      <c r="G24" s="24">
        <v>1.3</v>
      </c>
      <c r="H24" s="25" t="s">
        <v>1122</v>
      </c>
      <c r="I24" s="26" t="s">
        <v>1550</v>
      </c>
      <c r="J24" s="25" t="s">
        <v>2315</v>
      </c>
    </row>
    <row r="25" spans="1:10" x14ac:dyDescent="0.25">
      <c r="A25" s="21" t="s">
        <v>655</v>
      </c>
      <c r="B25" s="22" t="s">
        <v>656</v>
      </c>
      <c r="C25" s="23">
        <v>44</v>
      </c>
      <c r="D25" s="24" t="s">
        <v>1082</v>
      </c>
      <c r="E25" s="24">
        <v>54.7</v>
      </c>
      <c r="F25" s="24">
        <v>43.5</v>
      </c>
      <c r="G25" s="24">
        <v>61.5</v>
      </c>
      <c r="H25" s="25" t="s">
        <v>2316</v>
      </c>
      <c r="I25" s="26" t="s">
        <v>2317</v>
      </c>
      <c r="J25" s="25" t="s">
        <v>2318</v>
      </c>
    </row>
    <row r="26" spans="1:10" ht="30" x14ac:dyDescent="0.25">
      <c r="A26" s="21" t="s">
        <v>661</v>
      </c>
      <c r="B26" s="22" t="s">
        <v>662</v>
      </c>
      <c r="C26" s="23">
        <v>3</v>
      </c>
      <c r="D26" s="24" t="s">
        <v>570</v>
      </c>
      <c r="E26" s="24">
        <v>3.7</v>
      </c>
      <c r="F26" s="24">
        <v>3.3</v>
      </c>
      <c r="G26" s="24">
        <v>3.8</v>
      </c>
      <c r="H26" s="25" t="s">
        <v>1127</v>
      </c>
      <c r="I26" s="26" t="s">
        <v>1073</v>
      </c>
      <c r="J26" s="25" t="s">
        <v>2319</v>
      </c>
    </row>
    <row r="27" spans="1:10" x14ac:dyDescent="0.25">
      <c r="A27" s="21" t="s">
        <v>667</v>
      </c>
      <c r="B27" s="22" t="s">
        <v>668</v>
      </c>
      <c r="C27" s="23">
        <v>23</v>
      </c>
      <c r="D27" s="24" t="s">
        <v>570</v>
      </c>
      <c r="E27" s="24">
        <v>28.6</v>
      </c>
      <c r="F27" s="24">
        <v>25.5</v>
      </c>
      <c r="G27" s="24">
        <v>20.5</v>
      </c>
      <c r="H27" s="25" t="s">
        <v>1822</v>
      </c>
      <c r="I27" s="26" t="s">
        <v>1086</v>
      </c>
      <c r="J27" s="25" t="s">
        <v>2320</v>
      </c>
    </row>
    <row r="28" spans="1:10" x14ac:dyDescent="0.25">
      <c r="A28" s="21" t="s">
        <v>672</v>
      </c>
      <c r="B28" s="22" t="s">
        <v>673</v>
      </c>
      <c r="C28" s="23">
        <v>127</v>
      </c>
      <c r="D28" s="24" t="s">
        <v>1340</v>
      </c>
      <c r="E28" s="24">
        <v>157.9</v>
      </c>
      <c r="F28" s="24">
        <v>130.5</v>
      </c>
      <c r="G28" s="24">
        <v>149.80000000000001</v>
      </c>
      <c r="H28" s="25" t="s">
        <v>2321</v>
      </c>
      <c r="I28" s="26" t="s">
        <v>932</v>
      </c>
      <c r="J28" s="25" t="s">
        <v>2322</v>
      </c>
    </row>
    <row r="29" spans="1:10" x14ac:dyDescent="0.25">
      <c r="A29" s="21" t="s">
        <v>678</v>
      </c>
      <c r="B29" s="22" t="s">
        <v>679</v>
      </c>
      <c r="C29" s="23">
        <v>54</v>
      </c>
      <c r="D29" s="24" t="s">
        <v>1224</v>
      </c>
      <c r="E29" s="24">
        <v>67.099999999999994</v>
      </c>
      <c r="F29" s="24">
        <v>56</v>
      </c>
      <c r="G29" s="24">
        <v>64.400000000000006</v>
      </c>
      <c r="H29" s="25" t="s">
        <v>2323</v>
      </c>
      <c r="I29" s="26" t="s">
        <v>1742</v>
      </c>
      <c r="J29" s="25" t="s">
        <v>2324</v>
      </c>
    </row>
    <row r="30" spans="1:10" x14ac:dyDescent="0.25">
      <c r="A30" s="21" t="s">
        <v>680</v>
      </c>
      <c r="B30" s="22" t="s">
        <v>681</v>
      </c>
      <c r="C30" s="23">
        <v>9</v>
      </c>
      <c r="D30" s="24" t="s">
        <v>1224</v>
      </c>
      <c r="E30" s="24">
        <v>11.2</v>
      </c>
      <c r="F30" s="24">
        <v>10</v>
      </c>
      <c r="G30" s="24">
        <v>10.7</v>
      </c>
      <c r="H30" s="25" t="s">
        <v>791</v>
      </c>
      <c r="I30" s="26" t="s">
        <v>1742</v>
      </c>
      <c r="J30" s="25" t="s">
        <v>2325</v>
      </c>
    </row>
    <row r="31" spans="1:10" x14ac:dyDescent="0.25">
      <c r="A31" s="21" t="s">
        <v>682</v>
      </c>
      <c r="B31" s="22" t="s">
        <v>683</v>
      </c>
      <c r="C31" s="23">
        <v>21</v>
      </c>
      <c r="D31" s="24" t="s">
        <v>974</v>
      </c>
      <c r="E31" s="24">
        <v>26.1</v>
      </c>
      <c r="F31" s="24">
        <v>20.2</v>
      </c>
      <c r="G31" s="24">
        <v>23.8</v>
      </c>
      <c r="H31" s="25" t="s">
        <v>1384</v>
      </c>
      <c r="I31" s="26" t="s">
        <v>589</v>
      </c>
      <c r="J31" s="25" t="s">
        <v>2326</v>
      </c>
    </row>
    <row r="32" spans="1:10" x14ac:dyDescent="0.25">
      <c r="A32" s="21" t="s">
        <v>684</v>
      </c>
      <c r="B32" s="22" t="s">
        <v>685</v>
      </c>
      <c r="C32" s="23">
        <v>10</v>
      </c>
      <c r="D32" s="24" t="s">
        <v>1347</v>
      </c>
      <c r="E32" s="24">
        <v>12.4</v>
      </c>
      <c r="F32" s="24">
        <v>9.9</v>
      </c>
      <c r="G32" s="24">
        <v>17</v>
      </c>
      <c r="H32" s="25" t="s">
        <v>1524</v>
      </c>
      <c r="I32" s="26" t="s">
        <v>909</v>
      </c>
      <c r="J32" s="25" t="s">
        <v>2327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27</v>
      </c>
      <c r="D36" s="24" t="s">
        <v>1224</v>
      </c>
      <c r="E36" s="24">
        <v>33.6</v>
      </c>
      <c r="F36" s="24">
        <v>26.5</v>
      </c>
      <c r="G36" s="24">
        <v>25.7</v>
      </c>
      <c r="H36" s="25" t="s">
        <v>1365</v>
      </c>
      <c r="I36" s="26" t="s">
        <v>676</v>
      </c>
      <c r="J36" s="25" t="s">
        <v>2328</v>
      </c>
    </row>
    <row r="37" spans="1:10" x14ac:dyDescent="0.25">
      <c r="A37" s="21" t="s">
        <v>707</v>
      </c>
      <c r="B37" s="22" t="s">
        <v>708</v>
      </c>
      <c r="C37" s="23">
        <v>20</v>
      </c>
      <c r="D37" s="24" t="s">
        <v>1442</v>
      </c>
      <c r="E37" s="24">
        <v>24.9</v>
      </c>
      <c r="F37" s="24">
        <v>20.5</v>
      </c>
      <c r="G37" s="24">
        <v>11.8</v>
      </c>
      <c r="H37" s="25" t="s">
        <v>1248</v>
      </c>
      <c r="I37" s="26" t="s">
        <v>2329</v>
      </c>
      <c r="J37" s="25" t="s">
        <v>2330</v>
      </c>
    </row>
    <row r="38" spans="1:10" x14ac:dyDescent="0.25">
      <c r="A38" s="21" t="s">
        <v>711</v>
      </c>
      <c r="B38" s="22" t="s">
        <v>712</v>
      </c>
      <c r="C38" s="23">
        <v>3</v>
      </c>
      <c r="D38" s="24" t="s">
        <v>570</v>
      </c>
      <c r="E38" s="24">
        <v>3.7</v>
      </c>
      <c r="F38" s="24">
        <v>2.7</v>
      </c>
      <c r="G38" s="24">
        <v>5</v>
      </c>
      <c r="H38" s="25" t="s">
        <v>1155</v>
      </c>
      <c r="I38" s="26" t="s">
        <v>1789</v>
      </c>
      <c r="J38" s="25" t="s">
        <v>2331</v>
      </c>
    </row>
    <row r="39" spans="1:10" x14ac:dyDescent="0.25">
      <c r="A39" s="21" t="s">
        <v>716</v>
      </c>
      <c r="B39" s="22" t="s">
        <v>717</v>
      </c>
      <c r="C39" s="23">
        <v>4</v>
      </c>
      <c r="D39" s="24" t="s">
        <v>570</v>
      </c>
      <c r="E39" s="24">
        <v>5</v>
      </c>
      <c r="F39" s="24">
        <v>3.3</v>
      </c>
      <c r="G39" s="24">
        <v>10.9</v>
      </c>
      <c r="H39" s="25" t="s">
        <v>791</v>
      </c>
      <c r="I39" s="26" t="s">
        <v>1801</v>
      </c>
      <c r="J39" s="25" t="s">
        <v>1802</v>
      </c>
    </row>
    <row r="40" spans="1:10" ht="30" x14ac:dyDescent="0.25">
      <c r="A40" s="21" t="s">
        <v>720</v>
      </c>
      <c r="B40" s="22" t="s">
        <v>721</v>
      </c>
      <c r="C40" s="23">
        <v>9</v>
      </c>
      <c r="D40" s="24" t="s">
        <v>1224</v>
      </c>
      <c r="E40" s="24">
        <v>11.2</v>
      </c>
      <c r="F40" s="24">
        <v>10.199999999999999</v>
      </c>
      <c r="G40" s="24">
        <v>7.9</v>
      </c>
      <c r="H40" s="25" t="s">
        <v>1195</v>
      </c>
      <c r="I40" s="26" t="s">
        <v>1196</v>
      </c>
      <c r="J40" s="25" t="s">
        <v>1197</v>
      </c>
    </row>
    <row r="41" spans="1:10" x14ac:dyDescent="0.25">
      <c r="A41" s="21" t="s">
        <v>725</v>
      </c>
      <c r="B41" s="22" t="s">
        <v>726</v>
      </c>
      <c r="C41" s="23">
        <v>2</v>
      </c>
      <c r="D41" s="24" t="s">
        <v>570</v>
      </c>
      <c r="E41" s="24">
        <v>2.5</v>
      </c>
      <c r="F41" s="24">
        <v>1.9</v>
      </c>
      <c r="G41" s="24">
        <v>0.9</v>
      </c>
      <c r="H41" s="25" t="s">
        <v>1148</v>
      </c>
      <c r="I41" s="26" t="s">
        <v>1537</v>
      </c>
      <c r="J41" s="25" t="s">
        <v>1875</v>
      </c>
    </row>
    <row r="42" spans="1:10" x14ac:dyDescent="0.25">
      <c r="A42" s="21" t="s">
        <v>730</v>
      </c>
      <c r="B42" s="22" t="s">
        <v>731</v>
      </c>
      <c r="C42" s="23">
        <v>6</v>
      </c>
      <c r="D42" s="24" t="s">
        <v>1207</v>
      </c>
      <c r="E42" s="24">
        <v>7.5</v>
      </c>
      <c r="F42" s="24">
        <v>7</v>
      </c>
      <c r="G42" s="24">
        <v>6.6</v>
      </c>
      <c r="H42" s="25" t="s">
        <v>1165</v>
      </c>
      <c r="I42" s="26" t="s">
        <v>890</v>
      </c>
      <c r="J42" s="25" t="s">
        <v>1601</v>
      </c>
    </row>
    <row r="43" spans="1:10" x14ac:dyDescent="0.25">
      <c r="A43" s="21" t="s">
        <v>735</v>
      </c>
      <c r="B43" s="22" t="s">
        <v>736</v>
      </c>
      <c r="C43" s="23">
        <v>10</v>
      </c>
      <c r="D43" s="24" t="s">
        <v>570</v>
      </c>
      <c r="E43" s="24">
        <v>12.4</v>
      </c>
      <c r="F43" s="24">
        <v>10.8</v>
      </c>
      <c r="G43" s="24">
        <v>9.1999999999999993</v>
      </c>
      <c r="H43" s="25" t="s">
        <v>902</v>
      </c>
      <c r="I43" s="26" t="s">
        <v>799</v>
      </c>
      <c r="J43" s="25" t="s">
        <v>2332</v>
      </c>
    </row>
    <row r="44" spans="1:10" x14ac:dyDescent="0.25">
      <c r="A44" s="21" t="s">
        <v>740</v>
      </c>
      <c r="B44" s="22" t="s">
        <v>741</v>
      </c>
      <c r="C44" s="23">
        <v>10</v>
      </c>
      <c r="D44" s="24" t="s">
        <v>570</v>
      </c>
      <c r="E44" s="24">
        <v>12.4</v>
      </c>
      <c r="F44" s="24">
        <v>10.8</v>
      </c>
      <c r="G44" s="24">
        <v>8.6</v>
      </c>
      <c r="H44" s="25" t="s">
        <v>1162</v>
      </c>
      <c r="I44" s="26" t="s">
        <v>628</v>
      </c>
      <c r="J44" s="25" t="s">
        <v>2333</v>
      </c>
    </row>
    <row r="45" spans="1:10" ht="30" x14ac:dyDescent="0.25">
      <c r="A45" s="21" t="s">
        <v>745</v>
      </c>
      <c r="B45" s="22" t="s">
        <v>746</v>
      </c>
      <c r="C45" s="23">
        <v>17</v>
      </c>
      <c r="D45" s="24" t="s">
        <v>1808</v>
      </c>
      <c r="E45" s="24">
        <v>21.1</v>
      </c>
      <c r="F45" s="24">
        <v>14.6</v>
      </c>
      <c r="G45" s="24">
        <v>11.7</v>
      </c>
      <c r="H45" s="25" t="s">
        <v>1248</v>
      </c>
      <c r="I45" s="26" t="s">
        <v>1179</v>
      </c>
      <c r="J45" s="25" t="s">
        <v>2334</v>
      </c>
    </row>
    <row r="46" spans="1:10" x14ac:dyDescent="0.25">
      <c r="A46" s="21" t="s">
        <v>750</v>
      </c>
      <c r="B46" s="22" t="s">
        <v>751</v>
      </c>
      <c r="C46" s="23">
        <v>47</v>
      </c>
      <c r="D46" s="24" t="s">
        <v>2134</v>
      </c>
      <c r="E46" s="24">
        <v>58.4</v>
      </c>
      <c r="F46" s="24">
        <v>47.3</v>
      </c>
      <c r="G46" s="24">
        <v>44.3</v>
      </c>
      <c r="H46" s="25" t="s">
        <v>1535</v>
      </c>
      <c r="I46" s="26" t="s">
        <v>566</v>
      </c>
      <c r="J46" s="25" t="s">
        <v>2335</v>
      </c>
    </row>
    <row r="47" spans="1:10" x14ac:dyDescent="0.25">
      <c r="A47" s="21" t="s">
        <v>756</v>
      </c>
      <c r="B47" s="22" t="s">
        <v>757</v>
      </c>
      <c r="C47" s="23">
        <v>3</v>
      </c>
      <c r="D47" s="24" t="s">
        <v>570</v>
      </c>
      <c r="E47" s="24">
        <v>3.7</v>
      </c>
      <c r="F47" s="24">
        <v>3.8</v>
      </c>
      <c r="G47" s="24">
        <v>2.4</v>
      </c>
      <c r="H47" s="25" t="s">
        <v>1106</v>
      </c>
      <c r="I47" s="26" t="s">
        <v>1267</v>
      </c>
      <c r="J47" s="25" t="s">
        <v>1832</v>
      </c>
    </row>
    <row r="48" spans="1:10" x14ac:dyDescent="0.25">
      <c r="A48" s="21" t="s">
        <v>762</v>
      </c>
      <c r="B48" s="22" t="s">
        <v>763</v>
      </c>
      <c r="C48" s="23">
        <v>20</v>
      </c>
      <c r="D48" s="24" t="s">
        <v>1442</v>
      </c>
      <c r="E48" s="24">
        <v>24.9</v>
      </c>
      <c r="F48" s="24">
        <v>19.8</v>
      </c>
      <c r="G48" s="24">
        <v>17.899999999999999</v>
      </c>
      <c r="H48" s="25" t="s">
        <v>571</v>
      </c>
      <c r="I48" s="26" t="s">
        <v>1086</v>
      </c>
      <c r="J48" s="25" t="s">
        <v>2336</v>
      </c>
    </row>
    <row r="49" spans="1:10" ht="30" x14ac:dyDescent="0.25">
      <c r="A49" s="21" t="s">
        <v>767</v>
      </c>
      <c r="B49" s="22" t="s">
        <v>768</v>
      </c>
      <c r="C49" s="23">
        <v>9</v>
      </c>
      <c r="D49" s="24" t="s">
        <v>1224</v>
      </c>
      <c r="E49" s="24">
        <v>11.2</v>
      </c>
      <c r="F49" s="24">
        <v>9.5</v>
      </c>
      <c r="G49" s="24">
        <v>9.1999999999999993</v>
      </c>
      <c r="H49" s="25" t="s">
        <v>902</v>
      </c>
      <c r="I49" s="26" t="s">
        <v>572</v>
      </c>
      <c r="J49" s="25" t="s">
        <v>1009</v>
      </c>
    </row>
    <row r="50" spans="1:10" x14ac:dyDescent="0.25">
      <c r="A50" s="21" t="s">
        <v>772</v>
      </c>
      <c r="B50" s="22" t="s">
        <v>773</v>
      </c>
      <c r="C50" s="23">
        <v>15</v>
      </c>
      <c r="D50" s="24" t="s">
        <v>1277</v>
      </c>
      <c r="E50" s="24">
        <v>18.600000000000001</v>
      </c>
      <c r="F50" s="24">
        <v>14.2</v>
      </c>
      <c r="G50" s="24">
        <v>14.8</v>
      </c>
      <c r="H50" s="25" t="s">
        <v>951</v>
      </c>
      <c r="I50" s="26" t="s">
        <v>700</v>
      </c>
      <c r="J50" s="25" t="s">
        <v>2337</v>
      </c>
    </row>
    <row r="51" spans="1:10" x14ac:dyDescent="0.25">
      <c r="A51" s="30" t="s">
        <v>777</v>
      </c>
      <c r="B51" s="31" t="s">
        <v>778</v>
      </c>
      <c r="C51" s="32">
        <v>503</v>
      </c>
      <c r="D51" s="33" t="s">
        <v>1994</v>
      </c>
      <c r="E51" s="33">
        <v>625.20000000000005</v>
      </c>
      <c r="F51" s="33">
        <v>505.5</v>
      </c>
      <c r="G51" s="33">
        <v>530</v>
      </c>
      <c r="H51" s="34" t="s">
        <v>2338</v>
      </c>
      <c r="I51" s="35" t="s">
        <v>623</v>
      </c>
      <c r="J51" s="34" t="s">
        <v>2093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2339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38</v>
      </c>
      <c r="D8" s="24" t="s">
        <v>570</v>
      </c>
      <c r="E8" s="24">
        <v>25.8</v>
      </c>
      <c r="F8" s="24">
        <v>23.8</v>
      </c>
      <c r="G8" s="24">
        <v>41.4</v>
      </c>
      <c r="H8" s="25" t="s">
        <v>1046</v>
      </c>
      <c r="I8" s="26" t="s">
        <v>665</v>
      </c>
      <c r="J8" s="25" t="s">
        <v>2340</v>
      </c>
    </row>
    <row r="9" spans="1:10" x14ac:dyDescent="0.25">
      <c r="A9" s="21" t="s">
        <v>568</v>
      </c>
      <c r="B9" s="22" t="s">
        <v>569</v>
      </c>
      <c r="C9" s="23">
        <v>3</v>
      </c>
      <c r="D9" s="24" t="s">
        <v>570</v>
      </c>
      <c r="E9" s="24">
        <v>2</v>
      </c>
      <c r="F9" s="24">
        <v>1.7</v>
      </c>
      <c r="G9" s="24">
        <v>1.7</v>
      </c>
      <c r="H9" s="25" t="s">
        <v>1118</v>
      </c>
      <c r="I9" s="26" t="s">
        <v>1230</v>
      </c>
      <c r="J9" s="25" t="s">
        <v>1458</v>
      </c>
    </row>
    <row r="10" spans="1:10" x14ac:dyDescent="0.25">
      <c r="A10" s="21" t="s">
        <v>574</v>
      </c>
      <c r="B10" s="22" t="s">
        <v>575</v>
      </c>
      <c r="C10" s="23">
        <v>8</v>
      </c>
      <c r="D10" s="24" t="s">
        <v>570</v>
      </c>
      <c r="E10" s="24">
        <v>5.4</v>
      </c>
      <c r="F10" s="24">
        <v>4.7</v>
      </c>
      <c r="G10" s="24">
        <v>6.7</v>
      </c>
      <c r="H10" s="25" t="s">
        <v>1165</v>
      </c>
      <c r="I10" s="26" t="s">
        <v>1039</v>
      </c>
      <c r="J10" s="25" t="s">
        <v>1400</v>
      </c>
    </row>
    <row r="11" spans="1:10" ht="30" x14ac:dyDescent="0.25">
      <c r="A11" s="21" t="s">
        <v>580</v>
      </c>
      <c r="B11" s="22" t="s">
        <v>581</v>
      </c>
      <c r="C11" s="23">
        <v>6</v>
      </c>
      <c r="D11" s="24" t="s">
        <v>570</v>
      </c>
      <c r="E11" s="24">
        <v>4.0999999999999996</v>
      </c>
      <c r="F11" s="24">
        <v>3.7</v>
      </c>
      <c r="G11" s="24">
        <v>9.9</v>
      </c>
      <c r="H11" s="25" t="s">
        <v>902</v>
      </c>
      <c r="I11" s="26" t="s">
        <v>1275</v>
      </c>
      <c r="J11" s="25" t="s">
        <v>2341</v>
      </c>
    </row>
    <row r="12" spans="1:10" x14ac:dyDescent="0.25">
      <c r="A12" s="21" t="s">
        <v>586</v>
      </c>
      <c r="B12" s="22" t="s">
        <v>587</v>
      </c>
      <c r="C12" s="23">
        <v>5</v>
      </c>
      <c r="D12" s="24" t="s">
        <v>570</v>
      </c>
      <c r="E12" s="24">
        <v>3.4</v>
      </c>
      <c r="F12" s="24">
        <v>3.5</v>
      </c>
      <c r="G12" s="24">
        <v>1.7</v>
      </c>
      <c r="H12" s="25" t="s">
        <v>1118</v>
      </c>
      <c r="I12" s="26" t="s">
        <v>2342</v>
      </c>
      <c r="J12" s="25" t="s">
        <v>2343</v>
      </c>
    </row>
    <row r="13" spans="1:10" x14ac:dyDescent="0.25">
      <c r="A13" s="21" t="s">
        <v>591</v>
      </c>
      <c r="B13" s="22" t="s">
        <v>592</v>
      </c>
      <c r="C13" s="23">
        <v>16</v>
      </c>
      <c r="D13" s="24" t="s">
        <v>570</v>
      </c>
      <c r="E13" s="24">
        <v>10.9</v>
      </c>
      <c r="F13" s="24">
        <v>10.3</v>
      </c>
      <c r="G13" s="24">
        <v>20.8</v>
      </c>
      <c r="H13" s="25" t="s">
        <v>1822</v>
      </c>
      <c r="I13" s="26" t="s">
        <v>1309</v>
      </c>
      <c r="J13" s="25" t="s">
        <v>2344</v>
      </c>
    </row>
    <row r="14" spans="1:10" x14ac:dyDescent="0.25">
      <c r="A14" s="21" t="s">
        <v>597</v>
      </c>
      <c r="B14" s="22" t="s">
        <v>598</v>
      </c>
      <c r="C14" s="23">
        <v>273</v>
      </c>
      <c r="D14" s="24" t="s">
        <v>737</v>
      </c>
      <c r="E14" s="24">
        <v>185.7</v>
      </c>
      <c r="F14" s="24">
        <v>177.3</v>
      </c>
      <c r="G14" s="24">
        <v>287.7</v>
      </c>
      <c r="H14" s="25" t="s">
        <v>2194</v>
      </c>
      <c r="I14" s="26" t="s">
        <v>623</v>
      </c>
      <c r="J14" s="25" t="s">
        <v>2345</v>
      </c>
    </row>
    <row r="15" spans="1:10" x14ac:dyDescent="0.25">
      <c r="A15" s="21" t="s">
        <v>602</v>
      </c>
      <c r="B15" s="22" t="s">
        <v>603</v>
      </c>
      <c r="C15" s="23">
        <v>22</v>
      </c>
      <c r="D15" s="24" t="s">
        <v>843</v>
      </c>
      <c r="E15" s="24">
        <v>15</v>
      </c>
      <c r="F15" s="24">
        <v>13.7</v>
      </c>
      <c r="G15" s="24">
        <v>20.5</v>
      </c>
      <c r="H15" s="25" t="s">
        <v>1822</v>
      </c>
      <c r="I15" s="26" t="s">
        <v>617</v>
      </c>
      <c r="J15" s="25" t="s">
        <v>2346</v>
      </c>
    </row>
    <row r="16" spans="1:10" x14ac:dyDescent="0.25">
      <c r="A16" s="21" t="s">
        <v>608</v>
      </c>
      <c r="B16" s="22" t="s">
        <v>609</v>
      </c>
      <c r="C16" s="23">
        <v>25</v>
      </c>
      <c r="D16" s="24" t="s">
        <v>1056</v>
      </c>
      <c r="E16" s="24">
        <v>17</v>
      </c>
      <c r="F16" s="24">
        <v>15.2</v>
      </c>
      <c r="G16" s="24">
        <v>35.4</v>
      </c>
      <c r="H16" s="25" t="s">
        <v>1342</v>
      </c>
      <c r="I16" s="26" t="s">
        <v>1160</v>
      </c>
      <c r="J16" s="25" t="s">
        <v>2347</v>
      </c>
    </row>
    <row r="17" spans="1:10" x14ac:dyDescent="0.25">
      <c r="A17" s="21" t="s">
        <v>613</v>
      </c>
      <c r="B17" s="22" t="s">
        <v>614</v>
      </c>
      <c r="C17" s="23">
        <v>5</v>
      </c>
      <c r="D17" s="24" t="s">
        <v>570</v>
      </c>
      <c r="E17" s="24">
        <v>3.4</v>
      </c>
      <c r="F17" s="24">
        <v>3.6</v>
      </c>
      <c r="G17" s="24">
        <v>5.5</v>
      </c>
      <c r="H17" s="25" t="s">
        <v>1509</v>
      </c>
      <c r="I17" s="26" t="s">
        <v>890</v>
      </c>
      <c r="J17" s="25" t="s">
        <v>1966</v>
      </c>
    </row>
    <row r="18" spans="1:10" x14ac:dyDescent="0.25">
      <c r="A18" s="21" t="s">
        <v>619</v>
      </c>
      <c r="B18" s="22" t="s">
        <v>620</v>
      </c>
      <c r="C18" s="23">
        <v>132</v>
      </c>
      <c r="D18" s="24" t="s">
        <v>917</v>
      </c>
      <c r="E18" s="24">
        <v>89.8</v>
      </c>
      <c r="F18" s="24">
        <v>85.4</v>
      </c>
      <c r="G18" s="24">
        <v>138.1</v>
      </c>
      <c r="H18" s="25" t="s">
        <v>2131</v>
      </c>
      <c r="I18" s="26" t="s">
        <v>754</v>
      </c>
      <c r="J18" s="25" t="s">
        <v>2348</v>
      </c>
    </row>
    <row r="19" spans="1:10" x14ac:dyDescent="0.25">
      <c r="A19" s="21" t="s">
        <v>625</v>
      </c>
      <c r="B19" s="22" t="s">
        <v>626</v>
      </c>
      <c r="C19" s="23">
        <v>5</v>
      </c>
      <c r="D19" s="24" t="s">
        <v>570</v>
      </c>
      <c r="E19" s="24">
        <v>3.4</v>
      </c>
      <c r="F19" s="24">
        <v>3</v>
      </c>
      <c r="G19" s="24">
        <v>3.9</v>
      </c>
      <c r="H19" s="25" t="s">
        <v>1127</v>
      </c>
      <c r="I19" s="26" t="s">
        <v>824</v>
      </c>
      <c r="J19" s="25" t="s">
        <v>2349</v>
      </c>
    </row>
    <row r="20" spans="1:10" x14ac:dyDescent="0.25">
      <c r="A20" s="21" t="s">
        <v>630</v>
      </c>
      <c r="B20" s="22" t="s">
        <v>631</v>
      </c>
      <c r="C20" s="23">
        <v>27</v>
      </c>
      <c r="D20" s="24" t="s">
        <v>1008</v>
      </c>
      <c r="E20" s="24">
        <v>18.399999999999999</v>
      </c>
      <c r="F20" s="24">
        <v>18.100000000000001</v>
      </c>
      <c r="G20" s="24">
        <v>31.4</v>
      </c>
      <c r="H20" s="25" t="s">
        <v>1306</v>
      </c>
      <c r="I20" s="26" t="s">
        <v>1336</v>
      </c>
      <c r="J20" s="25" t="s">
        <v>2350</v>
      </c>
    </row>
    <row r="21" spans="1:10" ht="30" x14ac:dyDescent="0.25">
      <c r="A21" s="21" t="s">
        <v>636</v>
      </c>
      <c r="B21" s="22" t="s">
        <v>637</v>
      </c>
      <c r="C21" s="23">
        <v>17</v>
      </c>
      <c r="D21" s="24" t="s">
        <v>1130</v>
      </c>
      <c r="E21" s="24">
        <v>11.6</v>
      </c>
      <c r="F21" s="24">
        <v>11.3</v>
      </c>
      <c r="G21" s="24">
        <v>11.5</v>
      </c>
      <c r="H21" s="25" t="s">
        <v>1485</v>
      </c>
      <c r="I21" s="26" t="s">
        <v>1921</v>
      </c>
      <c r="J21" s="25" t="s">
        <v>2351</v>
      </c>
    </row>
    <row r="22" spans="1:10" x14ac:dyDescent="0.25">
      <c r="A22" s="21" t="s">
        <v>641</v>
      </c>
      <c r="B22" s="22" t="s">
        <v>642</v>
      </c>
      <c r="C22" s="23">
        <v>37</v>
      </c>
      <c r="D22" s="24" t="s">
        <v>966</v>
      </c>
      <c r="E22" s="24">
        <v>25.2</v>
      </c>
      <c r="F22" s="24">
        <v>24.9</v>
      </c>
      <c r="G22" s="24">
        <v>37</v>
      </c>
      <c r="H22" s="25" t="s">
        <v>2352</v>
      </c>
      <c r="I22" s="26" t="s">
        <v>578</v>
      </c>
      <c r="J22" s="25" t="s">
        <v>2353</v>
      </c>
    </row>
    <row r="23" spans="1:10" ht="30" x14ac:dyDescent="0.25">
      <c r="A23" s="21" t="s">
        <v>646</v>
      </c>
      <c r="B23" s="22" t="s">
        <v>647</v>
      </c>
      <c r="C23" s="23">
        <v>192</v>
      </c>
      <c r="D23" s="24" t="s">
        <v>2354</v>
      </c>
      <c r="E23" s="24">
        <v>130.6</v>
      </c>
      <c r="F23" s="24">
        <v>121.4</v>
      </c>
      <c r="G23" s="24">
        <v>192.9</v>
      </c>
      <c r="H23" s="25" t="s">
        <v>2355</v>
      </c>
      <c r="I23" s="26" t="s">
        <v>578</v>
      </c>
      <c r="J23" s="25" t="s">
        <v>2356</v>
      </c>
    </row>
    <row r="24" spans="1:10" x14ac:dyDescent="0.25">
      <c r="A24" s="21" t="s">
        <v>651</v>
      </c>
      <c r="B24" s="22" t="s">
        <v>652</v>
      </c>
      <c r="C24" s="23">
        <v>13</v>
      </c>
      <c r="D24" s="24" t="s">
        <v>1412</v>
      </c>
      <c r="E24" s="24">
        <v>8.8000000000000007</v>
      </c>
      <c r="F24" s="24">
        <v>7.9</v>
      </c>
      <c r="G24" s="24">
        <v>12.7</v>
      </c>
      <c r="H24" s="25" t="s">
        <v>1116</v>
      </c>
      <c r="I24" s="26" t="s">
        <v>670</v>
      </c>
      <c r="J24" s="25" t="s">
        <v>2357</v>
      </c>
    </row>
    <row r="25" spans="1:10" x14ac:dyDescent="0.25">
      <c r="A25" s="21" t="s">
        <v>655</v>
      </c>
      <c r="B25" s="22" t="s">
        <v>656</v>
      </c>
      <c r="C25" s="23">
        <v>168</v>
      </c>
      <c r="D25" s="24" t="s">
        <v>2358</v>
      </c>
      <c r="E25" s="24">
        <v>114.3</v>
      </c>
      <c r="F25" s="24">
        <v>107</v>
      </c>
      <c r="G25" s="24">
        <v>174</v>
      </c>
      <c r="H25" s="25" t="s">
        <v>2359</v>
      </c>
      <c r="I25" s="26" t="s">
        <v>775</v>
      </c>
      <c r="J25" s="25" t="s">
        <v>2360</v>
      </c>
    </row>
    <row r="26" spans="1:10" ht="30" x14ac:dyDescent="0.25">
      <c r="A26" s="21" t="s">
        <v>661</v>
      </c>
      <c r="B26" s="22" t="s">
        <v>662</v>
      </c>
      <c r="C26" s="23">
        <v>11</v>
      </c>
      <c r="D26" s="24" t="s">
        <v>570</v>
      </c>
      <c r="E26" s="24">
        <v>7.5</v>
      </c>
      <c r="F26" s="24">
        <v>7</v>
      </c>
      <c r="G26" s="24">
        <v>10.3</v>
      </c>
      <c r="H26" s="25" t="s">
        <v>1369</v>
      </c>
      <c r="I26" s="26" t="s">
        <v>617</v>
      </c>
      <c r="J26" s="25" t="s">
        <v>2361</v>
      </c>
    </row>
    <row r="27" spans="1:10" x14ac:dyDescent="0.25">
      <c r="A27" s="21" t="s">
        <v>667</v>
      </c>
      <c r="B27" s="22" t="s">
        <v>668</v>
      </c>
      <c r="C27" s="23">
        <v>48</v>
      </c>
      <c r="D27" s="24" t="s">
        <v>2001</v>
      </c>
      <c r="E27" s="24">
        <v>32.6</v>
      </c>
      <c r="F27" s="24">
        <v>30</v>
      </c>
      <c r="G27" s="24">
        <v>45.7</v>
      </c>
      <c r="H27" s="25" t="s">
        <v>795</v>
      </c>
      <c r="I27" s="26" t="s">
        <v>676</v>
      </c>
      <c r="J27" s="25" t="s">
        <v>2362</v>
      </c>
    </row>
    <row r="28" spans="1:10" x14ac:dyDescent="0.25">
      <c r="A28" s="21" t="s">
        <v>672</v>
      </c>
      <c r="B28" s="22" t="s">
        <v>673</v>
      </c>
      <c r="C28" s="23">
        <v>5</v>
      </c>
      <c r="D28" s="24" t="s">
        <v>570</v>
      </c>
      <c r="E28" s="24">
        <v>3.4</v>
      </c>
      <c r="F28" s="24">
        <v>3</v>
      </c>
      <c r="G28" s="24">
        <v>2.7</v>
      </c>
      <c r="H28" s="25" t="s">
        <v>1106</v>
      </c>
      <c r="I28" s="26" t="s">
        <v>1437</v>
      </c>
      <c r="J28" s="25" t="s">
        <v>1438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265</v>
      </c>
      <c r="D33" s="24" t="s">
        <v>758</v>
      </c>
      <c r="E33" s="24">
        <v>180.3</v>
      </c>
      <c r="F33" s="24">
        <v>171.8</v>
      </c>
      <c r="G33" s="24">
        <v>276.39999999999998</v>
      </c>
      <c r="H33" s="25" t="s">
        <v>2363</v>
      </c>
      <c r="I33" s="26" t="s">
        <v>754</v>
      </c>
      <c r="J33" s="25" t="s">
        <v>2035</v>
      </c>
    </row>
    <row r="34" spans="1:10" x14ac:dyDescent="0.25">
      <c r="A34" s="21" t="s">
        <v>691</v>
      </c>
      <c r="B34" s="22" t="s">
        <v>692</v>
      </c>
      <c r="C34" s="23">
        <v>241</v>
      </c>
      <c r="D34" s="24" t="s">
        <v>1004</v>
      </c>
      <c r="E34" s="24">
        <v>163.9</v>
      </c>
      <c r="F34" s="24">
        <v>155</v>
      </c>
      <c r="G34" s="24">
        <v>256.89999999999998</v>
      </c>
      <c r="H34" s="25" t="s">
        <v>2364</v>
      </c>
      <c r="I34" s="26" t="s">
        <v>760</v>
      </c>
      <c r="J34" s="25" t="s">
        <v>2365</v>
      </c>
    </row>
    <row r="35" spans="1:10" x14ac:dyDescent="0.25">
      <c r="A35" s="21" t="s">
        <v>696</v>
      </c>
      <c r="B35" s="22" t="s">
        <v>697</v>
      </c>
      <c r="C35" s="23">
        <v>18</v>
      </c>
      <c r="D35" s="24" t="s">
        <v>570</v>
      </c>
      <c r="E35" s="24">
        <v>12.2</v>
      </c>
      <c r="F35" s="24">
        <v>12.6</v>
      </c>
      <c r="G35" s="24">
        <v>14.8</v>
      </c>
      <c r="H35" s="25" t="s">
        <v>951</v>
      </c>
      <c r="I35" s="26" t="s">
        <v>1017</v>
      </c>
      <c r="J35" s="25" t="s">
        <v>2044</v>
      </c>
    </row>
    <row r="36" spans="1:10" x14ac:dyDescent="0.25">
      <c r="A36" s="21" t="s">
        <v>702</v>
      </c>
      <c r="B36" s="22" t="s">
        <v>703</v>
      </c>
      <c r="C36" s="23">
        <v>108</v>
      </c>
      <c r="D36" s="24" t="s">
        <v>1425</v>
      </c>
      <c r="E36" s="24">
        <v>73.5</v>
      </c>
      <c r="F36" s="24">
        <v>69.3</v>
      </c>
      <c r="G36" s="24">
        <v>111.6</v>
      </c>
      <c r="H36" s="25" t="s">
        <v>2366</v>
      </c>
      <c r="I36" s="26" t="s">
        <v>775</v>
      </c>
      <c r="J36" s="25" t="s">
        <v>990</v>
      </c>
    </row>
    <row r="37" spans="1:10" x14ac:dyDescent="0.25">
      <c r="A37" s="21" t="s">
        <v>707</v>
      </c>
      <c r="B37" s="22" t="s">
        <v>708</v>
      </c>
      <c r="C37" s="23">
        <v>43</v>
      </c>
      <c r="D37" s="24" t="s">
        <v>713</v>
      </c>
      <c r="E37" s="24">
        <v>29.2</v>
      </c>
      <c r="F37" s="24">
        <v>27.4</v>
      </c>
      <c r="G37" s="24">
        <v>39.6</v>
      </c>
      <c r="H37" s="25" t="s">
        <v>1199</v>
      </c>
      <c r="I37" s="26" t="s">
        <v>799</v>
      </c>
      <c r="J37" s="25" t="s">
        <v>2367</v>
      </c>
    </row>
    <row r="38" spans="1:10" x14ac:dyDescent="0.25">
      <c r="A38" s="21" t="s">
        <v>711</v>
      </c>
      <c r="B38" s="22" t="s">
        <v>712</v>
      </c>
      <c r="C38" s="23">
        <v>19</v>
      </c>
      <c r="D38" s="24" t="s">
        <v>570</v>
      </c>
      <c r="E38" s="24">
        <v>12.9</v>
      </c>
      <c r="F38" s="24">
        <v>12.1</v>
      </c>
      <c r="G38" s="24">
        <v>23.4</v>
      </c>
      <c r="H38" s="25" t="s">
        <v>1002</v>
      </c>
      <c r="I38" s="26" t="s">
        <v>1467</v>
      </c>
      <c r="J38" s="25" t="s">
        <v>2368</v>
      </c>
    </row>
    <row r="39" spans="1:10" x14ac:dyDescent="0.25">
      <c r="A39" s="21" t="s">
        <v>716</v>
      </c>
      <c r="B39" s="22" t="s">
        <v>717</v>
      </c>
      <c r="C39" s="23">
        <v>59</v>
      </c>
      <c r="D39" s="24" t="s">
        <v>810</v>
      </c>
      <c r="E39" s="24">
        <v>40.1</v>
      </c>
      <c r="F39" s="24">
        <v>38</v>
      </c>
      <c r="G39" s="24">
        <v>60.3</v>
      </c>
      <c r="H39" s="25" t="s">
        <v>2369</v>
      </c>
      <c r="I39" s="26" t="s">
        <v>572</v>
      </c>
      <c r="J39" s="25" t="s">
        <v>2370</v>
      </c>
    </row>
    <row r="40" spans="1:10" ht="30" x14ac:dyDescent="0.25">
      <c r="A40" s="21" t="s">
        <v>720</v>
      </c>
      <c r="B40" s="22" t="s">
        <v>721</v>
      </c>
      <c r="C40" s="23">
        <v>17</v>
      </c>
      <c r="D40" s="24" t="s">
        <v>1130</v>
      </c>
      <c r="E40" s="24">
        <v>11.6</v>
      </c>
      <c r="F40" s="24">
        <v>10.4</v>
      </c>
      <c r="G40" s="24">
        <v>18.399999999999999</v>
      </c>
      <c r="H40" s="25" t="s">
        <v>1487</v>
      </c>
      <c r="I40" s="26" t="s">
        <v>665</v>
      </c>
      <c r="J40" s="25" t="s">
        <v>2371</v>
      </c>
    </row>
    <row r="41" spans="1:10" x14ac:dyDescent="0.25">
      <c r="A41" s="21" t="s">
        <v>725</v>
      </c>
      <c r="B41" s="22" t="s">
        <v>726</v>
      </c>
      <c r="C41" s="23">
        <v>2</v>
      </c>
      <c r="D41" s="24" t="s">
        <v>570</v>
      </c>
      <c r="E41" s="24">
        <v>1.4</v>
      </c>
      <c r="F41" s="24">
        <v>1.3</v>
      </c>
      <c r="G41" s="24">
        <v>1.3</v>
      </c>
      <c r="H41" s="25" t="s">
        <v>1122</v>
      </c>
      <c r="I41" s="26" t="s">
        <v>1367</v>
      </c>
      <c r="J41" s="25" t="s">
        <v>1368</v>
      </c>
    </row>
    <row r="42" spans="1:10" x14ac:dyDescent="0.25">
      <c r="A42" s="21" t="s">
        <v>730</v>
      </c>
      <c r="B42" s="22" t="s">
        <v>731</v>
      </c>
      <c r="C42" s="23">
        <v>15</v>
      </c>
      <c r="D42" s="24" t="s">
        <v>1277</v>
      </c>
      <c r="E42" s="24">
        <v>10.199999999999999</v>
      </c>
      <c r="F42" s="24">
        <v>9</v>
      </c>
      <c r="G42" s="24">
        <v>16.399999999999999</v>
      </c>
      <c r="H42" s="25" t="s">
        <v>1413</v>
      </c>
      <c r="I42" s="26" t="s">
        <v>890</v>
      </c>
      <c r="J42" s="25" t="s">
        <v>2372</v>
      </c>
    </row>
    <row r="43" spans="1:10" x14ac:dyDescent="0.25">
      <c r="A43" s="21" t="s">
        <v>735</v>
      </c>
      <c r="B43" s="22" t="s">
        <v>736</v>
      </c>
      <c r="C43" s="23">
        <v>12</v>
      </c>
      <c r="D43" s="24" t="s">
        <v>963</v>
      </c>
      <c r="E43" s="24">
        <v>8.1999999999999993</v>
      </c>
      <c r="F43" s="24">
        <v>8.4</v>
      </c>
      <c r="G43" s="24">
        <v>8.9</v>
      </c>
      <c r="H43" s="25" t="s">
        <v>1496</v>
      </c>
      <c r="I43" s="26" t="s">
        <v>1027</v>
      </c>
      <c r="J43" s="25" t="s">
        <v>1971</v>
      </c>
    </row>
    <row r="44" spans="1:10" x14ac:dyDescent="0.25">
      <c r="A44" s="21" t="s">
        <v>740</v>
      </c>
      <c r="B44" s="22" t="s">
        <v>741</v>
      </c>
      <c r="C44" s="23">
        <v>10</v>
      </c>
      <c r="D44" s="24" t="s">
        <v>1347</v>
      </c>
      <c r="E44" s="24">
        <v>6.8</v>
      </c>
      <c r="F44" s="24">
        <v>7</v>
      </c>
      <c r="G44" s="24">
        <v>7.6</v>
      </c>
      <c r="H44" s="25" t="s">
        <v>972</v>
      </c>
      <c r="I44" s="26" t="s">
        <v>1815</v>
      </c>
      <c r="J44" s="25" t="s">
        <v>2373</v>
      </c>
    </row>
    <row r="45" spans="1:10" ht="30" x14ac:dyDescent="0.25">
      <c r="A45" s="21" t="s">
        <v>745</v>
      </c>
      <c r="B45" s="22" t="s">
        <v>746</v>
      </c>
      <c r="C45" s="23">
        <v>21</v>
      </c>
      <c r="D45" s="24" t="s">
        <v>2311</v>
      </c>
      <c r="E45" s="24">
        <v>14.3</v>
      </c>
      <c r="F45" s="24">
        <v>14.1</v>
      </c>
      <c r="G45" s="24">
        <v>24</v>
      </c>
      <c r="H45" s="25" t="s">
        <v>1384</v>
      </c>
      <c r="I45" s="26" t="s">
        <v>589</v>
      </c>
      <c r="J45" s="25" t="s">
        <v>2082</v>
      </c>
    </row>
    <row r="46" spans="1:10" x14ac:dyDescent="0.25">
      <c r="A46" s="21" t="s">
        <v>750</v>
      </c>
      <c r="B46" s="22" t="s">
        <v>751</v>
      </c>
      <c r="C46" s="23">
        <v>93</v>
      </c>
      <c r="D46" s="24" t="s">
        <v>657</v>
      </c>
      <c r="E46" s="24">
        <v>63.3</v>
      </c>
      <c r="F46" s="24">
        <v>60</v>
      </c>
      <c r="G46" s="24">
        <v>104.2</v>
      </c>
      <c r="H46" s="25" t="s">
        <v>970</v>
      </c>
      <c r="I46" s="26" t="s">
        <v>1291</v>
      </c>
      <c r="J46" s="25" t="s">
        <v>2374</v>
      </c>
    </row>
    <row r="47" spans="1:10" x14ac:dyDescent="0.25">
      <c r="A47" s="21" t="s">
        <v>756</v>
      </c>
      <c r="B47" s="22" t="s">
        <v>757</v>
      </c>
      <c r="C47" s="23">
        <v>6</v>
      </c>
      <c r="D47" s="24" t="s">
        <v>570</v>
      </c>
      <c r="E47" s="24">
        <v>4.0999999999999996</v>
      </c>
      <c r="F47" s="24">
        <v>3.9</v>
      </c>
      <c r="G47" s="24">
        <v>5</v>
      </c>
      <c r="H47" s="25" t="s">
        <v>1155</v>
      </c>
      <c r="I47" s="26" t="s">
        <v>874</v>
      </c>
      <c r="J47" s="25" t="s">
        <v>2375</v>
      </c>
    </row>
    <row r="48" spans="1:10" x14ac:dyDescent="0.25">
      <c r="A48" s="21" t="s">
        <v>762</v>
      </c>
      <c r="B48" s="22" t="s">
        <v>763</v>
      </c>
      <c r="C48" s="23">
        <v>41</v>
      </c>
      <c r="D48" s="24" t="s">
        <v>845</v>
      </c>
      <c r="E48" s="24">
        <v>27.9</v>
      </c>
      <c r="F48" s="24">
        <v>26.9</v>
      </c>
      <c r="G48" s="24">
        <v>39.299999999999997</v>
      </c>
      <c r="H48" s="25" t="s">
        <v>1199</v>
      </c>
      <c r="I48" s="26" t="s">
        <v>789</v>
      </c>
      <c r="J48" s="25" t="s">
        <v>2376</v>
      </c>
    </row>
    <row r="49" spans="1:10" ht="30" x14ac:dyDescent="0.25">
      <c r="A49" s="21" t="s">
        <v>767</v>
      </c>
      <c r="B49" s="22" t="s">
        <v>768</v>
      </c>
      <c r="C49" s="23">
        <v>15</v>
      </c>
      <c r="D49" s="24" t="s">
        <v>859</v>
      </c>
      <c r="E49" s="24">
        <v>10.199999999999999</v>
      </c>
      <c r="F49" s="24">
        <v>9.1999999999999993</v>
      </c>
      <c r="G49" s="24">
        <v>19.3</v>
      </c>
      <c r="H49" s="25" t="s">
        <v>588</v>
      </c>
      <c r="I49" s="26" t="s">
        <v>817</v>
      </c>
      <c r="J49" s="25" t="s">
        <v>2377</v>
      </c>
    </row>
    <row r="50" spans="1:10" x14ac:dyDescent="0.25">
      <c r="A50" s="21" t="s">
        <v>772</v>
      </c>
      <c r="B50" s="22" t="s">
        <v>773</v>
      </c>
      <c r="C50" s="23">
        <v>31</v>
      </c>
      <c r="D50" s="24" t="s">
        <v>2378</v>
      </c>
      <c r="E50" s="24">
        <v>21.1</v>
      </c>
      <c r="F50" s="24">
        <v>20</v>
      </c>
      <c r="G50" s="24">
        <v>40.5</v>
      </c>
      <c r="H50" s="25" t="s">
        <v>1785</v>
      </c>
      <c r="I50" s="26" t="s">
        <v>1309</v>
      </c>
      <c r="J50" s="25" t="s">
        <v>2379</v>
      </c>
    </row>
    <row r="51" spans="1:10" x14ac:dyDescent="0.25">
      <c r="A51" s="30" t="s">
        <v>777</v>
      </c>
      <c r="B51" s="31" t="s">
        <v>778</v>
      </c>
      <c r="C51" s="32">
        <v>1083</v>
      </c>
      <c r="D51" s="33" t="s">
        <v>869</v>
      </c>
      <c r="E51" s="33">
        <v>736.7</v>
      </c>
      <c r="F51" s="33">
        <v>696.7</v>
      </c>
      <c r="G51" s="33">
        <v>1124.0999999999999</v>
      </c>
      <c r="H51" s="34" t="s">
        <v>2380</v>
      </c>
      <c r="I51" s="35" t="s">
        <v>754</v>
      </c>
      <c r="J51" s="34" t="s">
        <v>2079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7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2382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22</v>
      </c>
      <c r="D8" s="24" t="s">
        <v>570</v>
      </c>
      <c r="E8" s="24">
        <v>14.6</v>
      </c>
      <c r="F8" s="24">
        <v>12.5</v>
      </c>
      <c r="G8" s="24">
        <v>19.5</v>
      </c>
      <c r="H8" s="25" t="s">
        <v>1698</v>
      </c>
      <c r="I8" s="26" t="s">
        <v>1041</v>
      </c>
      <c r="J8" s="25" t="s">
        <v>2383</v>
      </c>
    </row>
    <row r="9" spans="1:10" x14ac:dyDescent="0.25">
      <c r="A9" s="21" t="s">
        <v>568</v>
      </c>
      <c r="B9" s="22" t="s">
        <v>569</v>
      </c>
      <c r="C9" s="23">
        <v>2</v>
      </c>
      <c r="D9" s="24" t="s">
        <v>570</v>
      </c>
      <c r="E9" s="24">
        <v>1.3</v>
      </c>
      <c r="F9" s="24">
        <v>0.8</v>
      </c>
      <c r="G9" s="24">
        <v>1</v>
      </c>
      <c r="H9" s="25" t="s">
        <v>1148</v>
      </c>
      <c r="I9" s="26" t="s">
        <v>1259</v>
      </c>
      <c r="J9" s="25" t="s">
        <v>2384</v>
      </c>
    </row>
    <row r="10" spans="1:10" x14ac:dyDescent="0.25">
      <c r="A10" s="21" t="s">
        <v>574</v>
      </c>
      <c r="B10" s="22" t="s">
        <v>575</v>
      </c>
      <c r="C10" s="23">
        <v>5</v>
      </c>
      <c r="D10" s="24" t="s">
        <v>570</v>
      </c>
      <c r="E10" s="24">
        <v>3.3</v>
      </c>
      <c r="F10" s="24">
        <v>3</v>
      </c>
      <c r="G10" s="24">
        <v>4</v>
      </c>
      <c r="H10" s="25" t="s">
        <v>1127</v>
      </c>
      <c r="I10" s="26" t="s">
        <v>1267</v>
      </c>
      <c r="J10" s="25" t="s">
        <v>1283</v>
      </c>
    </row>
    <row r="11" spans="1:10" ht="30" x14ac:dyDescent="0.25">
      <c r="A11" s="21" t="s">
        <v>580</v>
      </c>
      <c r="B11" s="22" t="s">
        <v>581</v>
      </c>
      <c r="C11" s="23">
        <v>6</v>
      </c>
      <c r="D11" s="24" t="s">
        <v>570</v>
      </c>
      <c r="E11" s="24">
        <v>4</v>
      </c>
      <c r="F11" s="24">
        <v>3.2</v>
      </c>
      <c r="G11" s="24">
        <v>6</v>
      </c>
      <c r="H11" s="25" t="s">
        <v>999</v>
      </c>
      <c r="I11" s="26" t="s">
        <v>578</v>
      </c>
      <c r="J11" s="25" t="s">
        <v>1584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0.7</v>
      </c>
      <c r="F12" s="24">
        <v>0.6</v>
      </c>
      <c r="G12" s="24">
        <v>1.6</v>
      </c>
      <c r="H12" s="25" t="s">
        <v>1122</v>
      </c>
      <c r="I12" s="26" t="s">
        <v>792</v>
      </c>
      <c r="J12" s="25" t="s">
        <v>2385</v>
      </c>
    </row>
    <row r="13" spans="1:10" x14ac:dyDescent="0.25">
      <c r="A13" s="21" t="s">
        <v>591</v>
      </c>
      <c r="B13" s="22" t="s">
        <v>592</v>
      </c>
      <c r="C13" s="23">
        <v>7</v>
      </c>
      <c r="D13" s="24" t="s">
        <v>570</v>
      </c>
      <c r="E13" s="24">
        <v>4.5999999999999996</v>
      </c>
      <c r="F13" s="24">
        <v>4.3</v>
      </c>
      <c r="G13" s="24">
        <v>6.8</v>
      </c>
      <c r="H13" s="25" t="s">
        <v>1165</v>
      </c>
      <c r="I13" s="26" t="s">
        <v>584</v>
      </c>
      <c r="J13" s="25" t="s">
        <v>2386</v>
      </c>
    </row>
    <row r="14" spans="1:10" x14ac:dyDescent="0.25">
      <c r="A14" s="21" t="s">
        <v>597</v>
      </c>
      <c r="B14" s="22" t="s">
        <v>598</v>
      </c>
      <c r="C14" s="23">
        <v>206</v>
      </c>
      <c r="D14" s="24" t="s">
        <v>1765</v>
      </c>
      <c r="E14" s="24">
        <v>136.80000000000001</v>
      </c>
      <c r="F14" s="24">
        <v>109.3</v>
      </c>
      <c r="G14" s="24">
        <v>212.4</v>
      </c>
      <c r="H14" s="25" t="s">
        <v>2387</v>
      </c>
      <c r="I14" s="26" t="s">
        <v>775</v>
      </c>
      <c r="J14" s="25" t="s">
        <v>2388</v>
      </c>
    </row>
    <row r="15" spans="1:10" x14ac:dyDescent="0.25">
      <c r="A15" s="21" t="s">
        <v>602</v>
      </c>
      <c r="B15" s="22" t="s">
        <v>603</v>
      </c>
      <c r="C15" s="23">
        <v>11</v>
      </c>
      <c r="D15" s="24" t="s">
        <v>1484</v>
      </c>
      <c r="E15" s="24">
        <v>7.3</v>
      </c>
      <c r="F15" s="24">
        <v>6.1</v>
      </c>
      <c r="G15" s="24">
        <v>5.8</v>
      </c>
      <c r="H15" s="25" t="s">
        <v>999</v>
      </c>
      <c r="I15" s="26" t="s">
        <v>2389</v>
      </c>
      <c r="J15" s="25" t="s">
        <v>2390</v>
      </c>
    </row>
    <row r="16" spans="1:10" x14ac:dyDescent="0.25">
      <c r="A16" s="21" t="s">
        <v>608</v>
      </c>
      <c r="B16" s="22" t="s">
        <v>609</v>
      </c>
      <c r="C16" s="23">
        <v>23</v>
      </c>
      <c r="D16" s="24" t="s">
        <v>1765</v>
      </c>
      <c r="E16" s="24">
        <v>15.3</v>
      </c>
      <c r="F16" s="24">
        <v>11.9</v>
      </c>
      <c r="G16" s="24">
        <v>21.4</v>
      </c>
      <c r="H16" s="25" t="s">
        <v>924</v>
      </c>
      <c r="I16" s="26" t="s">
        <v>617</v>
      </c>
      <c r="J16" s="25" t="s">
        <v>1774</v>
      </c>
    </row>
    <row r="17" spans="1:10" x14ac:dyDescent="0.25">
      <c r="A17" s="21" t="s">
        <v>613</v>
      </c>
      <c r="B17" s="22" t="s">
        <v>614</v>
      </c>
      <c r="C17" s="23">
        <v>8</v>
      </c>
      <c r="D17" s="24" t="s">
        <v>570</v>
      </c>
      <c r="E17" s="24">
        <v>5.3</v>
      </c>
      <c r="F17" s="24">
        <v>4.5999999999999996</v>
      </c>
      <c r="G17" s="24">
        <v>4.5</v>
      </c>
      <c r="H17" s="25" t="s">
        <v>1138</v>
      </c>
      <c r="I17" s="26" t="s">
        <v>2391</v>
      </c>
      <c r="J17" s="25" t="s">
        <v>2392</v>
      </c>
    </row>
    <row r="18" spans="1:10" x14ac:dyDescent="0.25">
      <c r="A18" s="21" t="s">
        <v>619</v>
      </c>
      <c r="B18" s="22" t="s">
        <v>620</v>
      </c>
      <c r="C18" s="23">
        <v>93</v>
      </c>
      <c r="D18" s="24" t="s">
        <v>966</v>
      </c>
      <c r="E18" s="24">
        <v>61.8</v>
      </c>
      <c r="F18" s="24">
        <v>49.9</v>
      </c>
      <c r="G18" s="24">
        <v>107.5</v>
      </c>
      <c r="H18" s="25" t="s">
        <v>2393</v>
      </c>
      <c r="I18" s="26" t="s">
        <v>1146</v>
      </c>
      <c r="J18" s="25" t="s">
        <v>2394</v>
      </c>
    </row>
    <row r="19" spans="1:10" x14ac:dyDescent="0.25">
      <c r="A19" s="21" t="s">
        <v>625</v>
      </c>
      <c r="B19" s="22" t="s">
        <v>626</v>
      </c>
      <c r="C19" s="23">
        <v>4</v>
      </c>
      <c r="D19" s="24" t="s">
        <v>570</v>
      </c>
      <c r="E19" s="24">
        <v>2.7</v>
      </c>
      <c r="F19" s="24">
        <v>1.9</v>
      </c>
      <c r="G19" s="24">
        <v>6.6</v>
      </c>
      <c r="H19" s="25" t="s">
        <v>1165</v>
      </c>
      <c r="I19" s="26" t="s">
        <v>1275</v>
      </c>
      <c r="J19" s="25" t="s">
        <v>1876</v>
      </c>
    </row>
    <row r="20" spans="1:10" x14ac:dyDescent="0.25">
      <c r="A20" s="21" t="s">
        <v>630</v>
      </c>
      <c r="B20" s="22" t="s">
        <v>631</v>
      </c>
      <c r="C20" s="23">
        <v>12</v>
      </c>
      <c r="D20" s="24" t="s">
        <v>1450</v>
      </c>
      <c r="E20" s="24">
        <v>8</v>
      </c>
      <c r="F20" s="24">
        <v>6</v>
      </c>
      <c r="G20" s="24">
        <v>14.3</v>
      </c>
      <c r="H20" s="25" t="s">
        <v>728</v>
      </c>
      <c r="I20" s="26" t="s">
        <v>1742</v>
      </c>
      <c r="J20" s="25" t="s">
        <v>2395</v>
      </c>
    </row>
    <row r="21" spans="1:10" ht="30" x14ac:dyDescent="0.25">
      <c r="A21" s="21" t="s">
        <v>636</v>
      </c>
      <c r="B21" s="22" t="s">
        <v>637</v>
      </c>
      <c r="C21" s="23">
        <v>14</v>
      </c>
      <c r="D21" s="24" t="s">
        <v>1144</v>
      </c>
      <c r="E21" s="24">
        <v>9.3000000000000007</v>
      </c>
      <c r="F21" s="24">
        <v>7</v>
      </c>
      <c r="G21" s="24">
        <v>10.8</v>
      </c>
      <c r="H21" s="25" t="s">
        <v>791</v>
      </c>
      <c r="I21" s="26" t="s">
        <v>1420</v>
      </c>
      <c r="J21" s="25" t="s">
        <v>2396</v>
      </c>
    </row>
    <row r="22" spans="1:10" x14ac:dyDescent="0.25">
      <c r="A22" s="21" t="s">
        <v>641</v>
      </c>
      <c r="B22" s="22" t="s">
        <v>642</v>
      </c>
      <c r="C22" s="23">
        <v>37</v>
      </c>
      <c r="D22" s="24" t="s">
        <v>1012</v>
      </c>
      <c r="E22" s="24">
        <v>24.6</v>
      </c>
      <c r="F22" s="24">
        <v>20.100000000000001</v>
      </c>
      <c r="G22" s="24">
        <v>37.6</v>
      </c>
      <c r="H22" s="25" t="s">
        <v>904</v>
      </c>
      <c r="I22" s="26" t="s">
        <v>572</v>
      </c>
      <c r="J22" s="25" t="s">
        <v>2397</v>
      </c>
    </row>
    <row r="23" spans="1:10" ht="30" x14ac:dyDescent="0.25">
      <c r="A23" s="21" t="s">
        <v>646</v>
      </c>
      <c r="B23" s="22" t="s">
        <v>647</v>
      </c>
      <c r="C23" s="23">
        <v>116</v>
      </c>
      <c r="D23" s="24" t="s">
        <v>1903</v>
      </c>
      <c r="E23" s="24">
        <v>77</v>
      </c>
      <c r="F23" s="24">
        <v>64.3</v>
      </c>
      <c r="G23" s="24">
        <v>117.4</v>
      </c>
      <c r="H23" s="25" t="s">
        <v>2398</v>
      </c>
      <c r="I23" s="26" t="s">
        <v>634</v>
      </c>
      <c r="J23" s="25" t="s">
        <v>2399</v>
      </c>
    </row>
    <row r="24" spans="1:10" x14ac:dyDescent="0.25">
      <c r="A24" s="21" t="s">
        <v>651</v>
      </c>
      <c r="B24" s="22" t="s">
        <v>652</v>
      </c>
      <c r="C24" s="23">
        <v>1</v>
      </c>
      <c r="D24" s="24" t="s">
        <v>570</v>
      </c>
      <c r="E24" s="24">
        <v>0.7</v>
      </c>
      <c r="F24" s="24">
        <v>0.5</v>
      </c>
      <c r="G24" s="24">
        <v>2.4</v>
      </c>
      <c r="H24" s="25" t="s">
        <v>1106</v>
      </c>
      <c r="I24" s="26" t="s">
        <v>1187</v>
      </c>
      <c r="J24" s="25" t="s">
        <v>1501</v>
      </c>
    </row>
    <row r="25" spans="1:10" x14ac:dyDescent="0.25">
      <c r="A25" s="21" t="s">
        <v>655</v>
      </c>
      <c r="B25" s="22" t="s">
        <v>656</v>
      </c>
      <c r="C25" s="23">
        <v>111</v>
      </c>
      <c r="D25" s="24" t="s">
        <v>829</v>
      </c>
      <c r="E25" s="24">
        <v>73.7</v>
      </c>
      <c r="F25" s="24">
        <v>61.4</v>
      </c>
      <c r="G25" s="24">
        <v>111.3</v>
      </c>
      <c r="H25" s="25" t="s">
        <v>2095</v>
      </c>
      <c r="I25" s="26" t="s">
        <v>578</v>
      </c>
      <c r="J25" s="25" t="s">
        <v>2400</v>
      </c>
    </row>
    <row r="26" spans="1:10" ht="30" x14ac:dyDescent="0.25">
      <c r="A26" s="21" t="s">
        <v>661</v>
      </c>
      <c r="B26" s="22" t="s">
        <v>662</v>
      </c>
      <c r="C26" s="23">
        <v>10</v>
      </c>
      <c r="D26" s="24" t="s">
        <v>1347</v>
      </c>
      <c r="E26" s="24">
        <v>6.6</v>
      </c>
      <c r="F26" s="24">
        <v>6.1</v>
      </c>
      <c r="G26" s="24">
        <v>6.9</v>
      </c>
      <c r="H26" s="25" t="s">
        <v>1165</v>
      </c>
      <c r="I26" s="26" t="s">
        <v>1179</v>
      </c>
      <c r="J26" s="25" t="s">
        <v>1180</v>
      </c>
    </row>
    <row r="27" spans="1:10" x14ac:dyDescent="0.25">
      <c r="A27" s="21" t="s">
        <v>667</v>
      </c>
      <c r="B27" s="22" t="s">
        <v>668</v>
      </c>
      <c r="C27" s="23">
        <v>45</v>
      </c>
      <c r="D27" s="24" t="s">
        <v>1079</v>
      </c>
      <c r="E27" s="24">
        <v>29.9</v>
      </c>
      <c r="F27" s="24">
        <v>25.9</v>
      </c>
      <c r="G27" s="24">
        <v>37.5</v>
      </c>
      <c r="H27" s="25" t="s">
        <v>904</v>
      </c>
      <c r="I27" s="26" t="s">
        <v>874</v>
      </c>
      <c r="J27" s="25" t="s">
        <v>2401</v>
      </c>
    </row>
    <row r="28" spans="1:10" x14ac:dyDescent="0.25">
      <c r="A28" s="21" t="s">
        <v>672</v>
      </c>
      <c r="B28" s="22" t="s">
        <v>673</v>
      </c>
      <c r="C28" s="23">
        <v>287</v>
      </c>
      <c r="D28" s="24" t="s">
        <v>1620</v>
      </c>
      <c r="E28" s="24">
        <v>190.6</v>
      </c>
      <c r="F28" s="24">
        <v>161</v>
      </c>
      <c r="G28" s="24">
        <v>272</v>
      </c>
      <c r="H28" s="25" t="s">
        <v>2402</v>
      </c>
      <c r="I28" s="26" t="s">
        <v>566</v>
      </c>
      <c r="J28" s="25" t="s">
        <v>2403</v>
      </c>
    </row>
    <row r="29" spans="1:10" x14ac:dyDescent="0.25">
      <c r="A29" s="21" t="s">
        <v>678</v>
      </c>
      <c r="B29" s="22" t="s">
        <v>679</v>
      </c>
      <c r="C29" s="23">
        <v>131</v>
      </c>
      <c r="D29" s="24" t="s">
        <v>2040</v>
      </c>
      <c r="E29" s="24">
        <v>87</v>
      </c>
      <c r="F29" s="24">
        <v>72.900000000000006</v>
      </c>
      <c r="G29" s="24">
        <v>116.9</v>
      </c>
      <c r="H29" s="25" t="s">
        <v>1071</v>
      </c>
      <c r="I29" s="26" t="s">
        <v>1086</v>
      </c>
      <c r="J29" s="25" t="s">
        <v>2404</v>
      </c>
    </row>
    <row r="30" spans="1:10" x14ac:dyDescent="0.25">
      <c r="A30" s="21" t="s">
        <v>680</v>
      </c>
      <c r="B30" s="22" t="s">
        <v>681</v>
      </c>
      <c r="C30" s="23">
        <v>25</v>
      </c>
      <c r="D30" s="24" t="s">
        <v>1056</v>
      </c>
      <c r="E30" s="24">
        <v>16.600000000000001</v>
      </c>
      <c r="F30" s="24">
        <v>15.5</v>
      </c>
      <c r="G30" s="24">
        <v>19.7</v>
      </c>
      <c r="H30" s="25" t="s">
        <v>1703</v>
      </c>
      <c r="I30" s="26" t="s">
        <v>1392</v>
      </c>
      <c r="J30" s="25" t="s">
        <v>2405</v>
      </c>
    </row>
    <row r="31" spans="1:10" x14ac:dyDescent="0.25">
      <c r="A31" s="21" t="s">
        <v>682</v>
      </c>
      <c r="B31" s="22" t="s">
        <v>683</v>
      </c>
      <c r="C31" s="23">
        <v>46</v>
      </c>
      <c r="D31" s="24" t="s">
        <v>2406</v>
      </c>
      <c r="E31" s="24">
        <v>30.5</v>
      </c>
      <c r="F31" s="24">
        <v>24.9</v>
      </c>
      <c r="G31" s="24">
        <v>43</v>
      </c>
      <c r="H31" s="25" t="s">
        <v>2268</v>
      </c>
      <c r="I31" s="26" t="s">
        <v>617</v>
      </c>
      <c r="J31" s="25" t="s">
        <v>2407</v>
      </c>
    </row>
    <row r="32" spans="1:10" x14ac:dyDescent="0.25">
      <c r="A32" s="21" t="s">
        <v>684</v>
      </c>
      <c r="B32" s="22" t="s">
        <v>685</v>
      </c>
      <c r="C32" s="23">
        <v>29</v>
      </c>
      <c r="D32" s="24" t="s">
        <v>732</v>
      </c>
      <c r="E32" s="24">
        <v>19.3</v>
      </c>
      <c r="F32" s="24">
        <v>15.5</v>
      </c>
      <c r="G32" s="24">
        <v>30.9</v>
      </c>
      <c r="H32" s="25" t="s">
        <v>1621</v>
      </c>
      <c r="I32" s="26" t="s">
        <v>760</v>
      </c>
      <c r="J32" s="25" t="s">
        <v>2408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47</v>
      </c>
      <c r="D36" s="24" t="s">
        <v>2045</v>
      </c>
      <c r="E36" s="24">
        <v>31.2</v>
      </c>
      <c r="F36" s="24">
        <v>24.4</v>
      </c>
      <c r="G36" s="24">
        <v>46.5</v>
      </c>
      <c r="H36" s="25" t="s">
        <v>2409</v>
      </c>
      <c r="I36" s="26" t="s">
        <v>700</v>
      </c>
      <c r="J36" s="25" t="s">
        <v>2410</v>
      </c>
    </row>
    <row r="37" spans="1:10" x14ac:dyDescent="0.25">
      <c r="A37" s="21" t="s">
        <v>707</v>
      </c>
      <c r="B37" s="22" t="s">
        <v>708</v>
      </c>
      <c r="C37" s="23">
        <v>28</v>
      </c>
      <c r="D37" s="24" t="s">
        <v>1043</v>
      </c>
      <c r="E37" s="24">
        <v>18.600000000000001</v>
      </c>
      <c r="F37" s="24">
        <v>14.9</v>
      </c>
      <c r="G37" s="24">
        <v>21.5</v>
      </c>
      <c r="H37" s="25" t="s">
        <v>924</v>
      </c>
      <c r="I37" s="26" t="s">
        <v>1420</v>
      </c>
      <c r="J37" s="25" t="s">
        <v>2411</v>
      </c>
    </row>
    <row r="38" spans="1:10" x14ac:dyDescent="0.25">
      <c r="A38" s="21" t="s">
        <v>711</v>
      </c>
      <c r="B38" s="22" t="s">
        <v>712</v>
      </c>
      <c r="C38" s="23">
        <v>7</v>
      </c>
      <c r="D38" s="24" t="s">
        <v>1043</v>
      </c>
      <c r="E38" s="24">
        <v>4.5999999999999996</v>
      </c>
      <c r="F38" s="24">
        <v>3.5</v>
      </c>
      <c r="G38" s="24">
        <v>9.1</v>
      </c>
      <c r="H38" s="25" t="s">
        <v>1496</v>
      </c>
      <c r="I38" s="26" t="s">
        <v>1309</v>
      </c>
      <c r="J38" s="25" t="s">
        <v>1925</v>
      </c>
    </row>
    <row r="39" spans="1:10" x14ac:dyDescent="0.25">
      <c r="A39" s="21" t="s">
        <v>716</v>
      </c>
      <c r="B39" s="22" t="s">
        <v>717</v>
      </c>
      <c r="C39" s="23">
        <v>16</v>
      </c>
      <c r="D39" s="24" t="s">
        <v>737</v>
      </c>
      <c r="E39" s="24">
        <v>10.6</v>
      </c>
      <c r="F39" s="24">
        <v>8.1</v>
      </c>
      <c r="G39" s="24">
        <v>19.8</v>
      </c>
      <c r="H39" s="25" t="s">
        <v>1703</v>
      </c>
      <c r="I39" s="26" t="s">
        <v>1467</v>
      </c>
      <c r="J39" s="25" t="s">
        <v>1811</v>
      </c>
    </row>
    <row r="40" spans="1:10" ht="30" x14ac:dyDescent="0.25">
      <c r="A40" s="21" t="s">
        <v>720</v>
      </c>
      <c r="B40" s="22" t="s">
        <v>721</v>
      </c>
      <c r="C40" s="23">
        <v>24</v>
      </c>
      <c r="D40" s="24" t="s">
        <v>1207</v>
      </c>
      <c r="E40" s="24">
        <v>15.9</v>
      </c>
      <c r="F40" s="24">
        <v>13.7</v>
      </c>
      <c r="G40" s="24">
        <v>14.5</v>
      </c>
      <c r="H40" s="25" t="s">
        <v>1590</v>
      </c>
      <c r="I40" s="26" t="s">
        <v>2412</v>
      </c>
      <c r="J40" s="25" t="s">
        <v>2413</v>
      </c>
    </row>
    <row r="41" spans="1:10" x14ac:dyDescent="0.25">
      <c r="A41" s="21" t="s">
        <v>725</v>
      </c>
      <c r="B41" s="22" t="s">
        <v>726</v>
      </c>
      <c r="C41" s="23">
        <v>2</v>
      </c>
      <c r="D41" s="24" t="s">
        <v>570</v>
      </c>
      <c r="E41" s="24">
        <v>1.3</v>
      </c>
      <c r="F41" s="24">
        <v>1.4</v>
      </c>
      <c r="G41" s="24">
        <v>1.7</v>
      </c>
      <c r="H41" s="25" t="s">
        <v>1118</v>
      </c>
      <c r="I41" s="26" t="s">
        <v>1176</v>
      </c>
      <c r="J41" s="25" t="s">
        <v>1177</v>
      </c>
    </row>
    <row r="42" spans="1:10" x14ac:dyDescent="0.25">
      <c r="A42" s="21" t="s">
        <v>730</v>
      </c>
      <c r="B42" s="22" t="s">
        <v>731</v>
      </c>
      <c r="C42" s="23">
        <v>21</v>
      </c>
      <c r="D42" s="24" t="s">
        <v>1134</v>
      </c>
      <c r="E42" s="24">
        <v>13.9</v>
      </c>
      <c r="F42" s="24">
        <v>11.7</v>
      </c>
      <c r="G42" s="24">
        <v>12.2</v>
      </c>
      <c r="H42" s="25" t="s">
        <v>1248</v>
      </c>
      <c r="I42" s="26" t="s">
        <v>1493</v>
      </c>
      <c r="J42" s="25" t="s">
        <v>2414</v>
      </c>
    </row>
    <row r="43" spans="1:10" x14ac:dyDescent="0.25">
      <c r="A43" s="21" t="s">
        <v>735</v>
      </c>
      <c r="B43" s="22" t="s">
        <v>736</v>
      </c>
      <c r="C43" s="23">
        <v>11</v>
      </c>
      <c r="D43" s="24" t="s">
        <v>930</v>
      </c>
      <c r="E43" s="24">
        <v>7.3</v>
      </c>
      <c r="F43" s="24">
        <v>6.5</v>
      </c>
      <c r="G43" s="24">
        <v>17</v>
      </c>
      <c r="H43" s="25" t="s">
        <v>1524</v>
      </c>
      <c r="I43" s="26" t="s">
        <v>1422</v>
      </c>
      <c r="J43" s="25" t="s">
        <v>2415</v>
      </c>
    </row>
    <row r="44" spans="1:10" x14ac:dyDescent="0.25">
      <c r="A44" s="21" t="s">
        <v>740</v>
      </c>
      <c r="B44" s="22" t="s">
        <v>741</v>
      </c>
      <c r="C44" s="23">
        <v>11</v>
      </c>
      <c r="D44" s="24" t="s">
        <v>930</v>
      </c>
      <c r="E44" s="24">
        <v>7.3</v>
      </c>
      <c r="F44" s="24">
        <v>6.5</v>
      </c>
      <c r="G44" s="24">
        <v>16.100000000000001</v>
      </c>
      <c r="H44" s="25" t="s">
        <v>1145</v>
      </c>
      <c r="I44" s="26" t="s">
        <v>1759</v>
      </c>
      <c r="J44" s="25" t="s">
        <v>2416</v>
      </c>
    </row>
    <row r="45" spans="1:10" ht="30" x14ac:dyDescent="0.25">
      <c r="A45" s="21" t="s">
        <v>745</v>
      </c>
      <c r="B45" s="22" t="s">
        <v>746</v>
      </c>
      <c r="C45" s="23">
        <v>25</v>
      </c>
      <c r="D45" s="24" t="s">
        <v>2417</v>
      </c>
      <c r="E45" s="24">
        <v>16.600000000000001</v>
      </c>
      <c r="F45" s="24">
        <v>12.7</v>
      </c>
      <c r="G45" s="24">
        <v>21.1</v>
      </c>
      <c r="H45" s="25" t="s">
        <v>924</v>
      </c>
      <c r="I45" s="26" t="s">
        <v>1176</v>
      </c>
      <c r="J45" s="25" t="s">
        <v>2418</v>
      </c>
    </row>
    <row r="46" spans="1:10" x14ac:dyDescent="0.25">
      <c r="A46" s="21" t="s">
        <v>750</v>
      </c>
      <c r="B46" s="22" t="s">
        <v>751</v>
      </c>
      <c r="C46" s="23">
        <v>75</v>
      </c>
      <c r="D46" s="24" t="s">
        <v>727</v>
      </c>
      <c r="E46" s="24">
        <v>49.8</v>
      </c>
      <c r="F46" s="24">
        <v>41.7</v>
      </c>
      <c r="G46" s="24">
        <v>80.7</v>
      </c>
      <c r="H46" s="25" t="s">
        <v>1293</v>
      </c>
      <c r="I46" s="26" t="s">
        <v>877</v>
      </c>
      <c r="J46" s="25" t="s">
        <v>2419</v>
      </c>
    </row>
    <row r="47" spans="1:10" x14ac:dyDescent="0.25">
      <c r="A47" s="21" t="s">
        <v>756</v>
      </c>
      <c r="B47" s="22" t="s">
        <v>757</v>
      </c>
      <c r="C47" s="23">
        <v>3</v>
      </c>
      <c r="D47" s="24" t="s">
        <v>570</v>
      </c>
      <c r="E47" s="24">
        <v>2</v>
      </c>
      <c r="F47" s="24">
        <v>2.1</v>
      </c>
      <c r="G47" s="24">
        <v>4.5999999999999996</v>
      </c>
      <c r="H47" s="25" t="s">
        <v>1138</v>
      </c>
      <c r="I47" s="26" t="s">
        <v>1422</v>
      </c>
      <c r="J47" s="25" t="s">
        <v>1423</v>
      </c>
    </row>
    <row r="48" spans="1:10" x14ac:dyDescent="0.25">
      <c r="A48" s="21" t="s">
        <v>762</v>
      </c>
      <c r="B48" s="22" t="s">
        <v>763</v>
      </c>
      <c r="C48" s="23">
        <v>29</v>
      </c>
      <c r="D48" s="24" t="s">
        <v>953</v>
      </c>
      <c r="E48" s="24">
        <v>19.3</v>
      </c>
      <c r="F48" s="24">
        <v>15.8</v>
      </c>
      <c r="G48" s="24">
        <v>32.5</v>
      </c>
      <c r="H48" s="25" t="s">
        <v>1470</v>
      </c>
      <c r="I48" s="26" t="s">
        <v>1291</v>
      </c>
      <c r="J48" s="25" t="s">
        <v>2420</v>
      </c>
    </row>
    <row r="49" spans="1:10" ht="30" x14ac:dyDescent="0.25">
      <c r="A49" s="21" t="s">
        <v>767</v>
      </c>
      <c r="B49" s="22" t="s">
        <v>768</v>
      </c>
      <c r="C49" s="23">
        <v>15</v>
      </c>
      <c r="D49" s="24" t="s">
        <v>859</v>
      </c>
      <c r="E49" s="24">
        <v>10</v>
      </c>
      <c r="F49" s="24">
        <v>8</v>
      </c>
      <c r="G49" s="24">
        <v>16.7</v>
      </c>
      <c r="H49" s="25" t="s">
        <v>1413</v>
      </c>
      <c r="I49" s="26" t="s">
        <v>802</v>
      </c>
      <c r="J49" s="25" t="s">
        <v>2421</v>
      </c>
    </row>
    <row r="50" spans="1:10" x14ac:dyDescent="0.25">
      <c r="A50" s="21" t="s">
        <v>772</v>
      </c>
      <c r="B50" s="22" t="s">
        <v>773</v>
      </c>
      <c r="C50" s="23">
        <v>28</v>
      </c>
      <c r="D50" s="24" t="s">
        <v>1144</v>
      </c>
      <c r="E50" s="24">
        <v>18.600000000000001</v>
      </c>
      <c r="F50" s="24">
        <v>15.9</v>
      </c>
      <c r="G50" s="24">
        <v>26.9</v>
      </c>
      <c r="H50" s="25" t="s">
        <v>1377</v>
      </c>
      <c r="I50" s="26" t="s">
        <v>789</v>
      </c>
      <c r="J50" s="25" t="s">
        <v>2422</v>
      </c>
    </row>
    <row r="51" spans="1:10" x14ac:dyDescent="0.25">
      <c r="A51" s="30" t="s">
        <v>777</v>
      </c>
      <c r="B51" s="31" t="s">
        <v>778</v>
      </c>
      <c r="C51" s="32">
        <v>999</v>
      </c>
      <c r="D51" s="33" t="s">
        <v>769</v>
      </c>
      <c r="E51" s="33">
        <v>663.4</v>
      </c>
      <c r="F51" s="33">
        <v>551.1</v>
      </c>
      <c r="G51" s="33">
        <v>962.5</v>
      </c>
      <c r="H51" s="34" t="s">
        <v>2423</v>
      </c>
      <c r="I51" s="35" t="s">
        <v>789</v>
      </c>
      <c r="J51" s="34" t="s">
        <v>2424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2425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17</v>
      </c>
      <c r="D8" s="24" t="s">
        <v>709</v>
      </c>
      <c r="E8" s="24">
        <v>29</v>
      </c>
      <c r="F8" s="24">
        <v>24.8</v>
      </c>
      <c r="G8" s="24">
        <v>16.7</v>
      </c>
      <c r="H8" s="25" t="s">
        <v>1413</v>
      </c>
      <c r="I8" s="26" t="s">
        <v>670</v>
      </c>
      <c r="J8" s="25" t="s">
        <v>2426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0.7</v>
      </c>
      <c r="H9" s="25" t="s">
        <v>1148</v>
      </c>
      <c r="I9" s="26" t="s">
        <v>1104</v>
      </c>
      <c r="J9" s="25" t="s">
        <v>1436</v>
      </c>
    </row>
    <row r="10" spans="1:10" x14ac:dyDescent="0.25">
      <c r="A10" s="21" t="s">
        <v>574</v>
      </c>
      <c r="B10" s="22" t="s">
        <v>575</v>
      </c>
      <c r="C10" s="23">
        <v>1</v>
      </c>
      <c r="D10" s="24" t="s">
        <v>570</v>
      </c>
      <c r="E10" s="24">
        <v>1.7</v>
      </c>
      <c r="F10" s="24">
        <v>1.6</v>
      </c>
      <c r="G10" s="24">
        <v>2.7</v>
      </c>
      <c r="H10" s="25" t="s">
        <v>1106</v>
      </c>
      <c r="I10" s="26" t="s">
        <v>1712</v>
      </c>
      <c r="J10" s="25" t="s">
        <v>1713</v>
      </c>
    </row>
    <row r="11" spans="1:10" ht="30" x14ac:dyDescent="0.25">
      <c r="A11" s="21" t="s">
        <v>580</v>
      </c>
      <c r="B11" s="22" t="s">
        <v>581</v>
      </c>
      <c r="C11" s="23">
        <v>4</v>
      </c>
      <c r="D11" s="24" t="s">
        <v>1450</v>
      </c>
      <c r="E11" s="24">
        <v>6.8</v>
      </c>
      <c r="F11" s="24">
        <v>5.3</v>
      </c>
      <c r="G11" s="24">
        <v>4</v>
      </c>
      <c r="H11" s="25" t="s">
        <v>1127</v>
      </c>
      <c r="I11" s="26" t="s">
        <v>578</v>
      </c>
      <c r="J11" s="25" t="s">
        <v>2427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0.7</v>
      </c>
      <c r="H12" s="25" t="s">
        <v>1148</v>
      </c>
      <c r="I12" s="26" t="s">
        <v>1104</v>
      </c>
      <c r="J12" s="25" t="s">
        <v>1436</v>
      </c>
    </row>
    <row r="13" spans="1:10" x14ac:dyDescent="0.25">
      <c r="A13" s="21" t="s">
        <v>591</v>
      </c>
      <c r="B13" s="22" t="s">
        <v>592</v>
      </c>
      <c r="C13" s="23">
        <v>12</v>
      </c>
      <c r="D13" s="24" t="s">
        <v>570</v>
      </c>
      <c r="E13" s="24">
        <v>20.5</v>
      </c>
      <c r="F13" s="24">
        <v>17.899999999999999</v>
      </c>
      <c r="G13" s="24">
        <v>8.3000000000000007</v>
      </c>
      <c r="H13" s="25" t="s">
        <v>1195</v>
      </c>
      <c r="I13" s="26" t="s">
        <v>1179</v>
      </c>
      <c r="J13" s="25" t="s">
        <v>2428</v>
      </c>
    </row>
    <row r="14" spans="1:10" x14ac:dyDescent="0.25">
      <c r="A14" s="21" t="s">
        <v>597</v>
      </c>
      <c r="B14" s="22" t="s">
        <v>598</v>
      </c>
      <c r="C14" s="23">
        <v>105</v>
      </c>
      <c r="D14" s="24" t="s">
        <v>974</v>
      </c>
      <c r="E14" s="24">
        <v>179</v>
      </c>
      <c r="F14" s="24">
        <v>160.69999999999999</v>
      </c>
      <c r="G14" s="24">
        <v>116.8</v>
      </c>
      <c r="H14" s="25" t="s">
        <v>1566</v>
      </c>
      <c r="I14" s="26" t="s">
        <v>802</v>
      </c>
      <c r="J14" s="25" t="s">
        <v>2429</v>
      </c>
    </row>
    <row r="15" spans="1:10" x14ac:dyDescent="0.25">
      <c r="A15" s="21" t="s">
        <v>602</v>
      </c>
      <c r="B15" s="22" t="s">
        <v>603</v>
      </c>
      <c r="C15" s="23">
        <v>7</v>
      </c>
      <c r="D15" s="24" t="s">
        <v>570</v>
      </c>
      <c r="E15" s="24">
        <v>11.9</v>
      </c>
      <c r="F15" s="24">
        <v>10.199999999999999</v>
      </c>
      <c r="G15" s="24">
        <v>8.1999999999999993</v>
      </c>
      <c r="H15" s="25" t="s">
        <v>1195</v>
      </c>
      <c r="I15" s="26" t="s">
        <v>932</v>
      </c>
      <c r="J15" s="25" t="s">
        <v>2430</v>
      </c>
    </row>
    <row r="16" spans="1:10" x14ac:dyDescent="0.25">
      <c r="A16" s="21" t="s">
        <v>608</v>
      </c>
      <c r="B16" s="22" t="s">
        <v>609</v>
      </c>
      <c r="C16" s="23">
        <v>10</v>
      </c>
      <c r="D16" s="24" t="s">
        <v>570</v>
      </c>
      <c r="E16" s="24">
        <v>17</v>
      </c>
      <c r="F16" s="24">
        <v>15.4</v>
      </c>
      <c r="G16" s="24">
        <v>14.4</v>
      </c>
      <c r="H16" s="25" t="s">
        <v>728</v>
      </c>
      <c r="I16" s="26" t="s">
        <v>1023</v>
      </c>
      <c r="J16" s="25" t="s">
        <v>2431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570</v>
      </c>
      <c r="E17" s="24">
        <v>1.7</v>
      </c>
      <c r="F17" s="24">
        <v>1.3</v>
      </c>
      <c r="G17" s="24">
        <v>2.2000000000000002</v>
      </c>
      <c r="H17" s="25" t="s">
        <v>1118</v>
      </c>
      <c r="I17" s="26" t="s">
        <v>2265</v>
      </c>
      <c r="J17" s="25" t="s">
        <v>2432</v>
      </c>
    </row>
    <row r="18" spans="1:10" x14ac:dyDescent="0.25">
      <c r="A18" s="21" t="s">
        <v>619</v>
      </c>
      <c r="B18" s="22" t="s">
        <v>620</v>
      </c>
      <c r="C18" s="23">
        <v>48</v>
      </c>
      <c r="D18" s="24" t="s">
        <v>2001</v>
      </c>
      <c r="E18" s="24">
        <v>81.8</v>
      </c>
      <c r="F18" s="24">
        <v>72.2</v>
      </c>
      <c r="G18" s="24">
        <v>56.2</v>
      </c>
      <c r="H18" s="25" t="s">
        <v>1731</v>
      </c>
      <c r="I18" s="26" t="s">
        <v>932</v>
      </c>
      <c r="J18" s="25" t="s">
        <v>2433</v>
      </c>
    </row>
    <row r="19" spans="1:10" x14ac:dyDescent="0.25">
      <c r="A19" s="21" t="s">
        <v>625</v>
      </c>
      <c r="B19" s="22" t="s">
        <v>626</v>
      </c>
      <c r="C19" s="23">
        <v>3</v>
      </c>
      <c r="D19" s="24" t="s">
        <v>1457</v>
      </c>
      <c r="E19" s="24">
        <v>5.0999999999999996</v>
      </c>
      <c r="F19" s="24">
        <v>4.7</v>
      </c>
      <c r="G19" s="24">
        <v>1.6</v>
      </c>
      <c r="H19" s="25" t="s">
        <v>1122</v>
      </c>
      <c r="I19" s="26" t="s">
        <v>2434</v>
      </c>
      <c r="J19" s="25" t="s">
        <v>2435</v>
      </c>
    </row>
    <row r="20" spans="1:10" x14ac:dyDescent="0.25">
      <c r="A20" s="21" t="s">
        <v>630</v>
      </c>
      <c r="B20" s="22" t="s">
        <v>631</v>
      </c>
      <c r="C20" s="23">
        <v>13</v>
      </c>
      <c r="D20" s="24" t="s">
        <v>1479</v>
      </c>
      <c r="E20" s="24">
        <v>22.2</v>
      </c>
      <c r="F20" s="24">
        <v>20.9</v>
      </c>
      <c r="G20" s="24">
        <v>12.7</v>
      </c>
      <c r="H20" s="25" t="s">
        <v>1116</v>
      </c>
      <c r="I20" s="26" t="s">
        <v>670</v>
      </c>
      <c r="J20" s="25" t="s">
        <v>2357</v>
      </c>
    </row>
    <row r="21" spans="1:10" ht="30" x14ac:dyDescent="0.25">
      <c r="A21" s="21" t="s">
        <v>636</v>
      </c>
      <c r="B21" s="22" t="s">
        <v>637</v>
      </c>
      <c r="C21" s="23">
        <v>6</v>
      </c>
      <c r="D21" s="24" t="s">
        <v>1457</v>
      </c>
      <c r="E21" s="24">
        <v>10.199999999999999</v>
      </c>
      <c r="F21" s="24">
        <v>8.8000000000000007</v>
      </c>
      <c r="G21" s="24">
        <v>4.7</v>
      </c>
      <c r="H21" s="25" t="s">
        <v>1138</v>
      </c>
      <c r="I21" s="26" t="s">
        <v>824</v>
      </c>
      <c r="J21" s="25" t="s">
        <v>2436</v>
      </c>
    </row>
    <row r="22" spans="1:10" x14ac:dyDescent="0.25">
      <c r="A22" s="21" t="s">
        <v>641</v>
      </c>
      <c r="B22" s="22" t="s">
        <v>642</v>
      </c>
      <c r="C22" s="23">
        <v>17</v>
      </c>
      <c r="D22" s="24" t="s">
        <v>709</v>
      </c>
      <c r="E22" s="24">
        <v>29</v>
      </c>
      <c r="F22" s="24">
        <v>27.3</v>
      </c>
      <c r="G22" s="24">
        <v>15</v>
      </c>
      <c r="H22" s="25" t="s">
        <v>951</v>
      </c>
      <c r="I22" s="26" t="s">
        <v>1041</v>
      </c>
      <c r="J22" s="25" t="s">
        <v>2437</v>
      </c>
    </row>
    <row r="23" spans="1:10" ht="30" x14ac:dyDescent="0.25">
      <c r="A23" s="21" t="s">
        <v>646</v>
      </c>
      <c r="B23" s="22" t="s">
        <v>647</v>
      </c>
      <c r="C23" s="23">
        <v>89</v>
      </c>
      <c r="D23" s="24" t="s">
        <v>892</v>
      </c>
      <c r="E23" s="24">
        <v>151.69999999999999</v>
      </c>
      <c r="F23" s="24">
        <v>138.5</v>
      </c>
      <c r="G23" s="24">
        <v>77.7</v>
      </c>
      <c r="H23" s="25" t="s">
        <v>1627</v>
      </c>
      <c r="I23" s="26" t="s">
        <v>837</v>
      </c>
      <c r="J23" s="25" t="s">
        <v>2438</v>
      </c>
    </row>
    <row r="24" spans="1:10" x14ac:dyDescent="0.25">
      <c r="A24" s="21" t="s">
        <v>651</v>
      </c>
      <c r="B24" s="22" t="s">
        <v>652</v>
      </c>
      <c r="C24" s="23">
        <v>7</v>
      </c>
      <c r="D24" s="24" t="s">
        <v>570</v>
      </c>
      <c r="E24" s="24">
        <v>11.9</v>
      </c>
      <c r="F24" s="24">
        <v>10.5</v>
      </c>
      <c r="G24" s="24">
        <v>5.0999999999999996</v>
      </c>
      <c r="H24" s="25" t="s">
        <v>1155</v>
      </c>
      <c r="I24" s="26" t="s">
        <v>1211</v>
      </c>
      <c r="J24" s="25" t="s">
        <v>2439</v>
      </c>
    </row>
    <row r="25" spans="1:10" x14ac:dyDescent="0.25">
      <c r="A25" s="21" t="s">
        <v>655</v>
      </c>
      <c r="B25" s="22" t="s">
        <v>656</v>
      </c>
      <c r="C25" s="23">
        <v>78</v>
      </c>
      <c r="D25" s="24" t="s">
        <v>2150</v>
      </c>
      <c r="E25" s="24">
        <v>133</v>
      </c>
      <c r="F25" s="24">
        <v>122.4</v>
      </c>
      <c r="G25" s="24">
        <v>70</v>
      </c>
      <c r="H25" s="25" t="s">
        <v>2140</v>
      </c>
      <c r="I25" s="26" t="s">
        <v>595</v>
      </c>
      <c r="J25" s="25" t="s">
        <v>2440</v>
      </c>
    </row>
    <row r="26" spans="1:10" ht="30" x14ac:dyDescent="0.25">
      <c r="A26" s="21" t="s">
        <v>661</v>
      </c>
      <c r="B26" s="22" t="s">
        <v>662</v>
      </c>
      <c r="C26" s="23">
        <v>7</v>
      </c>
      <c r="D26" s="24" t="s">
        <v>570</v>
      </c>
      <c r="E26" s="24">
        <v>11.9</v>
      </c>
      <c r="F26" s="24">
        <v>10.9</v>
      </c>
      <c r="G26" s="24">
        <v>4.2</v>
      </c>
      <c r="H26" s="25" t="s">
        <v>1138</v>
      </c>
      <c r="I26" s="26" t="s">
        <v>1272</v>
      </c>
      <c r="J26" s="25" t="s">
        <v>2441</v>
      </c>
    </row>
    <row r="27" spans="1:10" x14ac:dyDescent="0.25">
      <c r="A27" s="21" t="s">
        <v>667</v>
      </c>
      <c r="B27" s="22" t="s">
        <v>668</v>
      </c>
      <c r="C27" s="23">
        <v>22</v>
      </c>
      <c r="D27" s="24" t="s">
        <v>570</v>
      </c>
      <c r="E27" s="24">
        <v>37.5</v>
      </c>
      <c r="F27" s="24">
        <v>36.200000000000003</v>
      </c>
      <c r="G27" s="24">
        <v>18.600000000000001</v>
      </c>
      <c r="H27" s="25" t="s">
        <v>1487</v>
      </c>
      <c r="I27" s="26" t="s">
        <v>1176</v>
      </c>
      <c r="J27" s="25" t="s">
        <v>2442</v>
      </c>
    </row>
    <row r="28" spans="1:10" x14ac:dyDescent="0.25">
      <c r="A28" s="21" t="s">
        <v>672</v>
      </c>
      <c r="B28" s="22" t="s">
        <v>673</v>
      </c>
      <c r="C28" s="23">
        <v>1</v>
      </c>
      <c r="D28" s="24" t="s">
        <v>1445</v>
      </c>
      <c r="E28" s="24">
        <v>1.7</v>
      </c>
      <c r="F28" s="24">
        <v>1.3</v>
      </c>
      <c r="G28" s="24">
        <v>1.1000000000000001</v>
      </c>
      <c r="H28" s="25" t="s">
        <v>1122</v>
      </c>
      <c r="I28" s="26" t="s">
        <v>890</v>
      </c>
      <c r="J28" s="25" t="s">
        <v>1558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107</v>
      </c>
      <c r="D33" s="24" t="s">
        <v>732</v>
      </c>
      <c r="E33" s="24">
        <v>182.4</v>
      </c>
      <c r="F33" s="24">
        <v>173.6</v>
      </c>
      <c r="G33" s="24">
        <v>110.7</v>
      </c>
      <c r="H33" s="25" t="s">
        <v>2095</v>
      </c>
      <c r="I33" s="26" t="s">
        <v>775</v>
      </c>
      <c r="J33" s="25" t="s">
        <v>990</v>
      </c>
    </row>
    <row r="34" spans="1:10" x14ac:dyDescent="0.25">
      <c r="A34" s="21" t="s">
        <v>691</v>
      </c>
      <c r="B34" s="22" t="s">
        <v>692</v>
      </c>
      <c r="C34" s="23">
        <v>100</v>
      </c>
      <c r="D34" s="24" t="s">
        <v>1798</v>
      </c>
      <c r="E34" s="24">
        <v>170.4</v>
      </c>
      <c r="F34" s="24">
        <v>161.69999999999999</v>
      </c>
      <c r="G34" s="24">
        <v>102.9</v>
      </c>
      <c r="H34" s="25" t="s">
        <v>1812</v>
      </c>
      <c r="I34" s="26" t="s">
        <v>775</v>
      </c>
      <c r="J34" s="25" t="s">
        <v>2443</v>
      </c>
    </row>
    <row r="35" spans="1:10" x14ac:dyDescent="0.25">
      <c r="A35" s="21" t="s">
        <v>696</v>
      </c>
      <c r="B35" s="22" t="s">
        <v>697</v>
      </c>
      <c r="C35" s="23">
        <v>6</v>
      </c>
      <c r="D35" s="24" t="s">
        <v>570</v>
      </c>
      <c r="E35" s="24">
        <v>10.199999999999999</v>
      </c>
      <c r="F35" s="24">
        <v>10.6</v>
      </c>
      <c r="G35" s="24">
        <v>5.8</v>
      </c>
      <c r="H35" s="25" t="s">
        <v>999</v>
      </c>
      <c r="I35" s="26" t="s">
        <v>584</v>
      </c>
      <c r="J35" s="25" t="s">
        <v>2444</v>
      </c>
    </row>
    <row r="36" spans="1:10" x14ac:dyDescent="0.25">
      <c r="A36" s="21" t="s">
        <v>702</v>
      </c>
      <c r="B36" s="22" t="s">
        <v>703</v>
      </c>
      <c r="C36" s="23">
        <v>39</v>
      </c>
      <c r="D36" s="24" t="s">
        <v>732</v>
      </c>
      <c r="E36" s="24">
        <v>66.5</v>
      </c>
      <c r="F36" s="24">
        <v>63.9</v>
      </c>
      <c r="G36" s="24">
        <v>45.4</v>
      </c>
      <c r="H36" s="25" t="s">
        <v>795</v>
      </c>
      <c r="I36" s="26" t="s">
        <v>1336</v>
      </c>
      <c r="J36" s="25" t="s">
        <v>2445</v>
      </c>
    </row>
    <row r="37" spans="1:10" x14ac:dyDescent="0.25">
      <c r="A37" s="21" t="s">
        <v>707</v>
      </c>
      <c r="B37" s="22" t="s">
        <v>708</v>
      </c>
      <c r="C37" s="23">
        <v>13</v>
      </c>
      <c r="D37" s="24" t="s">
        <v>570</v>
      </c>
      <c r="E37" s="24">
        <v>22.2</v>
      </c>
      <c r="F37" s="24">
        <v>21.6</v>
      </c>
      <c r="G37" s="24">
        <v>16</v>
      </c>
      <c r="H37" s="25" t="s">
        <v>1145</v>
      </c>
      <c r="I37" s="26" t="s">
        <v>1467</v>
      </c>
      <c r="J37" s="25" t="s">
        <v>2446</v>
      </c>
    </row>
    <row r="38" spans="1:10" x14ac:dyDescent="0.25">
      <c r="A38" s="21" t="s">
        <v>711</v>
      </c>
      <c r="B38" s="22" t="s">
        <v>712</v>
      </c>
      <c r="C38" s="23">
        <v>6</v>
      </c>
      <c r="D38" s="24" t="s">
        <v>1457</v>
      </c>
      <c r="E38" s="24">
        <v>10.199999999999999</v>
      </c>
      <c r="F38" s="24">
        <v>9</v>
      </c>
      <c r="G38" s="24">
        <v>9.6999999999999993</v>
      </c>
      <c r="H38" s="25" t="s">
        <v>902</v>
      </c>
      <c r="I38" s="26" t="s">
        <v>792</v>
      </c>
      <c r="J38" s="25" t="s">
        <v>2447</v>
      </c>
    </row>
    <row r="39" spans="1:10" x14ac:dyDescent="0.25">
      <c r="A39" s="21" t="s">
        <v>716</v>
      </c>
      <c r="B39" s="22" t="s">
        <v>717</v>
      </c>
      <c r="C39" s="23">
        <v>24</v>
      </c>
      <c r="D39" s="24" t="s">
        <v>1228</v>
      </c>
      <c r="E39" s="24">
        <v>40.9</v>
      </c>
      <c r="F39" s="24">
        <v>39.6</v>
      </c>
      <c r="G39" s="24">
        <v>24.6</v>
      </c>
      <c r="H39" s="25" t="s">
        <v>2169</v>
      </c>
      <c r="I39" s="26" t="s">
        <v>572</v>
      </c>
      <c r="J39" s="25" t="s">
        <v>2448</v>
      </c>
    </row>
    <row r="40" spans="1:10" ht="30" x14ac:dyDescent="0.25">
      <c r="A40" s="21" t="s">
        <v>720</v>
      </c>
      <c r="B40" s="22" t="s">
        <v>721</v>
      </c>
      <c r="C40" s="23">
        <v>10</v>
      </c>
      <c r="D40" s="24" t="s">
        <v>2449</v>
      </c>
      <c r="E40" s="24">
        <v>17</v>
      </c>
      <c r="F40" s="24">
        <v>17.8</v>
      </c>
      <c r="G40" s="24">
        <v>7.4</v>
      </c>
      <c r="H40" s="25" t="s">
        <v>972</v>
      </c>
      <c r="I40" s="26" t="s">
        <v>1027</v>
      </c>
      <c r="J40" s="25" t="s">
        <v>2450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0.5</v>
      </c>
      <c r="H41" s="25" t="s">
        <v>1103</v>
      </c>
      <c r="I41" s="26" t="s">
        <v>1104</v>
      </c>
      <c r="J41" s="25" t="s">
        <v>1325</v>
      </c>
    </row>
    <row r="42" spans="1:10" x14ac:dyDescent="0.25">
      <c r="A42" s="21" t="s">
        <v>730</v>
      </c>
      <c r="B42" s="22" t="s">
        <v>731</v>
      </c>
      <c r="C42" s="23">
        <v>9</v>
      </c>
      <c r="D42" s="24" t="s">
        <v>1457</v>
      </c>
      <c r="E42" s="24">
        <v>15.3</v>
      </c>
      <c r="F42" s="24">
        <v>16.5</v>
      </c>
      <c r="G42" s="24">
        <v>6.6</v>
      </c>
      <c r="H42" s="25" t="s">
        <v>1165</v>
      </c>
      <c r="I42" s="26" t="s">
        <v>1313</v>
      </c>
      <c r="J42" s="25" t="s">
        <v>1555</v>
      </c>
    </row>
    <row r="43" spans="1:10" x14ac:dyDescent="0.25">
      <c r="A43" s="21" t="s">
        <v>735</v>
      </c>
      <c r="B43" s="22" t="s">
        <v>736</v>
      </c>
      <c r="C43" s="23">
        <v>5</v>
      </c>
      <c r="D43" s="24" t="s">
        <v>570</v>
      </c>
      <c r="E43" s="24">
        <v>8.5</v>
      </c>
      <c r="F43" s="24">
        <v>7.9</v>
      </c>
      <c r="G43" s="24">
        <v>3.6</v>
      </c>
      <c r="H43" s="25" t="s">
        <v>1109</v>
      </c>
      <c r="I43" s="26" t="s">
        <v>1244</v>
      </c>
      <c r="J43" s="25" t="s">
        <v>1278</v>
      </c>
    </row>
    <row r="44" spans="1:10" x14ac:dyDescent="0.25">
      <c r="A44" s="21" t="s">
        <v>740</v>
      </c>
      <c r="B44" s="22" t="s">
        <v>741</v>
      </c>
      <c r="C44" s="23">
        <v>3</v>
      </c>
      <c r="D44" s="24" t="s">
        <v>570</v>
      </c>
      <c r="E44" s="24">
        <v>5.0999999999999996</v>
      </c>
      <c r="F44" s="24">
        <v>5.0999999999999996</v>
      </c>
      <c r="G44" s="24">
        <v>3</v>
      </c>
      <c r="H44" s="25" t="s">
        <v>1169</v>
      </c>
      <c r="I44" s="26" t="s">
        <v>578</v>
      </c>
      <c r="J44" s="25" t="s">
        <v>2451</v>
      </c>
    </row>
    <row r="45" spans="1:10" ht="30" x14ac:dyDescent="0.25">
      <c r="A45" s="21" t="s">
        <v>745</v>
      </c>
      <c r="B45" s="22" t="s">
        <v>746</v>
      </c>
      <c r="C45" s="23">
        <v>9</v>
      </c>
      <c r="D45" s="24" t="s">
        <v>2452</v>
      </c>
      <c r="E45" s="24">
        <v>15.3</v>
      </c>
      <c r="F45" s="24">
        <v>14</v>
      </c>
      <c r="G45" s="24">
        <v>9.9</v>
      </c>
      <c r="H45" s="25" t="s">
        <v>902</v>
      </c>
      <c r="I45" s="26" t="s">
        <v>890</v>
      </c>
      <c r="J45" s="25" t="s">
        <v>2453</v>
      </c>
    </row>
    <row r="46" spans="1:10" x14ac:dyDescent="0.25">
      <c r="A46" s="21" t="s">
        <v>750</v>
      </c>
      <c r="B46" s="22" t="s">
        <v>751</v>
      </c>
      <c r="C46" s="23">
        <v>37</v>
      </c>
      <c r="D46" s="24" t="s">
        <v>2454</v>
      </c>
      <c r="E46" s="24">
        <v>63.1</v>
      </c>
      <c r="F46" s="24">
        <v>58.9</v>
      </c>
      <c r="G46" s="24">
        <v>42.2</v>
      </c>
      <c r="H46" s="25" t="s">
        <v>627</v>
      </c>
      <c r="I46" s="26" t="s">
        <v>589</v>
      </c>
      <c r="J46" s="25" t="s">
        <v>2455</v>
      </c>
    </row>
    <row r="47" spans="1:10" x14ac:dyDescent="0.25">
      <c r="A47" s="21" t="s">
        <v>756</v>
      </c>
      <c r="B47" s="22" t="s">
        <v>757</v>
      </c>
      <c r="C47" s="23">
        <v>4</v>
      </c>
      <c r="D47" s="24" t="s">
        <v>570</v>
      </c>
      <c r="E47" s="24">
        <v>6.8</v>
      </c>
      <c r="F47" s="24">
        <v>7</v>
      </c>
      <c r="G47" s="24">
        <v>2</v>
      </c>
      <c r="H47" s="25" t="s">
        <v>1118</v>
      </c>
      <c r="I47" s="26" t="s">
        <v>1259</v>
      </c>
      <c r="J47" s="25" t="s">
        <v>2456</v>
      </c>
    </row>
    <row r="48" spans="1:10" x14ac:dyDescent="0.25">
      <c r="A48" s="21" t="s">
        <v>762</v>
      </c>
      <c r="B48" s="22" t="s">
        <v>763</v>
      </c>
      <c r="C48" s="23">
        <v>18</v>
      </c>
      <c r="D48" s="24" t="s">
        <v>1008</v>
      </c>
      <c r="E48" s="24">
        <v>30.7</v>
      </c>
      <c r="F48" s="24">
        <v>28.6</v>
      </c>
      <c r="G48" s="24">
        <v>16</v>
      </c>
      <c r="H48" s="25" t="s">
        <v>1145</v>
      </c>
      <c r="I48" s="26" t="s">
        <v>1086</v>
      </c>
      <c r="J48" s="25" t="s">
        <v>2457</v>
      </c>
    </row>
    <row r="49" spans="1:10" ht="30" x14ac:dyDescent="0.25">
      <c r="A49" s="21" t="s">
        <v>767</v>
      </c>
      <c r="B49" s="22" t="s">
        <v>768</v>
      </c>
      <c r="C49" s="23">
        <v>3</v>
      </c>
      <c r="D49" s="24" t="s">
        <v>570</v>
      </c>
      <c r="E49" s="24">
        <v>5.0999999999999996</v>
      </c>
      <c r="F49" s="24">
        <v>4.8</v>
      </c>
      <c r="G49" s="24">
        <v>7.9</v>
      </c>
      <c r="H49" s="25" t="s">
        <v>1195</v>
      </c>
      <c r="I49" s="26" t="s">
        <v>1203</v>
      </c>
      <c r="J49" s="25" t="s">
        <v>2458</v>
      </c>
    </row>
    <row r="50" spans="1:10" x14ac:dyDescent="0.25">
      <c r="A50" s="21" t="s">
        <v>772</v>
      </c>
      <c r="B50" s="22" t="s">
        <v>773</v>
      </c>
      <c r="C50" s="23">
        <v>12</v>
      </c>
      <c r="D50" s="24" t="s">
        <v>1450</v>
      </c>
      <c r="E50" s="24">
        <v>20.5</v>
      </c>
      <c r="F50" s="24">
        <v>18.5</v>
      </c>
      <c r="G50" s="24">
        <v>16.399999999999999</v>
      </c>
      <c r="H50" s="25" t="s">
        <v>1413</v>
      </c>
      <c r="I50" s="26" t="s">
        <v>1270</v>
      </c>
      <c r="J50" s="25" t="s">
        <v>2459</v>
      </c>
    </row>
    <row r="51" spans="1:10" x14ac:dyDescent="0.25">
      <c r="A51" s="30" t="s">
        <v>777</v>
      </c>
      <c r="B51" s="31" t="s">
        <v>778</v>
      </c>
      <c r="C51" s="32">
        <v>448</v>
      </c>
      <c r="D51" s="33" t="s">
        <v>1228</v>
      </c>
      <c r="E51" s="33">
        <v>763.6</v>
      </c>
      <c r="F51" s="33">
        <v>708.5</v>
      </c>
      <c r="G51" s="33">
        <v>454.3</v>
      </c>
      <c r="H51" s="34" t="s">
        <v>2460</v>
      </c>
      <c r="I51" s="35" t="s">
        <v>634</v>
      </c>
      <c r="J51" s="34" t="s">
        <v>2461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2463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4</v>
      </c>
      <c r="D8" s="24" t="s">
        <v>570</v>
      </c>
      <c r="E8" s="24">
        <v>6.4</v>
      </c>
      <c r="F8" s="24">
        <v>6</v>
      </c>
      <c r="G8" s="24">
        <v>8.3000000000000007</v>
      </c>
      <c r="H8" s="25" t="s">
        <v>1195</v>
      </c>
      <c r="I8" s="26" t="s">
        <v>1657</v>
      </c>
      <c r="J8" s="25" t="s">
        <v>2464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0.4</v>
      </c>
      <c r="H9" s="25" t="s">
        <v>1103</v>
      </c>
      <c r="I9" s="26" t="s">
        <v>1104</v>
      </c>
      <c r="J9" s="25" t="s">
        <v>1167</v>
      </c>
    </row>
    <row r="10" spans="1:10" x14ac:dyDescent="0.25">
      <c r="A10" s="21" t="s">
        <v>574</v>
      </c>
      <c r="B10" s="22" t="s">
        <v>575</v>
      </c>
      <c r="C10" s="23">
        <v>0</v>
      </c>
      <c r="D10" s="24" t="s">
        <v>1102</v>
      </c>
      <c r="E10" s="24">
        <v>0</v>
      </c>
      <c r="F10" s="24">
        <v>0</v>
      </c>
      <c r="G10" s="24">
        <v>1.7</v>
      </c>
      <c r="H10" s="25" t="s">
        <v>1118</v>
      </c>
      <c r="I10" s="26" t="s">
        <v>1104</v>
      </c>
      <c r="J10" s="25" t="s">
        <v>1589</v>
      </c>
    </row>
    <row r="11" spans="1:10" ht="30" x14ac:dyDescent="0.25">
      <c r="A11" s="21" t="s">
        <v>580</v>
      </c>
      <c r="B11" s="22" t="s">
        <v>581</v>
      </c>
      <c r="C11" s="23">
        <v>2</v>
      </c>
      <c r="D11" s="24" t="s">
        <v>570</v>
      </c>
      <c r="E11" s="24">
        <v>3.2</v>
      </c>
      <c r="F11" s="24">
        <v>2.8</v>
      </c>
      <c r="G11" s="24">
        <v>2.6</v>
      </c>
      <c r="H11" s="25" t="s">
        <v>1106</v>
      </c>
      <c r="I11" s="26" t="s">
        <v>1309</v>
      </c>
      <c r="J11" s="25" t="s">
        <v>2465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1.6</v>
      </c>
      <c r="F12" s="24">
        <v>2</v>
      </c>
      <c r="G12" s="24">
        <v>0.7</v>
      </c>
      <c r="H12" s="25" t="s">
        <v>1148</v>
      </c>
      <c r="I12" s="26" t="s">
        <v>1123</v>
      </c>
      <c r="J12" s="25" t="s">
        <v>1582</v>
      </c>
    </row>
    <row r="13" spans="1:10" x14ac:dyDescent="0.25">
      <c r="A13" s="21" t="s">
        <v>591</v>
      </c>
      <c r="B13" s="22" t="s">
        <v>592</v>
      </c>
      <c r="C13" s="23">
        <v>1</v>
      </c>
      <c r="D13" s="24" t="s">
        <v>570</v>
      </c>
      <c r="E13" s="24">
        <v>1.6</v>
      </c>
      <c r="F13" s="24">
        <v>1.2</v>
      </c>
      <c r="G13" s="24">
        <v>2.8</v>
      </c>
      <c r="H13" s="25" t="s">
        <v>1106</v>
      </c>
      <c r="I13" s="26" t="s">
        <v>1241</v>
      </c>
      <c r="J13" s="25" t="s">
        <v>2466</v>
      </c>
    </row>
    <row r="14" spans="1:10" x14ac:dyDescent="0.25">
      <c r="A14" s="21" t="s">
        <v>597</v>
      </c>
      <c r="B14" s="22" t="s">
        <v>598</v>
      </c>
      <c r="C14" s="23">
        <v>71</v>
      </c>
      <c r="D14" s="24" t="s">
        <v>2467</v>
      </c>
      <c r="E14" s="24">
        <v>113.9</v>
      </c>
      <c r="F14" s="24">
        <v>79.2</v>
      </c>
      <c r="G14" s="24">
        <v>93.7</v>
      </c>
      <c r="H14" s="25" t="s">
        <v>2219</v>
      </c>
      <c r="I14" s="26" t="s">
        <v>1307</v>
      </c>
      <c r="J14" s="25" t="s">
        <v>2468</v>
      </c>
    </row>
    <row r="15" spans="1:10" x14ac:dyDescent="0.25">
      <c r="A15" s="21" t="s">
        <v>602</v>
      </c>
      <c r="B15" s="22" t="s">
        <v>603</v>
      </c>
      <c r="C15" s="23">
        <v>3</v>
      </c>
      <c r="D15" s="24" t="s">
        <v>570</v>
      </c>
      <c r="E15" s="24">
        <v>4.8</v>
      </c>
      <c r="F15" s="24">
        <v>3.9</v>
      </c>
      <c r="G15" s="24">
        <v>2.5</v>
      </c>
      <c r="H15" s="25" t="s">
        <v>1106</v>
      </c>
      <c r="I15" s="26" t="s">
        <v>874</v>
      </c>
      <c r="J15" s="25" t="s">
        <v>1191</v>
      </c>
    </row>
    <row r="16" spans="1:10" x14ac:dyDescent="0.25">
      <c r="A16" s="21" t="s">
        <v>608</v>
      </c>
      <c r="B16" s="22" t="s">
        <v>609</v>
      </c>
      <c r="C16" s="23">
        <v>12</v>
      </c>
      <c r="D16" s="24" t="s">
        <v>570</v>
      </c>
      <c r="E16" s="24">
        <v>19.2</v>
      </c>
      <c r="F16" s="24">
        <v>14.2</v>
      </c>
      <c r="G16" s="24">
        <v>9.5</v>
      </c>
      <c r="H16" s="25" t="s">
        <v>902</v>
      </c>
      <c r="I16" s="26" t="s">
        <v>1217</v>
      </c>
      <c r="J16" s="25" t="s">
        <v>2469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570</v>
      </c>
      <c r="E17" s="24">
        <v>1.6</v>
      </c>
      <c r="F17" s="24">
        <v>0.8</v>
      </c>
      <c r="G17" s="24">
        <v>1.9</v>
      </c>
      <c r="H17" s="25" t="s">
        <v>1118</v>
      </c>
      <c r="I17" s="26" t="s">
        <v>1328</v>
      </c>
      <c r="J17" s="25" t="s">
        <v>1329</v>
      </c>
    </row>
    <row r="18" spans="1:10" x14ac:dyDescent="0.25">
      <c r="A18" s="21" t="s">
        <v>619</v>
      </c>
      <c r="B18" s="22" t="s">
        <v>620</v>
      </c>
      <c r="C18" s="23">
        <v>29</v>
      </c>
      <c r="D18" s="24" t="s">
        <v>993</v>
      </c>
      <c r="E18" s="24">
        <v>46.5</v>
      </c>
      <c r="F18" s="24">
        <v>34.6</v>
      </c>
      <c r="G18" s="24">
        <v>47.4</v>
      </c>
      <c r="H18" s="25" t="s">
        <v>1973</v>
      </c>
      <c r="I18" s="26" t="s">
        <v>2470</v>
      </c>
      <c r="J18" s="25" t="s">
        <v>2471</v>
      </c>
    </row>
    <row r="19" spans="1:10" x14ac:dyDescent="0.25">
      <c r="A19" s="21" t="s">
        <v>625</v>
      </c>
      <c r="B19" s="22" t="s">
        <v>626</v>
      </c>
      <c r="C19" s="23">
        <v>1</v>
      </c>
      <c r="D19" s="24" t="s">
        <v>570</v>
      </c>
      <c r="E19" s="24">
        <v>1.6</v>
      </c>
      <c r="F19" s="24">
        <v>1.3</v>
      </c>
      <c r="G19" s="24">
        <v>2.8</v>
      </c>
      <c r="H19" s="25" t="s">
        <v>1106</v>
      </c>
      <c r="I19" s="26" t="s">
        <v>1241</v>
      </c>
      <c r="J19" s="25" t="s">
        <v>2466</v>
      </c>
    </row>
    <row r="20" spans="1:10" x14ac:dyDescent="0.25">
      <c r="A20" s="21" t="s">
        <v>630</v>
      </c>
      <c r="B20" s="22" t="s">
        <v>631</v>
      </c>
      <c r="C20" s="23">
        <v>4</v>
      </c>
      <c r="D20" s="24" t="s">
        <v>1445</v>
      </c>
      <c r="E20" s="24">
        <v>6.4</v>
      </c>
      <c r="F20" s="24">
        <v>4</v>
      </c>
      <c r="G20" s="24">
        <v>6.3</v>
      </c>
      <c r="H20" s="25" t="s">
        <v>1165</v>
      </c>
      <c r="I20" s="26" t="s">
        <v>1829</v>
      </c>
      <c r="J20" s="25" t="s">
        <v>2285</v>
      </c>
    </row>
    <row r="21" spans="1:10" ht="30" x14ac:dyDescent="0.25">
      <c r="A21" s="21" t="s">
        <v>636</v>
      </c>
      <c r="B21" s="22" t="s">
        <v>637</v>
      </c>
      <c r="C21" s="23">
        <v>9</v>
      </c>
      <c r="D21" s="24" t="s">
        <v>2249</v>
      </c>
      <c r="E21" s="24">
        <v>14.4</v>
      </c>
      <c r="F21" s="24">
        <v>8.1</v>
      </c>
      <c r="G21" s="24">
        <v>4.8</v>
      </c>
      <c r="H21" s="25" t="s">
        <v>1155</v>
      </c>
      <c r="I21" s="26" t="s">
        <v>2434</v>
      </c>
      <c r="J21" s="25" t="s">
        <v>2472</v>
      </c>
    </row>
    <row r="22" spans="1:10" x14ac:dyDescent="0.25">
      <c r="A22" s="21" t="s">
        <v>641</v>
      </c>
      <c r="B22" s="22" t="s">
        <v>642</v>
      </c>
      <c r="C22" s="23">
        <v>12</v>
      </c>
      <c r="D22" s="24" t="s">
        <v>1450</v>
      </c>
      <c r="E22" s="24">
        <v>19.2</v>
      </c>
      <c r="F22" s="24">
        <v>12.2</v>
      </c>
      <c r="G22" s="24">
        <v>16.600000000000001</v>
      </c>
      <c r="H22" s="25" t="s">
        <v>1413</v>
      </c>
      <c r="I22" s="26" t="s">
        <v>1352</v>
      </c>
      <c r="J22" s="25" t="s">
        <v>2473</v>
      </c>
    </row>
    <row r="23" spans="1:10" ht="30" x14ac:dyDescent="0.25">
      <c r="A23" s="21" t="s">
        <v>646</v>
      </c>
      <c r="B23" s="22" t="s">
        <v>647</v>
      </c>
      <c r="C23" s="23">
        <v>53</v>
      </c>
      <c r="D23" s="24" t="s">
        <v>2474</v>
      </c>
      <c r="E23" s="24">
        <v>85</v>
      </c>
      <c r="F23" s="24">
        <v>67.3</v>
      </c>
      <c r="G23" s="24">
        <v>49.9</v>
      </c>
      <c r="H23" s="25" t="s">
        <v>2475</v>
      </c>
      <c r="I23" s="26" t="s">
        <v>566</v>
      </c>
      <c r="J23" s="25" t="s">
        <v>2476</v>
      </c>
    </row>
    <row r="24" spans="1:10" x14ac:dyDescent="0.25">
      <c r="A24" s="21" t="s">
        <v>651</v>
      </c>
      <c r="B24" s="22" t="s">
        <v>652</v>
      </c>
      <c r="C24" s="23">
        <v>1</v>
      </c>
      <c r="D24" s="24" t="s">
        <v>570</v>
      </c>
      <c r="E24" s="24">
        <v>1.6</v>
      </c>
      <c r="F24" s="24">
        <v>1.2</v>
      </c>
      <c r="G24" s="24">
        <v>1</v>
      </c>
      <c r="H24" s="25" t="s">
        <v>1148</v>
      </c>
      <c r="I24" s="26" t="s">
        <v>578</v>
      </c>
      <c r="J24" s="25" t="s">
        <v>1893</v>
      </c>
    </row>
    <row r="25" spans="1:10" x14ac:dyDescent="0.25">
      <c r="A25" s="21" t="s">
        <v>655</v>
      </c>
      <c r="B25" s="22" t="s">
        <v>656</v>
      </c>
      <c r="C25" s="23">
        <v>50</v>
      </c>
      <c r="D25" s="24" t="s">
        <v>1715</v>
      </c>
      <c r="E25" s="24">
        <v>80.2</v>
      </c>
      <c r="F25" s="24">
        <v>63.8</v>
      </c>
      <c r="G25" s="24">
        <v>47.3</v>
      </c>
      <c r="H25" s="25" t="s">
        <v>1973</v>
      </c>
      <c r="I25" s="26" t="s">
        <v>566</v>
      </c>
      <c r="J25" s="25" t="s">
        <v>2477</v>
      </c>
    </row>
    <row r="26" spans="1:10" ht="30" x14ac:dyDescent="0.25">
      <c r="A26" s="21" t="s">
        <v>661</v>
      </c>
      <c r="B26" s="22" t="s">
        <v>662</v>
      </c>
      <c r="C26" s="23">
        <v>3</v>
      </c>
      <c r="D26" s="24" t="s">
        <v>570</v>
      </c>
      <c r="E26" s="24">
        <v>4.8</v>
      </c>
      <c r="F26" s="24">
        <v>3.7</v>
      </c>
      <c r="G26" s="24">
        <v>3</v>
      </c>
      <c r="H26" s="25" t="s">
        <v>1169</v>
      </c>
      <c r="I26" s="26" t="s">
        <v>578</v>
      </c>
      <c r="J26" s="25" t="s">
        <v>2451</v>
      </c>
    </row>
    <row r="27" spans="1:10" x14ac:dyDescent="0.25">
      <c r="A27" s="21" t="s">
        <v>667</v>
      </c>
      <c r="B27" s="22" t="s">
        <v>668</v>
      </c>
      <c r="C27" s="23">
        <v>17</v>
      </c>
      <c r="D27" s="24" t="s">
        <v>570</v>
      </c>
      <c r="E27" s="24">
        <v>27.3</v>
      </c>
      <c r="F27" s="24">
        <v>24.7</v>
      </c>
      <c r="G27" s="24">
        <v>15.9</v>
      </c>
      <c r="H27" s="25" t="s">
        <v>1145</v>
      </c>
      <c r="I27" s="26" t="s">
        <v>617</v>
      </c>
      <c r="J27" s="25" t="s">
        <v>2478</v>
      </c>
    </row>
    <row r="28" spans="1:10" x14ac:dyDescent="0.25">
      <c r="A28" s="21" t="s">
        <v>672</v>
      </c>
      <c r="B28" s="22" t="s">
        <v>673</v>
      </c>
      <c r="C28" s="23">
        <v>120</v>
      </c>
      <c r="D28" s="24" t="s">
        <v>963</v>
      </c>
      <c r="E28" s="24">
        <v>192.5</v>
      </c>
      <c r="F28" s="24">
        <v>156.1</v>
      </c>
      <c r="G28" s="24">
        <v>116.5</v>
      </c>
      <c r="H28" s="25" t="s">
        <v>1566</v>
      </c>
      <c r="I28" s="26" t="s">
        <v>584</v>
      </c>
      <c r="J28" s="25" t="s">
        <v>2479</v>
      </c>
    </row>
    <row r="29" spans="1:10" x14ac:dyDescent="0.25">
      <c r="A29" s="21" t="s">
        <v>678</v>
      </c>
      <c r="B29" s="22" t="s">
        <v>679</v>
      </c>
      <c r="C29" s="23">
        <v>48</v>
      </c>
      <c r="D29" s="24" t="s">
        <v>2001</v>
      </c>
      <c r="E29" s="24">
        <v>77</v>
      </c>
      <c r="F29" s="24">
        <v>65.3</v>
      </c>
      <c r="G29" s="24">
        <v>50.1</v>
      </c>
      <c r="H29" s="25" t="s">
        <v>2475</v>
      </c>
      <c r="I29" s="26" t="s">
        <v>754</v>
      </c>
      <c r="J29" s="25" t="s">
        <v>2025</v>
      </c>
    </row>
    <row r="30" spans="1:10" x14ac:dyDescent="0.25">
      <c r="A30" s="21" t="s">
        <v>680</v>
      </c>
      <c r="B30" s="22" t="s">
        <v>681</v>
      </c>
      <c r="C30" s="23">
        <v>9</v>
      </c>
      <c r="D30" s="24" t="s">
        <v>570</v>
      </c>
      <c r="E30" s="24">
        <v>14.4</v>
      </c>
      <c r="F30" s="24">
        <v>12.1</v>
      </c>
      <c r="G30" s="24">
        <v>8.1999999999999993</v>
      </c>
      <c r="H30" s="25" t="s">
        <v>1195</v>
      </c>
      <c r="I30" s="26" t="s">
        <v>606</v>
      </c>
      <c r="J30" s="25" t="s">
        <v>2480</v>
      </c>
    </row>
    <row r="31" spans="1:10" x14ac:dyDescent="0.25">
      <c r="A31" s="21" t="s">
        <v>682</v>
      </c>
      <c r="B31" s="22" t="s">
        <v>683</v>
      </c>
      <c r="C31" s="23">
        <v>21</v>
      </c>
      <c r="D31" s="24" t="s">
        <v>663</v>
      </c>
      <c r="E31" s="24">
        <v>33.700000000000003</v>
      </c>
      <c r="F31" s="24">
        <v>28.6</v>
      </c>
      <c r="G31" s="24">
        <v>18.399999999999999</v>
      </c>
      <c r="H31" s="25" t="s">
        <v>1487</v>
      </c>
      <c r="I31" s="26" t="s">
        <v>1196</v>
      </c>
      <c r="J31" s="25" t="s">
        <v>2481</v>
      </c>
    </row>
    <row r="32" spans="1:10" x14ac:dyDescent="0.25">
      <c r="A32" s="21" t="s">
        <v>684</v>
      </c>
      <c r="B32" s="22" t="s">
        <v>685</v>
      </c>
      <c r="C32" s="23">
        <v>8</v>
      </c>
      <c r="D32" s="24" t="s">
        <v>570</v>
      </c>
      <c r="E32" s="24">
        <v>12.8</v>
      </c>
      <c r="F32" s="24">
        <v>12.3</v>
      </c>
      <c r="G32" s="24">
        <v>13.3</v>
      </c>
      <c r="H32" s="25" t="s">
        <v>1131</v>
      </c>
      <c r="I32" s="26" t="s">
        <v>1789</v>
      </c>
      <c r="J32" s="25" t="s">
        <v>2482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19</v>
      </c>
      <c r="D36" s="24" t="s">
        <v>1226</v>
      </c>
      <c r="E36" s="24">
        <v>30.5</v>
      </c>
      <c r="F36" s="24">
        <v>24.4</v>
      </c>
      <c r="G36" s="24">
        <v>20.399999999999999</v>
      </c>
      <c r="H36" s="25" t="s">
        <v>1822</v>
      </c>
      <c r="I36" s="26" t="s">
        <v>877</v>
      </c>
      <c r="J36" s="25" t="s">
        <v>2483</v>
      </c>
    </row>
    <row r="37" spans="1:10" x14ac:dyDescent="0.25">
      <c r="A37" s="21" t="s">
        <v>707</v>
      </c>
      <c r="B37" s="22" t="s">
        <v>708</v>
      </c>
      <c r="C37" s="23">
        <v>9</v>
      </c>
      <c r="D37" s="24" t="s">
        <v>1224</v>
      </c>
      <c r="E37" s="24">
        <v>14.4</v>
      </c>
      <c r="F37" s="24">
        <v>12</v>
      </c>
      <c r="G37" s="24">
        <v>9.3000000000000007</v>
      </c>
      <c r="H37" s="25" t="s">
        <v>902</v>
      </c>
      <c r="I37" s="26" t="s">
        <v>775</v>
      </c>
      <c r="J37" s="25" t="s">
        <v>2484</v>
      </c>
    </row>
    <row r="38" spans="1:10" x14ac:dyDescent="0.25">
      <c r="A38" s="21" t="s">
        <v>711</v>
      </c>
      <c r="B38" s="22" t="s">
        <v>712</v>
      </c>
      <c r="C38" s="23">
        <v>4</v>
      </c>
      <c r="D38" s="24" t="s">
        <v>1450</v>
      </c>
      <c r="E38" s="24">
        <v>6.4</v>
      </c>
      <c r="F38" s="24">
        <v>4.5999999999999996</v>
      </c>
      <c r="G38" s="24">
        <v>4</v>
      </c>
      <c r="H38" s="25" t="s">
        <v>1127</v>
      </c>
      <c r="I38" s="26" t="s">
        <v>578</v>
      </c>
      <c r="J38" s="25" t="s">
        <v>2427</v>
      </c>
    </row>
    <row r="39" spans="1:10" x14ac:dyDescent="0.25">
      <c r="A39" s="21" t="s">
        <v>716</v>
      </c>
      <c r="B39" s="22" t="s">
        <v>717</v>
      </c>
      <c r="C39" s="23">
        <v>9</v>
      </c>
      <c r="D39" s="24" t="s">
        <v>1224</v>
      </c>
      <c r="E39" s="24">
        <v>14.4</v>
      </c>
      <c r="F39" s="24">
        <v>11.1</v>
      </c>
      <c r="G39" s="24">
        <v>8.8000000000000007</v>
      </c>
      <c r="H39" s="25" t="s">
        <v>1496</v>
      </c>
      <c r="I39" s="26" t="s">
        <v>670</v>
      </c>
      <c r="J39" s="25" t="s">
        <v>2485</v>
      </c>
    </row>
    <row r="40" spans="1:10" ht="30" x14ac:dyDescent="0.25">
      <c r="A40" s="21" t="s">
        <v>720</v>
      </c>
      <c r="B40" s="22" t="s">
        <v>721</v>
      </c>
      <c r="C40" s="23">
        <v>7</v>
      </c>
      <c r="D40" s="24" t="s">
        <v>1351</v>
      </c>
      <c r="E40" s="24">
        <v>11.2</v>
      </c>
      <c r="F40" s="24">
        <v>8.6999999999999993</v>
      </c>
      <c r="G40" s="24">
        <v>6.2</v>
      </c>
      <c r="H40" s="25" t="s">
        <v>999</v>
      </c>
      <c r="I40" s="26" t="s">
        <v>1041</v>
      </c>
      <c r="J40" s="25" t="s">
        <v>2486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1.6</v>
      </c>
      <c r="F41" s="24">
        <v>1.3</v>
      </c>
      <c r="G41" s="24">
        <v>0.7</v>
      </c>
      <c r="H41" s="25" t="s">
        <v>1148</v>
      </c>
      <c r="I41" s="26" t="s">
        <v>1123</v>
      </c>
      <c r="J41" s="25" t="s">
        <v>1582</v>
      </c>
    </row>
    <row r="42" spans="1:10" x14ac:dyDescent="0.25">
      <c r="A42" s="21" t="s">
        <v>730</v>
      </c>
      <c r="B42" s="22" t="s">
        <v>731</v>
      </c>
      <c r="C42" s="23">
        <v>5</v>
      </c>
      <c r="D42" s="24" t="s">
        <v>1302</v>
      </c>
      <c r="E42" s="24">
        <v>8</v>
      </c>
      <c r="F42" s="24">
        <v>6.1</v>
      </c>
      <c r="G42" s="24">
        <v>5.2</v>
      </c>
      <c r="H42" s="25" t="s">
        <v>1155</v>
      </c>
      <c r="I42" s="26" t="s">
        <v>754</v>
      </c>
      <c r="J42" s="25" t="s">
        <v>1505</v>
      </c>
    </row>
    <row r="43" spans="1:10" x14ac:dyDescent="0.25">
      <c r="A43" s="21" t="s">
        <v>735</v>
      </c>
      <c r="B43" s="22" t="s">
        <v>736</v>
      </c>
      <c r="C43" s="23">
        <v>2</v>
      </c>
      <c r="D43" s="24" t="s">
        <v>570</v>
      </c>
      <c r="E43" s="24">
        <v>3.2</v>
      </c>
      <c r="F43" s="24">
        <v>3.8</v>
      </c>
      <c r="G43" s="24">
        <v>7</v>
      </c>
      <c r="H43" s="25" t="s">
        <v>1186</v>
      </c>
      <c r="I43" s="26" t="s">
        <v>1110</v>
      </c>
      <c r="J43" s="25" t="s">
        <v>2487</v>
      </c>
    </row>
    <row r="44" spans="1:10" x14ac:dyDescent="0.25">
      <c r="A44" s="21" t="s">
        <v>740</v>
      </c>
      <c r="B44" s="22" t="s">
        <v>741</v>
      </c>
      <c r="C44" s="23">
        <v>2</v>
      </c>
      <c r="D44" s="24" t="s">
        <v>570</v>
      </c>
      <c r="E44" s="24">
        <v>3.2</v>
      </c>
      <c r="F44" s="24">
        <v>3.8</v>
      </c>
      <c r="G44" s="24">
        <v>6.6</v>
      </c>
      <c r="H44" s="25" t="s">
        <v>1165</v>
      </c>
      <c r="I44" s="26" t="s">
        <v>2488</v>
      </c>
      <c r="J44" s="25" t="s">
        <v>2489</v>
      </c>
    </row>
    <row r="45" spans="1:10" ht="30" x14ac:dyDescent="0.25">
      <c r="A45" s="21" t="s">
        <v>745</v>
      </c>
      <c r="B45" s="22" t="s">
        <v>746</v>
      </c>
      <c r="C45" s="23">
        <v>8</v>
      </c>
      <c r="D45" s="24" t="s">
        <v>1450</v>
      </c>
      <c r="E45" s="24">
        <v>12.8</v>
      </c>
      <c r="F45" s="24">
        <v>10.4</v>
      </c>
      <c r="G45" s="24">
        <v>9.6</v>
      </c>
      <c r="H45" s="25" t="s">
        <v>902</v>
      </c>
      <c r="I45" s="26" t="s">
        <v>1201</v>
      </c>
      <c r="J45" s="25" t="s">
        <v>2490</v>
      </c>
    </row>
    <row r="46" spans="1:10" x14ac:dyDescent="0.25">
      <c r="A46" s="21" t="s">
        <v>750</v>
      </c>
      <c r="B46" s="22" t="s">
        <v>751</v>
      </c>
      <c r="C46" s="23">
        <v>37</v>
      </c>
      <c r="D46" s="24" t="s">
        <v>1012</v>
      </c>
      <c r="E46" s="24">
        <v>59.3</v>
      </c>
      <c r="F46" s="24">
        <v>47.3</v>
      </c>
      <c r="G46" s="24">
        <v>34.9</v>
      </c>
      <c r="H46" s="25" t="s">
        <v>1005</v>
      </c>
      <c r="I46" s="26" t="s">
        <v>566</v>
      </c>
      <c r="J46" s="25" t="s">
        <v>1343</v>
      </c>
    </row>
    <row r="47" spans="1:10" x14ac:dyDescent="0.25">
      <c r="A47" s="21" t="s">
        <v>756</v>
      </c>
      <c r="B47" s="22" t="s">
        <v>757</v>
      </c>
      <c r="C47" s="23">
        <v>2</v>
      </c>
      <c r="D47" s="24" t="s">
        <v>570</v>
      </c>
      <c r="E47" s="24">
        <v>3.2</v>
      </c>
      <c r="F47" s="24">
        <v>3.6</v>
      </c>
      <c r="G47" s="24">
        <v>1.9</v>
      </c>
      <c r="H47" s="25" t="s">
        <v>1118</v>
      </c>
      <c r="I47" s="26" t="s">
        <v>676</v>
      </c>
      <c r="J47" s="25" t="s">
        <v>1119</v>
      </c>
    </row>
    <row r="48" spans="1:10" x14ac:dyDescent="0.25">
      <c r="A48" s="21" t="s">
        <v>762</v>
      </c>
      <c r="B48" s="22" t="s">
        <v>763</v>
      </c>
      <c r="C48" s="23">
        <v>18</v>
      </c>
      <c r="D48" s="24" t="s">
        <v>1224</v>
      </c>
      <c r="E48" s="24">
        <v>28.9</v>
      </c>
      <c r="F48" s="24">
        <v>22.8</v>
      </c>
      <c r="G48" s="24">
        <v>14.1</v>
      </c>
      <c r="H48" s="25" t="s">
        <v>728</v>
      </c>
      <c r="I48" s="26" t="s">
        <v>824</v>
      </c>
      <c r="J48" s="25" t="s">
        <v>2491</v>
      </c>
    </row>
    <row r="49" spans="1:10" ht="30" x14ac:dyDescent="0.25">
      <c r="A49" s="21" t="s">
        <v>767</v>
      </c>
      <c r="B49" s="22" t="s">
        <v>768</v>
      </c>
      <c r="C49" s="23">
        <v>7</v>
      </c>
      <c r="D49" s="24" t="s">
        <v>1043</v>
      </c>
      <c r="E49" s="24">
        <v>11.2</v>
      </c>
      <c r="F49" s="24">
        <v>8.9</v>
      </c>
      <c r="G49" s="24">
        <v>7.2</v>
      </c>
      <c r="H49" s="25" t="s">
        <v>1186</v>
      </c>
      <c r="I49" s="26" t="s">
        <v>775</v>
      </c>
      <c r="J49" s="25" t="s">
        <v>2225</v>
      </c>
    </row>
    <row r="50" spans="1:10" x14ac:dyDescent="0.25">
      <c r="A50" s="21" t="s">
        <v>772</v>
      </c>
      <c r="B50" s="22" t="s">
        <v>773</v>
      </c>
      <c r="C50" s="23">
        <v>10</v>
      </c>
      <c r="D50" s="24" t="s">
        <v>1347</v>
      </c>
      <c r="E50" s="24">
        <v>16</v>
      </c>
      <c r="F50" s="24">
        <v>12</v>
      </c>
      <c r="G50" s="24">
        <v>11.8</v>
      </c>
      <c r="H50" s="25" t="s">
        <v>1248</v>
      </c>
      <c r="I50" s="26" t="s">
        <v>932</v>
      </c>
      <c r="J50" s="25" t="s">
        <v>2492</v>
      </c>
    </row>
    <row r="51" spans="1:10" x14ac:dyDescent="0.25">
      <c r="A51" s="30" t="s">
        <v>777</v>
      </c>
      <c r="B51" s="31" t="s">
        <v>778</v>
      </c>
      <c r="C51" s="32">
        <v>389</v>
      </c>
      <c r="D51" s="33" t="s">
        <v>807</v>
      </c>
      <c r="E51" s="33">
        <v>623.9</v>
      </c>
      <c r="F51" s="33">
        <v>496.8</v>
      </c>
      <c r="G51" s="33">
        <v>415.5</v>
      </c>
      <c r="H51" s="34" t="s">
        <v>2493</v>
      </c>
      <c r="I51" s="35" t="s">
        <v>760</v>
      </c>
      <c r="J51" s="34" t="s">
        <v>2494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A135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162</v>
      </c>
    </row>
    <row r="3" spans="1:1" ht="18.75" x14ac:dyDescent="0.3">
      <c r="A3" s="3" t="s">
        <v>247</v>
      </c>
    </row>
    <row r="5" spans="1:1" x14ac:dyDescent="0.25">
      <c r="A5" s="19" t="s">
        <v>248</v>
      </c>
    </row>
    <row r="7" spans="1:1" x14ac:dyDescent="0.25">
      <c r="A7" s="18" t="s">
        <v>249</v>
      </c>
    </row>
    <row r="8" spans="1:1" x14ac:dyDescent="0.25">
      <c r="A8" s="18" t="s">
        <v>250</v>
      </c>
    </row>
    <row r="9" spans="1:1" x14ac:dyDescent="0.25">
      <c r="A9" s="18" t="s">
        <v>251</v>
      </c>
    </row>
    <row r="10" spans="1:1" x14ac:dyDescent="0.25">
      <c r="A10" s="18" t="s">
        <v>252</v>
      </c>
    </row>
    <row r="11" spans="1:1" x14ac:dyDescent="0.25">
      <c r="A11" s="18" t="s">
        <v>253</v>
      </c>
    </row>
    <row r="13" spans="1:1" x14ac:dyDescent="0.25">
      <c r="A13" s="18" t="s">
        <v>254</v>
      </c>
    </row>
    <row r="14" spans="1:1" x14ac:dyDescent="0.25">
      <c r="A14" s="18" t="s">
        <v>255</v>
      </c>
    </row>
    <row r="15" spans="1:1" x14ac:dyDescent="0.25">
      <c r="A15" s="18" t="s">
        <v>256</v>
      </c>
    </row>
    <row r="16" spans="1:1" x14ac:dyDescent="0.25">
      <c r="A16" s="18" t="s">
        <v>257</v>
      </c>
    </row>
    <row r="17" spans="1:1" x14ac:dyDescent="0.25">
      <c r="A17" s="18" t="s">
        <v>258</v>
      </c>
    </row>
    <row r="18" spans="1:1" x14ac:dyDescent="0.25">
      <c r="A18" s="18" t="s">
        <v>259</v>
      </c>
    </row>
    <row r="19" spans="1:1" x14ac:dyDescent="0.25">
      <c r="A19" s="18" t="s">
        <v>260</v>
      </c>
    </row>
    <row r="20" spans="1:1" x14ac:dyDescent="0.25">
      <c r="A20" s="18" t="s">
        <v>261</v>
      </c>
    </row>
    <row r="22" spans="1:1" x14ac:dyDescent="0.25">
      <c r="A22" s="18" t="s">
        <v>262</v>
      </c>
    </row>
    <row r="23" spans="1:1" x14ac:dyDescent="0.25">
      <c r="A23" s="18" t="s">
        <v>263</v>
      </c>
    </row>
    <row r="24" spans="1:1" x14ac:dyDescent="0.25">
      <c r="A24" s="18" t="s">
        <v>264</v>
      </c>
    </row>
    <row r="25" spans="1:1" x14ac:dyDescent="0.25">
      <c r="A25" s="18" t="s">
        <v>265</v>
      </c>
    </row>
    <row r="26" spans="1:1" x14ac:dyDescent="0.25">
      <c r="A26" s="18" t="s">
        <v>266</v>
      </c>
    </row>
    <row r="27" spans="1:1" x14ac:dyDescent="0.25">
      <c r="A27" s="18" t="s">
        <v>267</v>
      </c>
    </row>
    <row r="28" spans="1:1" x14ac:dyDescent="0.25">
      <c r="A28" s="18" t="s">
        <v>268</v>
      </c>
    </row>
    <row r="30" spans="1:1" x14ac:dyDescent="0.25">
      <c r="A30" s="18" t="s">
        <v>269</v>
      </c>
    </row>
    <row r="31" spans="1:1" x14ac:dyDescent="0.25">
      <c r="A31" s="18" t="s">
        <v>270</v>
      </c>
    </row>
    <row r="32" spans="1:1" x14ac:dyDescent="0.25">
      <c r="A32" s="18" t="s">
        <v>271</v>
      </c>
    </row>
    <row r="33" spans="1:1" x14ac:dyDescent="0.25">
      <c r="A33" s="18" t="s">
        <v>272</v>
      </c>
    </row>
    <row r="34" spans="1:1" x14ac:dyDescent="0.25">
      <c r="A34" s="18" t="s">
        <v>273</v>
      </c>
    </row>
    <row r="35" spans="1:1" x14ac:dyDescent="0.25">
      <c r="A35" s="18" t="s">
        <v>274</v>
      </c>
    </row>
    <row r="36" spans="1:1" x14ac:dyDescent="0.25">
      <c r="A36" s="18" t="s">
        <v>275</v>
      </c>
    </row>
    <row r="38" spans="1:1" x14ac:dyDescent="0.25">
      <c r="A38" s="18" t="s">
        <v>276</v>
      </c>
    </row>
    <row r="39" spans="1:1" x14ac:dyDescent="0.25">
      <c r="A39" s="18" t="s">
        <v>277</v>
      </c>
    </row>
    <row r="40" spans="1:1" x14ac:dyDescent="0.25">
      <c r="A40" s="18" t="s">
        <v>278</v>
      </c>
    </row>
    <row r="41" spans="1:1" x14ac:dyDescent="0.25">
      <c r="A41" s="18" t="s">
        <v>279</v>
      </c>
    </row>
    <row r="42" spans="1:1" x14ac:dyDescent="0.25">
      <c r="A42" s="18" t="s">
        <v>280</v>
      </c>
    </row>
    <row r="43" spans="1:1" x14ac:dyDescent="0.25">
      <c r="A43" s="18" t="s">
        <v>281</v>
      </c>
    </row>
    <row r="44" spans="1:1" x14ac:dyDescent="0.25">
      <c r="A44" s="18" t="s">
        <v>282</v>
      </c>
    </row>
    <row r="45" spans="1:1" x14ac:dyDescent="0.25">
      <c r="A45" s="18" t="s">
        <v>283</v>
      </c>
    </row>
    <row r="46" spans="1:1" x14ac:dyDescent="0.25">
      <c r="A46" s="18" t="s">
        <v>284</v>
      </c>
    </row>
    <row r="48" spans="1:1" x14ac:dyDescent="0.25">
      <c r="A48" s="18" t="s">
        <v>285</v>
      </c>
    </row>
    <row r="49" spans="1:1" x14ac:dyDescent="0.25">
      <c r="A49" s="18" t="s">
        <v>286</v>
      </c>
    </row>
    <row r="50" spans="1:1" x14ac:dyDescent="0.25">
      <c r="A50" s="18" t="s">
        <v>287</v>
      </c>
    </row>
    <row r="51" spans="1:1" x14ac:dyDescent="0.25">
      <c r="A51" s="18" t="s">
        <v>288</v>
      </c>
    </row>
    <row r="52" spans="1:1" x14ac:dyDescent="0.25">
      <c r="A52" s="18" t="s">
        <v>289</v>
      </c>
    </row>
    <row r="53" spans="1:1" x14ac:dyDescent="0.25">
      <c r="A53" s="18" t="s">
        <v>290</v>
      </c>
    </row>
    <row r="54" spans="1:1" x14ac:dyDescent="0.25">
      <c r="A54" s="18" t="s">
        <v>291</v>
      </c>
    </row>
    <row r="55" spans="1:1" x14ac:dyDescent="0.25">
      <c r="A55" s="18" t="s">
        <v>292</v>
      </c>
    </row>
    <row r="57" spans="1:1" x14ac:dyDescent="0.25">
      <c r="A57" s="18" t="s">
        <v>293</v>
      </c>
    </row>
    <row r="58" spans="1:1" x14ac:dyDescent="0.25">
      <c r="A58" s="18" t="s">
        <v>294</v>
      </c>
    </row>
    <row r="59" spans="1:1" x14ac:dyDescent="0.25">
      <c r="A59" s="18" t="s">
        <v>295</v>
      </c>
    </row>
    <row r="60" spans="1:1" x14ac:dyDescent="0.25">
      <c r="A60" s="18" t="s">
        <v>296</v>
      </c>
    </row>
    <row r="61" spans="1:1" x14ac:dyDescent="0.25">
      <c r="A61" s="18" t="s">
        <v>297</v>
      </c>
    </row>
    <row r="62" spans="1:1" x14ac:dyDescent="0.25">
      <c r="A62" s="18" t="s">
        <v>298</v>
      </c>
    </row>
    <row r="63" spans="1:1" x14ac:dyDescent="0.25">
      <c r="A63" s="18" t="s">
        <v>299</v>
      </c>
    </row>
    <row r="64" spans="1:1" x14ac:dyDescent="0.25">
      <c r="A64" s="18" t="s">
        <v>300</v>
      </c>
    </row>
    <row r="65" spans="1:1" x14ac:dyDescent="0.25">
      <c r="A65" s="18" t="s">
        <v>301</v>
      </c>
    </row>
    <row r="66" spans="1:1" x14ac:dyDescent="0.25">
      <c r="A66" s="18" t="s">
        <v>302</v>
      </c>
    </row>
    <row r="67" spans="1:1" x14ac:dyDescent="0.25">
      <c r="A67" s="18" t="s">
        <v>303</v>
      </c>
    </row>
    <row r="69" spans="1:1" x14ac:dyDescent="0.25">
      <c r="A69" s="19" t="s">
        <v>304</v>
      </c>
    </row>
    <row r="71" spans="1:1" x14ac:dyDescent="0.25">
      <c r="A71" s="18" t="s">
        <v>305</v>
      </c>
    </row>
    <row r="72" spans="1:1" x14ac:dyDescent="0.25">
      <c r="A72" s="18" t="s">
        <v>306</v>
      </c>
    </row>
    <row r="73" spans="1:1" x14ac:dyDescent="0.25">
      <c r="A73" s="18" t="s">
        <v>307</v>
      </c>
    </row>
    <row r="74" spans="1:1" x14ac:dyDescent="0.25">
      <c r="A74" s="18" t="s">
        <v>308</v>
      </c>
    </row>
    <row r="75" spans="1:1" x14ac:dyDescent="0.25">
      <c r="A75" s="18" t="s">
        <v>309</v>
      </c>
    </row>
    <row r="76" spans="1:1" x14ac:dyDescent="0.25">
      <c r="A76" s="18" t="s">
        <v>310</v>
      </c>
    </row>
    <row r="77" spans="1:1" x14ac:dyDescent="0.25">
      <c r="A77" s="18" t="s">
        <v>311</v>
      </c>
    </row>
    <row r="78" spans="1:1" x14ac:dyDescent="0.25">
      <c r="A78" s="18" t="s">
        <v>312</v>
      </c>
    </row>
    <row r="79" spans="1:1" x14ac:dyDescent="0.25">
      <c r="A79" s="18" t="s">
        <v>313</v>
      </c>
    </row>
    <row r="81" spans="1:1" x14ac:dyDescent="0.25">
      <c r="A81" s="18" t="s">
        <v>314</v>
      </c>
    </row>
    <row r="82" spans="1:1" x14ac:dyDescent="0.25">
      <c r="A82" s="18" t="s">
        <v>315</v>
      </c>
    </row>
    <row r="83" spans="1:1" x14ac:dyDescent="0.25">
      <c r="A83" s="18" t="s">
        <v>316</v>
      </c>
    </row>
    <row r="85" spans="1:1" x14ac:dyDescent="0.25">
      <c r="A85" s="19" t="s">
        <v>317</v>
      </c>
    </row>
    <row r="87" spans="1:1" x14ac:dyDescent="0.25">
      <c r="A87" s="18" t="s">
        <v>318</v>
      </c>
    </row>
    <row r="88" spans="1:1" x14ac:dyDescent="0.25">
      <c r="A88" s="18" t="s">
        <v>319</v>
      </c>
    </row>
    <row r="89" spans="1:1" x14ac:dyDescent="0.25">
      <c r="A89" s="18" t="s">
        <v>320</v>
      </c>
    </row>
    <row r="90" spans="1:1" x14ac:dyDescent="0.25">
      <c r="A90" s="18" t="s">
        <v>321</v>
      </c>
    </row>
    <row r="91" spans="1:1" x14ac:dyDescent="0.25">
      <c r="A91" s="18" t="s">
        <v>322</v>
      </c>
    </row>
    <row r="92" spans="1:1" x14ac:dyDescent="0.25">
      <c r="A92" s="18" t="s">
        <v>323</v>
      </c>
    </row>
    <row r="93" spans="1:1" x14ac:dyDescent="0.25">
      <c r="A93" s="18" t="s">
        <v>324</v>
      </c>
    </row>
    <row r="94" spans="1:1" x14ac:dyDescent="0.25">
      <c r="A94" s="18" t="s">
        <v>325</v>
      </c>
    </row>
    <row r="95" spans="1:1" x14ac:dyDescent="0.25">
      <c r="A95" s="18" t="s">
        <v>326</v>
      </c>
    </row>
    <row r="96" spans="1:1" x14ac:dyDescent="0.25">
      <c r="A96" s="18" t="s">
        <v>327</v>
      </c>
    </row>
    <row r="97" spans="1:1" x14ac:dyDescent="0.25">
      <c r="A97" s="18" t="s">
        <v>328</v>
      </c>
    </row>
    <row r="98" spans="1:1" x14ac:dyDescent="0.25">
      <c r="A98" s="18" t="s">
        <v>329</v>
      </c>
    </row>
    <row r="100" spans="1:1" x14ac:dyDescent="0.25">
      <c r="A100" s="18" t="s">
        <v>330</v>
      </c>
    </row>
    <row r="101" spans="1:1" x14ac:dyDescent="0.25">
      <c r="A101" s="18" t="s">
        <v>331</v>
      </c>
    </row>
    <row r="102" spans="1:1" x14ac:dyDescent="0.25">
      <c r="A102" s="18" t="s">
        <v>332</v>
      </c>
    </row>
    <row r="103" spans="1:1" x14ac:dyDescent="0.25">
      <c r="A103" s="18" t="s">
        <v>333</v>
      </c>
    </row>
    <row r="104" spans="1:1" x14ac:dyDescent="0.25">
      <c r="A104" s="18" t="s">
        <v>334</v>
      </c>
    </row>
    <row r="105" spans="1:1" x14ac:dyDescent="0.25">
      <c r="A105" s="18" t="s">
        <v>335</v>
      </c>
    </row>
    <row r="106" spans="1:1" x14ac:dyDescent="0.25">
      <c r="A106" s="18" t="s">
        <v>336</v>
      </c>
    </row>
    <row r="107" spans="1:1" x14ac:dyDescent="0.25">
      <c r="A107" s="18" t="s">
        <v>337</v>
      </c>
    </row>
    <row r="108" spans="1:1" x14ac:dyDescent="0.25">
      <c r="A108" s="18" t="s">
        <v>338</v>
      </c>
    </row>
    <row r="110" spans="1:1" x14ac:dyDescent="0.25">
      <c r="A110" s="19" t="s">
        <v>339</v>
      </c>
    </row>
    <row r="112" spans="1:1" x14ac:dyDescent="0.25">
      <c r="A112" s="18" t="s">
        <v>340</v>
      </c>
    </row>
    <row r="113" spans="1:1" x14ac:dyDescent="0.25">
      <c r="A113" s="18" t="s">
        <v>341</v>
      </c>
    </row>
    <row r="114" spans="1:1" x14ac:dyDescent="0.25">
      <c r="A114" s="18" t="s">
        <v>342</v>
      </c>
    </row>
    <row r="115" spans="1:1" x14ac:dyDescent="0.25">
      <c r="A115" s="18" t="s">
        <v>343</v>
      </c>
    </row>
    <row r="116" spans="1:1" x14ac:dyDescent="0.25">
      <c r="A116" s="18" t="s">
        <v>344</v>
      </c>
    </row>
    <row r="117" spans="1:1" x14ac:dyDescent="0.25">
      <c r="A117" s="18" t="s">
        <v>345</v>
      </c>
    </row>
    <row r="118" spans="1:1" x14ac:dyDescent="0.25">
      <c r="A118" s="18" t="s">
        <v>346</v>
      </c>
    </row>
    <row r="120" spans="1:1" x14ac:dyDescent="0.25">
      <c r="A120" s="18" t="s">
        <v>347</v>
      </c>
    </row>
    <row r="121" spans="1:1" x14ac:dyDescent="0.25">
      <c r="A121" s="18" t="s">
        <v>348</v>
      </c>
    </row>
    <row r="122" spans="1:1" x14ac:dyDescent="0.25">
      <c r="A122" s="18" t="s">
        <v>349</v>
      </c>
    </row>
    <row r="123" spans="1:1" x14ac:dyDescent="0.25">
      <c r="A123" s="18" t="s">
        <v>350</v>
      </c>
    </row>
    <row r="124" spans="1:1" x14ac:dyDescent="0.25">
      <c r="A124" s="18" t="s">
        <v>351</v>
      </c>
    </row>
    <row r="125" spans="1:1" x14ac:dyDescent="0.25">
      <c r="A125" s="18" t="s">
        <v>352</v>
      </c>
    </row>
    <row r="126" spans="1:1" x14ac:dyDescent="0.25">
      <c r="A126" s="18" t="s">
        <v>353</v>
      </c>
    </row>
    <row r="127" spans="1:1" x14ac:dyDescent="0.25">
      <c r="A127" s="18" t="s">
        <v>354</v>
      </c>
    </row>
    <row r="128" spans="1:1" x14ac:dyDescent="0.25">
      <c r="A128" s="18" t="s">
        <v>355</v>
      </c>
    </row>
    <row r="129" spans="1:1" x14ac:dyDescent="0.25">
      <c r="A129" s="18" t="s">
        <v>356</v>
      </c>
    </row>
    <row r="130" spans="1:1" x14ac:dyDescent="0.25">
      <c r="A130" s="18" t="s">
        <v>357</v>
      </c>
    </row>
    <row r="131" spans="1:1" x14ac:dyDescent="0.25">
      <c r="A131" s="18" t="s">
        <v>358</v>
      </c>
    </row>
    <row r="132" spans="1:1" x14ac:dyDescent="0.25">
      <c r="A132" s="18" t="s">
        <v>359</v>
      </c>
    </row>
    <row r="135" spans="1:1" x14ac:dyDescent="0.25">
      <c r="A135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2495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9</v>
      </c>
      <c r="D8" s="24" t="s">
        <v>1457</v>
      </c>
      <c r="E8" s="24">
        <v>21.3</v>
      </c>
      <c r="F8" s="24">
        <v>21.8</v>
      </c>
      <c r="G8" s="24">
        <v>10.8</v>
      </c>
      <c r="H8" s="25" t="s">
        <v>791</v>
      </c>
      <c r="I8" s="26" t="s">
        <v>1201</v>
      </c>
      <c r="J8" s="25" t="s">
        <v>1534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0.4</v>
      </c>
      <c r="H9" s="25" t="s">
        <v>1103</v>
      </c>
      <c r="I9" s="26" t="s">
        <v>1104</v>
      </c>
      <c r="J9" s="25" t="s">
        <v>1167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570</v>
      </c>
      <c r="E10" s="24">
        <v>7.1</v>
      </c>
      <c r="F10" s="24">
        <v>8.1</v>
      </c>
      <c r="G10" s="24">
        <v>1.8</v>
      </c>
      <c r="H10" s="25" t="s">
        <v>1118</v>
      </c>
      <c r="I10" s="26" t="s">
        <v>1272</v>
      </c>
      <c r="J10" s="25" t="s">
        <v>2496</v>
      </c>
    </row>
    <row r="11" spans="1:10" ht="30" x14ac:dyDescent="0.25">
      <c r="A11" s="21" t="s">
        <v>580</v>
      </c>
      <c r="B11" s="22" t="s">
        <v>581</v>
      </c>
      <c r="C11" s="23">
        <v>1</v>
      </c>
      <c r="D11" s="24" t="s">
        <v>570</v>
      </c>
      <c r="E11" s="24">
        <v>2.4</v>
      </c>
      <c r="F11" s="24">
        <v>2.1</v>
      </c>
      <c r="G11" s="24">
        <v>2.6</v>
      </c>
      <c r="H11" s="25" t="s">
        <v>1106</v>
      </c>
      <c r="I11" s="26" t="s">
        <v>1203</v>
      </c>
      <c r="J11" s="25" t="s">
        <v>2497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0.4</v>
      </c>
      <c r="H12" s="25" t="s">
        <v>1103</v>
      </c>
      <c r="I12" s="26" t="s">
        <v>1104</v>
      </c>
      <c r="J12" s="25" t="s">
        <v>1167</v>
      </c>
    </row>
    <row r="13" spans="1:10" x14ac:dyDescent="0.25">
      <c r="A13" s="21" t="s">
        <v>591</v>
      </c>
      <c r="B13" s="22" t="s">
        <v>592</v>
      </c>
      <c r="C13" s="23">
        <v>5</v>
      </c>
      <c r="D13" s="24" t="s">
        <v>1172</v>
      </c>
      <c r="E13" s="24">
        <v>11.8</v>
      </c>
      <c r="F13" s="24">
        <v>11.5</v>
      </c>
      <c r="G13" s="24">
        <v>5.4</v>
      </c>
      <c r="H13" s="25" t="s">
        <v>1155</v>
      </c>
      <c r="I13" s="26" t="s">
        <v>877</v>
      </c>
      <c r="J13" s="25" t="s">
        <v>1303</v>
      </c>
    </row>
    <row r="14" spans="1:10" x14ac:dyDescent="0.25">
      <c r="A14" s="21" t="s">
        <v>597</v>
      </c>
      <c r="B14" s="22" t="s">
        <v>598</v>
      </c>
      <c r="C14" s="23">
        <v>70</v>
      </c>
      <c r="D14" s="24" t="s">
        <v>2498</v>
      </c>
      <c r="E14" s="24">
        <v>165.3</v>
      </c>
      <c r="F14" s="24">
        <v>176.3</v>
      </c>
      <c r="G14" s="24">
        <v>73.099999999999994</v>
      </c>
      <c r="H14" s="25" t="s">
        <v>2088</v>
      </c>
      <c r="I14" s="26" t="s">
        <v>754</v>
      </c>
      <c r="J14" s="25" t="s">
        <v>2085</v>
      </c>
    </row>
    <row r="15" spans="1:10" x14ac:dyDescent="0.25">
      <c r="A15" s="21" t="s">
        <v>602</v>
      </c>
      <c r="B15" s="22" t="s">
        <v>603</v>
      </c>
      <c r="C15" s="23">
        <v>5</v>
      </c>
      <c r="D15" s="24" t="s">
        <v>1277</v>
      </c>
      <c r="E15" s="24">
        <v>11.8</v>
      </c>
      <c r="F15" s="24">
        <v>11.8</v>
      </c>
      <c r="G15" s="24">
        <v>5.2</v>
      </c>
      <c r="H15" s="25" t="s">
        <v>1155</v>
      </c>
      <c r="I15" s="26" t="s">
        <v>754</v>
      </c>
      <c r="J15" s="25" t="s">
        <v>1505</v>
      </c>
    </row>
    <row r="16" spans="1:10" x14ac:dyDescent="0.25">
      <c r="A16" s="21" t="s">
        <v>608</v>
      </c>
      <c r="B16" s="22" t="s">
        <v>609</v>
      </c>
      <c r="C16" s="23">
        <v>15</v>
      </c>
      <c r="D16" s="24" t="s">
        <v>2499</v>
      </c>
      <c r="E16" s="24">
        <v>35.4</v>
      </c>
      <c r="F16" s="24">
        <v>37.799999999999997</v>
      </c>
      <c r="G16" s="24">
        <v>9</v>
      </c>
      <c r="H16" s="25" t="s">
        <v>1496</v>
      </c>
      <c r="I16" s="26" t="s">
        <v>1272</v>
      </c>
      <c r="J16" s="25" t="s">
        <v>1498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4.7</v>
      </c>
      <c r="F17" s="24">
        <v>4.0999999999999996</v>
      </c>
      <c r="G17" s="24">
        <v>1.4</v>
      </c>
      <c r="H17" s="25" t="s">
        <v>1122</v>
      </c>
      <c r="I17" s="26" t="s">
        <v>1123</v>
      </c>
      <c r="J17" s="25" t="s">
        <v>1124</v>
      </c>
    </row>
    <row r="18" spans="1:10" x14ac:dyDescent="0.25">
      <c r="A18" s="21" t="s">
        <v>619</v>
      </c>
      <c r="B18" s="22" t="s">
        <v>620</v>
      </c>
      <c r="C18" s="23">
        <v>29</v>
      </c>
      <c r="D18" s="24" t="s">
        <v>2500</v>
      </c>
      <c r="E18" s="24">
        <v>68.5</v>
      </c>
      <c r="F18" s="24">
        <v>72.3</v>
      </c>
      <c r="G18" s="24">
        <v>35.200000000000003</v>
      </c>
      <c r="H18" s="25" t="s">
        <v>1005</v>
      </c>
      <c r="I18" s="26" t="s">
        <v>1153</v>
      </c>
      <c r="J18" s="25" t="s">
        <v>2501</v>
      </c>
    </row>
    <row r="19" spans="1:10" x14ac:dyDescent="0.25">
      <c r="A19" s="21" t="s">
        <v>625</v>
      </c>
      <c r="B19" s="22" t="s">
        <v>626</v>
      </c>
      <c r="C19" s="23">
        <v>1</v>
      </c>
      <c r="D19" s="24" t="s">
        <v>570</v>
      </c>
      <c r="E19" s="24">
        <v>2.4</v>
      </c>
      <c r="F19" s="24">
        <v>2.7</v>
      </c>
      <c r="G19" s="24">
        <v>1.1000000000000001</v>
      </c>
      <c r="H19" s="25" t="s">
        <v>1122</v>
      </c>
      <c r="I19" s="26" t="s">
        <v>890</v>
      </c>
      <c r="J19" s="25" t="s">
        <v>1558</v>
      </c>
    </row>
    <row r="20" spans="1:10" x14ac:dyDescent="0.25">
      <c r="A20" s="21" t="s">
        <v>630</v>
      </c>
      <c r="B20" s="22" t="s">
        <v>631</v>
      </c>
      <c r="C20" s="23">
        <v>4</v>
      </c>
      <c r="D20" s="24" t="s">
        <v>1274</v>
      </c>
      <c r="E20" s="24">
        <v>9.4</v>
      </c>
      <c r="F20" s="24">
        <v>9.6</v>
      </c>
      <c r="G20" s="24">
        <v>7.8</v>
      </c>
      <c r="H20" s="25" t="s">
        <v>1195</v>
      </c>
      <c r="I20" s="26" t="s">
        <v>1941</v>
      </c>
      <c r="J20" s="25" t="s">
        <v>2502</v>
      </c>
    </row>
    <row r="21" spans="1:10" ht="30" x14ac:dyDescent="0.25">
      <c r="A21" s="21" t="s">
        <v>636</v>
      </c>
      <c r="B21" s="22" t="s">
        <v>637</v>
      </c>
      <c r="C21" s="23">
        <v>2</v>
      </c>
      <c r="D21" s="24" t="s">
        <v>1274</v>
      </c>
      <c r="E21" s="24">
        <v>4.7</v>
      </c>
      <c r="F21" s="24">
        <v>6</v>
      </c>
      <c r="G21" s="24">
        <v>2.9</v>
      </c>
      <c r="H21" s="25" t="s">
        <v>1169</v>
      </c>
      <c r="I21" s="26" t="s">
        <v>1023</v>
      </c>
      <c r="J21" s="25" t="s">
        <v>1481</v>
      </c>
    </row>
    <row r="22" spans="1:10" x14ac:dyDescent="0.25">
      <c r="A22" s="21" t="s">
        <v>641</v>
      </c>
      <c r="B22" s="22" t="s">
        <v>642</v>
      </c>
      <c r="C22" s="23">
        <v>11</v>
      </c>
      <c r="D22" s="24" t="s">
        <v>1594</v>
      </c>
      <c r="E22" s="24">
        <v>26</v>
      </c>
      <c r="F22" s="24">
        <v>28.7</v>
      </c>
      <c r="G22" s="24">
        <v>9.4</v>
      </c>
      <c r="H22" s="25" t="s">
        <v>902</v>
      </c>
      <c r="I22" s="26" t="s">
        <v>841</v>
      </c>
      <c r="J22" s="25" t="s">
        <v>2503</v>
      </c>
    </row>
    <row r="23" spans="1:10" ht="30" x14ac:dyDescent="0.25">
      <c r="A23" s="21" t="s">
        <v>646</v>
      </c>
      <c r="B23" s="22" t="s">
        <v>647</v>
      </c>
      <c r="C23" s="23">
        <v>40</v>
      </c>
      <c r="D23" s="24" t="s">
        <v>2504</v>
      </c>
      <c r="E23" s="24">
        <v>94.5</v>
      </c>
      <c r="F23" s="24">
        <v>101.9</v>
      </c>
      <c r="G23" s="24">
        <v>48.3</v>
      </c>
      <c r="H23" s="25" t="s">
        <v>2505</v>
      </c>
      <c r="I23" s="26" t="s">
        <v>1201</v>
      </c>
      <c r="J23" s="25" t="s">
        <v>2506</v>
      </c>
    </row>
    <row r="24" spans="1:10" x14ac:dyDescent="0.25">
      <c r="A24" s="21" t="s">
        <v>651</v>
      </c>
      <c r="B24" s="22" t="s">
        <v>652</v>
      </c>
      <c r="C24" s="23">
        <v>4</v>
      </c>
      <c r="D24" s="24" t="s">
        <v>570</v>
      </c>
      <c r="E24" s="24">
        <v>9.4</v>
      </c>
      <c r="F24" s="24">
        <v>9.1999999999999993</v>
      </c>
      <c r="G24" s="24">
        <v>3.2</v>
      </c>
      <c r="H24" s="25" t="s">
        <v>1169</v>
      </c>
      <c r="I24" s="26" t="s">
        <v>1267</v>
      </c>
      <c r="J24" s="25" t="s">
        <v>2309</v>
      </c>
    </row>
    <row r="25" spans="1:10" x14ac:dyDescent="0.25">
      <c r="A25" s="21" t="s">
        <v>655</v>
      </c>
      <c r="B25" s="22" t="s">
        <v>656</v>
      </c>
      <c r="C25" s="23">
        <v>34</v>
      </c>
      <c r="D25" s="24" t="s">
        <v>1808</v>
      </c>
      <c r="E25" s="24">
        <v>80.3</v>
      </c>
      <c r="F25" s="24">
        <v>88.1</v>
      </c>
      <c r="G25" s="24">
        <v>43.4</v>
      </c>
      <c r="H25" s="25" t="s">
        <v>1210</v>
      </c>
      <c r="I25" s="26" t="s">
        <v>817</v>
      </c>
      <c r="J25" s="25" t="s">
        <v>2507</v>
      </c>
    </row>
    <row r="26" spans="1:10" ht="30" x14ac:dyDescent="0.25">
      <c r="A26" s="21" t="s">
        <v>661</v>
      </c>
      <c r="B26" s="22" t="s">
        <v>662</v>
      </c>
      <c r="C26" s="23">
        <v>6</v>
      </c>
      <c r="D26" s="24" t="s">
        <v>1207</v>
      </c>
      <c r="E26" s="24">
        <v>14.2</v>
      </c>
      <c r="F26" s="24">
        <v>15.4</v>
      </c>
      <c r="G26" s="24">
        <v>2.8</v>
      </c>
      <c r="H26" s="25" t="s">
        <v>1106</v>
      </c>
      <c r="I26" s="26" t="s">
        <v>1532</v>
      </c>
      <c r="J26" s="25" t="s">
        <v>1533</v>
      </c>
    </row>
    <row r="27" spans="1:10" x14ac:dyDescent="0.25">
      <c r="A27" s="21" t="s">
        <v>667</v>
      </c>
      <c r="B27" s="22" t="s">
        <v>668</v>
      </c>
      <c r="C27" s="23">
        <v>8</v>
      </c>
      <c r="D27" s="24" t="s">
        <v>570</v>
      </c>
      <c r="E27" s="24">
        <v>18.899999999999999</v>
      </c>
      <c r="F27" s="24">
        <v>15.4</v>
      </c>
      <c r="G27" s="24">
        <v>12.3</v>
      </c>
      <c r="H27" s="25" t="s">
        <v>1116</v>
      </c>
      <c r="I27" s="26" t="s">
        <v>1422</v>
      </c>
      <c r="J27" s="25" t="s">
        <v>2508</v>
      </c>
    </row>
    <row r="28" spans="1:10" x14ac:dyDescent="0.25">
      <c r="A28" s="21" t="s">
        <v>672</v>
      </c>
      <c r="B28" s="22" t="s">
        <v>673</v>
      </c>
      <c r="C28" s="23">
        <v>1</v>
      </c>
      <c r="D28" s="24" t="s">
        <v>570</v>
      </c>
      <c r="E28" s="24">
        <v>2.4</v>
      </c>
      <c r="F28" s="24">
        <v>1.8</v>
      </c>
      <c r="G28" s="24">
        <v>0.7</v>
      </c>
      <c r="H28" s="25" t="s">
        <v>1148</v>
      </c>
      <c r="I28" s="26" t="s">
        <v>1123</v>
      </c>
      <c r="J28" s="25" t="s">
        <v>1582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60</v>
      </c>
      <c r="D33" s="24" t="s">
        <v>1442</v>
      </c>
      <c r="E33" s="24">
        <v>141.69999999999999</v>
      </c>
      <c r="F33" s="24">
        <v>162.1</v>
      </c>
      <c r="G33" s="24">
        <v>69</v>
      </c>
      <c r="H33" s="25" t="s">
        <v>1135</v>
      </c>
      <c r="I33" s="26" t="s">
        <v>1146</v>
      </c>
      <c r="J33" s="25" t="s">
        <v>2509</v>
      </c>
    </row>
    <row r="34" spans="1:10" x14ac:dyDescent="0.25">
      <c r="A34" s="21" t="s">
        <v>691</v>
      </c>
      <c r="B34" s="22" t="s">
        <v>692</v>
      </c>
      <c r="C34" s="23">
        <v>56</v>
      </c>
      <c r="D34" s="24" t="s">
        <v>1095</v>
      </c>
      <c r="E34" s="24">
        <v>132.19999999999999</v>
      </c>
      <c r="F34" s="24">
        <v>152.9</v>
      </c>
      <c r="G34" s="24">
        <v>63.1</v>
      </c>
      <c r="H34" s="25" t="s">
        <v>1918</v>
      </c>
      <c r="I34" s="26" t="s">
        <v>1291</v>
      </c>
      <c r="J34" s="25" t="s">
        <v>2510</v>
      </c>
    </row>
    <row r="35" spans="1:10" x14ac:dyDescent="0.25">
      <c r="A35" s="21" t="s">
        <v>696</v>
      </c>
      <c r="B35" s="22" t="s">
        <v>697</v>
      </c>
      <c r="C35" s="23">
        <v>2</v>
      </c>
      <c r="D35" s="24" t="s">
        <v>570</v>
      </c>
      <c r="E35" s="24">
        <v>4.7</v>
      </c>
      <c r="F35" s="24">
        <v>4.7</v>
      </c>
      <c r="G35" s="24">
        <v>4.7</v>
      </c>
      <c r="H35" s="25" t="s">
        <v>1138</v>
      </c>
      <c r="I35" s="26" t="s">
        <v>1334</v>
      </c>
      <c r="J35" s="25" t="s">
        <v>2511</v>
      </c>
    </row>
    <row r="36" spans="1:10" x14ac:dyDescent="0.25">
      <c r="A36" s="21" t="s">
        <v>702</v>
      </c>
      <c r="B36" s="22" t="s">
        <v>703</v>
      </c>
      <c r="C36" s="23">
        <v>18</v>
      </c>
      <c r="D36" s="24" t="s">
        <v>1207</v>
      </c>
      <c r="E36" s="24">
        <v>42.5</v>
      </c>
      <c r="F36" s="24">
        <v>50</v>
      </c>
      <c r="G36" s="24">
        <v>28.3</v>
      </c>
      <c r="H36" s="25" t="s">
        <v>1090</v>
      </c>
      <c r="I36" s="26" t="s">
        <v>1663</v>
      </c>
      <c r="J36" s="25" t="s">
        <v>2512</v>
      </c>
    </row>
    <row r="37" spans="1:10" x14ac:dyDescent="0.25">
      <c r="A37" s="21" t="s">
        <v>707</v>
      </c>
      <c r="B37" s="22" t="s">
        <v>708</v>
      </c>
      <c r="C37" s="23">
        <v>4</v>
      </c>
      <c r="D37" s="24" t="s">
        <v>1450</v>
      </c>
      <c r="E37" s="24">
        <v>9.4</v>
      </c>
      <c r="F37" s="24">
        <v>10.1</v>
      </c>
      <c r="G37" s="24">
        <v>10.3</v>
      </c>
      <c r="H37" s="25" t="s">
        <v>1369</v>
      </c>
      <c r="I37" s="26" t="s">
        <v>2513</v>
      </c>
      <c r="J37" s="25" t="s">
        <v>2514</v>
      </c>
    </row>
    <row r="38" spans="1:10" x14ac:dyDescent="0.25">
      <c r="A38" s="21" t="s">
        <v>711</v>
      </c>
      <c r="B38" s="22" t="s">
        <v>712</v>
      </c>
      <c r="C38" s="23">
        <v>4</v>
      </c>
      <c r="D38" s="24" t="s">
        <v>570</v>
      </c>
      <c r="E38" s="24">
        <v>9.4</v>
      </c>
      <c r="F38" s="24">
        <v>11.4</v>
      </c>
      <c r="G38" s="24">
        <v>5.8</v>
      </c>
      <c r="H38" s="25" t="s">
        <v>999</v>
      </c>
      <c r="I38" s="26" t="s">
        <v>1023</v>
      </c>
      <c r="J38" s="25" t="s">
        <v>1718</v>
      </c>
    </row>
    <row r="39" spans="1:10" x14ac:dyDescent="0.25">
      <c r="A39" s="21" t="s">
        <v>716</v>
      </c>
      <c r="B39" s="22" t="s">
        <v>717</v>
      </c>
      <c r="C39" s="23">
        <v>12</v>
      </c>
      <c r="D39" s="24" t="s">
        <v>1207</v>
      </c>
      <c r="E39" s="24">
        <v>28.3</v>
      </c>
      <c r="F39" s="24">
        <v>34.1</v>
      </c>
      <c r="G39" s="24">
        <v>15.1</v>
      </c>
      <c r="H39" s="25" t="s">
        <v>951</v>
      </c>
      <c r="I39" s="26" t="s">
        <v>1073</v>
      </c>
      <c r="J39" s="25" t="s">
        <v>2515</v>
      </c>
    </row>
    <row r="40" spans="1:10" ht="30" x14ac:dyDescent="0.25">
      <c r="A40" s="21" t="s">
        <v>720</v>
      </c>
      <c r="B40" s="22" t="s">
        <v>721</v>
      </c>
      <c r="C40" s="23">
        <v>3</v>
      </c>
      <c r="D40" s="24" t="s">
        <v>1457</v>
      </c>
      <c r="E40" s="24">
        <v>7.1</v>
      </c>
      <c r="F40" s="24">
        <v>7.1</v>
      </c>
      <c r="G40" s="24">
        <v>4.9000000000000004</v>
      </c>
      <c r="H40" s="25" t="s">
        <v>1155</v>
      </c>
      <c r="I40" s="26" t="s">
        <v>1275</v>
      </c>
      <c r="J40" s="25" t="s">
        <v>1989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2.4</v>
      </c>
      <c r="F41" s="24">
        <v>2.2999999999999998</v>
      </c>
      <c r="G41" s="24">
        <v>0.3</v>
      </c>
      <c r="H41" s="25" t="s">
        <v>1103</v>
      </c>
      <c r="I41" s="26" t="s">
        <v>1235</v>
      </c>
      <c r="J41" s="25" t="s">
        <v>2516</v>
      </c>
    </row>
    <row r="42" spans="1:10" x14ac:dyDescent="0.25">
      <c r="A42" s="21" t="s">
        <v>730</v>
      </c>
      <c r="B42" s="22" t="s">
        <v>731</v>
      </c>
      <c r="C42" s="23">
        <v>2</v>
      </c>
      <c r="D42" s="24" t="s">
        <v>1274</v>
      </c>
      <c r="E42" s="24">
        <v>4.7</v>
      </c>
      <c r="F42" s="24">
        <v>4.8</v>
      </c>
      <c r="G42" s="24">
        <v>4.4000000000000004</v>
      </c>
      <c r="H42" s="25" t="s">
        <v>1138</v>
      </c>
      <c r="I42" s="26" t="s">
        <v>2265</v>
      </c>
      <c r="J42" s="25" t="s">
        <v>2517</v>
      </c>
    </row>
    <row r="43" spans="1:10" x14ac:dyDescent="0.25">
      <c r="A43" s="21" t="s">
        <v>735</v>
      </c>
      <c r="B43" s="22" t="s">
        <v>736</v>
      </c>
      <c r="C43" s="23">
        <v>0</v>
      </c>
      <c r="D43" s="24" t="s">
        <v>1102</v>
      </c>
      <c r="E43" s="24">
        <v>0</v>
      </c>
      <c r="F43" s="24">
        <v>0</v>
      </c>
      <c r="G43" s="24">
        <v>2.6</v>
      </c>
      <c r="H43" s="25" t="s">
        <v>1106</v>
      </c>
      <c r="I43" s="26" t="s">
        <v>1104</v>
      </c>
      <c r="J43" s="25" t="s">
        <v>1171</v>
      </c>
    </row>
    <row r="44" spans="1:10" x14ac:dyDescent="0.25">
      <c r="A44" s="21" t="s">
        <v>740</v>
      </c>
      <c r="B44" s="22" t="s">
        <v>741</v>
      </c>
      <c r="C44" s="23">
        <v>0</v>
      </c>
      <c r="D44" s="24" t="s">
        <v>1102</v>
      </c>
      <c r="E44" s="24">
        <v>0</v>
      </c>
      <c r="F44" s="24">
        <v>0</v>
      </c>
      <c r="G44" s="24">
        <v>2.2000000000000002</v>
      </c>
      <c r="H44" s="25" t="s">
        <v>1118</v>
      </c>
      <c r="I44" s="26" t="s">
        <v>1104</v>
      </c>
      <c r="J44" s="25" t="s">
        <v>1190</v>
      </c>
    </row>
    <row r="45" spans="1:10" ht="30" x14ac:dyDescent="0.25">
      <c r="A45" s="21" t="s">
        <v>745</v>
      </c>
      <c r="B45" s="22" t="s">
        <v>746</v>
      </c>
      <c r="C45" s="23">
        <v>7</v>
      </c>
      <c r="D45" s="24" t="s">
        <v>2311</v>
      </c>
      <c r="E45" s="24">
        <v>16.5</v>
      </c>
      <c r="F45" s="24">
        <v>16.899999999999999</v>
      </c>
      <c r="G45" s="24">
        <v>6.3</v>
      </c>
      <c r="H45" s="25" t="s">
        <v>1165</v>
      </c>
      <c r="I45" s="26" t="s">
        <v>595</v>
      </c>
      <c r="J45" s="25" t="s">
        <v>2518</v>
      </c>
    </row>
    <row r="46" spans="1:10" x14ac:dyDescent="0.25">
      <c r="A46" s="21" t="s">
        <v>750</v>
      </c>
      <c r="B46" s="22" t="s">
        <v>751</v>
      </c>
      <c r="C46" s="23">
        <v>16</v>
      </c>
      <c r="D46" s="24" t="s">
        <v>1450</v>
      </c>
      <c r="E46" s="24">
        <v>37.799999999999997</v>
      </c>
      <c r="F46" s="24">
        <v>41.2</v>
      </c>
      <c r="G46" s="24">
        <v>27.2</v>
      </c>
      <c r="H46" s="25" t="s">
        <v>1377</v>
      </c>
      <c r="I46" s="26" t="s">
        <v>2519</v>
      </c>
      <c r="J46" s="25" t="s">
        <v>2520</v>
      </c>
    </row>
    <row r="47" spans="1:10" x14ac:dyDescent="0.25">
      <c r="A47" s="21" t="s">
        <v>756</v>
      </c>
      <c r="B47" s="22" t="s">
        <v>757</v>
      </c>
      <c r="C47" s="23">
        <v>0</v>
      </c>
      <c r="D47" s="24" t="s">
        <v>1102</v>
      </c>
      <c r="E47" s="24">
        <v>0</v>
      </c>
      <c r="F47" s="24">
        <v>0</v>
      </c>
      <c r="G47" s="24">
        <v>1.4</v>
      </c>
      <c r="H47" s="25" t="s">
        <v>1122</v>
      </c>
      <c r="I47" s="26" t="s">
        <v>1104</v>
      </c>
      <c r="J47" s="25" t="s">
        <v>2521</v>
      </c>
    </row>
    <row r="48" spans="1:10" x14ac:dyDescent="0.25">
      <c r="A48" s="21" t="s">
        <v>762</v>
      </c>
      <c r="B48" s="22" t="s">
        <v>763</v>
      </c>
      <c r="C48" s="23">
        <v>9</v>
      </c>
      <c r="D48" s="24" t="s">
        <v>1457</v>
      </c>
      <c r="E48" s="24">
        <v>21.3</v>
      </c>
      <c r="F48" s="24">
        <v>23.4</v>
      </c>
      <c r="G48" s="24">
        <v>10.3</v>
      </c>
      <c r="H48" s="25" t="s">
        <v>1369</v>
      </c>
      <c r="I48" s="26" t="s">
        <v>1146</v>
      </c>
      <c r="J48" s="25" t="s">
        <v>2237</v>
      </c>
    </row>
    <row r="49" spans="1:10" ht="30" x14ac:dyDescent="0.25">
      <c r="A49" s="21" t="s">
        <v>767</v>
      </c>
      <c r="B49" s="22" t="s">
        <v>768</v>
      </c>
      <c r="C49" s="23">
        <v>1</v>
      </c>
      <c r="D49" s="24" t="s">
        <v>1445</v>
      </c>
      <c r="E49" s="24">
        <v>2.4</v>
      </c>
      <c r="F49" s="24">
        <v>2.2999999999999998</v>
      </c>
      <c r="G49" s="24">
        <v>5</v>
      </c>
      <c r="H49" s="25" t="s">
        <v>1155</v>
      </c>
      <c r="I49" s="26" t="s">
        <v>2522</v>
      </c>
      <c r="J49" s="25" t="s">
        <v>2523</v>
      </c>
    </row>
    <row r="50" spans="1:10" x14ac:dyDescent="0.25">
      <c r="A50" s="21" t="s">
        <v>772</v>
      </c>
      <c r="B50" s="22" t="s">
        <v>773</v>
      </c>
      <c r="C50" s="23">
        <v>6</v>
      </c>
      <c r="D50" s="24" t="s">
        <v>570</v>
      </c>
      <c r="E50" s="24">
        <v>14.2</v>
      </c>
      <c r="F50" s="24">
        <v>15.5</v>
      </c>
      <c r="G50" s="24">
        <v>10.5</v>
      </c>
      <c r="H50" s="25" t="s">
        <v>1369</v>
      </c>
      <c r="I50" s="26" t="s">
        <v>1233</v>
      </c>
      <c r="J50" s="25" t="s">
        <v>2524</v>
      </c>
    </row>
    <row r="51" spans="1:10" x14ac:dyDescent="0.25">
      <c r="A51" s="30" t="s">
        <v>777</v>
      </c>
      <c r="B51" s="31" t="s">
        <v>778</v>
      </c>
      <c r="C51" s="32">
        <v>238</v>
      </c>
      <c r="D51" s="33" t="s">
        <v>1424</v>
      </c>
      <c r="E51" s="33">
        <v>562.1</v>
      </c>
      <c r="F51" s="33">
        <v>609.6</v>
      </c>
      <c r="G51" s="33">
        <v>286.2</v>
      </c>
      <c r="H51" s="34" t="s">
        <v>2525</v>
      </c>
      <c r="I51" s="35" t="s">
        <v>1201</v>
      </c>
      <c r="J51" s="34" t="s">
        <v>2526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2528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</v>
      </c>
      <c r="D8" s="24" t="s">
        <v>1274</v>
      </c>
      <c r="E8" s="24">
        <v>4.7</v>
      </c>
      <c r="F8" s="24">
        <v>3.5</v>
      </c>
      <c r="G8" s="24">
        <v>5.2</v>
      </c>
      <c r="H8" s="25" t="s">
        <v>1155</v>
      </c>
      <c r="I8" s="26" t="s">
        <v>1203</v>
      </c>
      <c r="J8" s="25" t="s">
        <v>2529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1445</v>
      </c>
      <c r="E9" s="24">
        <v>2.2999999999999998</v>
      </c>
      <c r="F9" s="24">
        <v>1.6</v>
      </c>
      <c r="G9" s="24">
        <v>0.3</v>
      </c>
      <c r="H9" s="25" t="s">
        <v>1103</v>
      </c>
      <c r="I9" s="26" t="s">
        <v>1235</v>
      </c>
      <c r="J9" s="25" t="s">
        <v>2516</v>
      </c>
    </row>
    <row r="10" spans="1:10" x14ac:dyDescent="0.25">
      <c r="A10" s="21" t="s">
        <v>574</v>
      </c>
      <c r="B10" s="22" t="s">
        <v>575</v>
      </c>
      <c r="C10" s="23">
        <v>0</v>
      </c>
      <c r="D10" s="24" t="s">
        <v>1102</v>
      </c>
      <c r="E10" s="24">
        <v>0</v>
      </c>
      <c r="F10" s="24">
        <v>0</v>
      </c>
      <c r="G10" s="24">
        <v>1.1000000000000001</v>
      </c>
      <c r="H10" s="25" t="s">
        <v>1122</v>
      </c>
      <c r="I10" s="26" t="s">
        <v>1104</v>
      </c>
      <c r="J10" s="25" t="s">
        <v>1440</v>
      </c>
    </row>
    <row r="11" spans="1:10" ht="30" x14ac:dyDescent="0.25">
      <c r="A11" s="21" t="s">
        <v>580</v>
      </c>
      <c r="B11" s="22" t="s">
        <v>581</v>
      </c>
      <c r="C11" s="23">
        <v>1</v>
      </c>
      <c r="D11" s="24" t="s">
        <v>570</v>
      </c>
      <c r="E11" s="24">
        <v>2.2999999999999998</v>
      </c>
      <c r="F11" s="24">
        <v>1.9</v>
      </c>
      <c r="G11" s="24">
        <v>1.6</v>
      </c>
      <c r="H11" s="25" t="s">
        <v>1122</v>
      </c>
      <c r="I11" s="26" t="s">
        <v>792</v>
      </c>
      <c r="J11" s="25" t="s">
        <v>2385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0.4</v>
      </c>
      <c r="H12" s="25" t="s">
        <v>1103</v>
      </c>
      <c r="I12" s="26" t="s">
        <v>1104</v>
      </c>
      <c r="J12" s="25" t="s">
        <v>1167</v>
      </c>
    </row>
    <row r="13" spans="1:10" x14ac:dyDescent="0.25">
      <c r="A13" s="21" t="s">
        <v>591</v>
      </c>
      <c r="B13" s="22" t="s">
        <v>592</v>
      </c>
      <c r="C13" s="23">
        <v>0</v>
      </c>
      <c r="D13" s="24" t="s">
        <v>1102</v>
      </c>
      <c r="E13" s="24">
        <v>0</v>
      </c>
      <c r="F13" s="24">
        <v>0</v>
      </c>
      <c r="G13" s="24">
        <v>1.8</v>
      </c>
      <c r="H13" s="25" t="s">
        <v>1118</v>
      </c>
      <c r="I13" s="26" t="s">
        <v>1104</v>
      </c>
      <c r="J13" s="25" t="s">
        <v>2530</v>
      </c>
    </row>
    <row r="14" spans="1:10" x14ac:dyDescent="0.25">
      <c r="A14" s="21" t="s">
        <v>597</v>
      </c>
      <c r="B14" s="22" t="s">
        <v>598</v>
      </c>
      <c r="C14" s="23">
        <v>48</v>
      </c>
      <c r="D14" s="24" t="s">
        <v>2531</v>
      </c>
      <c r="E14" s="24">
        <v>112.1</v>
      </c>
      <c r="F14" s="24">
        <v>94.3</v>
      </c>
      <c r="G14" s="24">
        <v>55.6</v>
      </c>
      <c r="H14" s="25" t="s">
        <v>759</v>
      </c>
      <c r="I14" s="26" t="s">
        <v>1336</v>
      </c>
      <c r="J14" s="25" t="s">
        <v>2532</v>
      </c>
    </row>
    <row r="15" spans="1:10" x14ac:dyDescent="0.25">
      <c r="A15" s="21" t="s">
        <v>602</v>
      </c>
      <c r="B15" s="22" t="s">
        <v>603</v>
      </c>
      <c r="C15" s="23">
        <v>5</v>
      </c>
      <c r="D15" s="24" t="s">
        <v>1302</v>
      </c>
      <c r="E15" s="24">
        <v>11.7</v>
      </c>
      <c r="F15" s="24">
        <v>9.1999999999999993</v>
      </c>
      <c r="G15" s="24">
        <v>1.5</v>
      </c>
      <c r="H15" s="25" t="s">
        <v>1122</v>
      </c>
      <c r="I15" s="26" t="s">
        <v>2533</v>
      </c>
      <c r="J15" s="25" t="s">
        <v>2534</v>
      </c>
    </row>
    <row r="16" spans="1:10" x14ac:dyDescent="0.25">
      <c r="A16" s="21" t="s">
        <v>608</v>
      </c>
      <c r="B16" s="22" t="s">
        <v>609</v>
      </c>
      <c r="C16" s="23">
        <v>6</v>
      </c>
      <c r="D16" s="24" t="s">
        <v>1207</v>
      </c>
      <c r="E16" s="24">
        <v>14</v>
      </c>
      <c r="F16" s="24">
        <v>13.5</v>
      </c>
      <c r="G16" s="24">
        <v>5.7</v>
      </c>
      <c r="H16" s="25" t="s">
        <v>999</v>
      </c>
      <c r="I16" s="26" t="s">
        <v>676</v>
      </c>
      <c r="J16" s="25" t="s">
        <v>2535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570</v>
      </c>
      <c r="E17" s="24">
        <v>2.2999999999999998</v>
      </c>
      <c r="F17" s="24">
        <v>2.6</v>
      </c>
      <c r="G17" s="24">
        <v>1.2</v>
      </c>
      <c r="H17" s="25" t="s">
        <v>1122</v>
      </c>
      <c r="I17" s="26" t="s">
        <v>1201</v>
      </c>
      <c r="J17" s="25" t="s">
        <v>1323</v>
      </c>
    </row>
    <row r="18" spans="1:10" x14ac:dyDescent="0.25">
      <c r="A18" s="21" t="s">
        <v>619</v>
      </c>
      <c r="B18" s="22" t="s">
        <v>620</v>
      </c>
      <c r="C18" s="23">
        <v>20</v>
      </c>
      <c r="D18" s="24" t="s">
        <v>1442</v>
      </c>
      <c r="E18" s="24">
        <v>46.7</v>
      </c>
      <c r="F18" s="24">
        <v>38</v>
      </c>
      <c r="G18" s="24">
        <v>28.1</v>
      </c>
      <c r="H18" s="25" t="s">
        <v>1090</v>
      </c>
      <c r="I18" s="26" t="s">
        <v>1160</v>
      </c>
      <c r="J18" s="25" t="s">
        <v>2536</v>
      </c>
    </row>
    <row r="19" spans="1:10" x14ac:dyDescent="0.25">
      <c r="A19" s="21" t="s">
        <v>625</v>
      </c>
      <c r="B19" s="22" t="s">
        <v>626</v>
      </c>
      <c r="C19" s="23">
        <v>2</v>
      </c>
      <c r="D19" s="24" t="s">
        <v>570</v>
      </c>
      <c r="E19" s="24">
        <v>4.7</v>
      </c>
      <c r="F19" s="24">
        <v>4.0999999999999996</v>
      </c>
      <c r="G19" s="24">
        <v>1.8</v>
      </c>
      <c r="H19" s="25" t="s">
        <v>1118</v>
      </c>
      <c r="I19" s="26" t="s">
        <v>595</v>
      </c>
      <c r="J19" s="25" t="s">
        <v>1403</v>
      </c>
    </row>
    <row r="20" spans="1:10" x14ac:dyDescent="0.25">
      <c r="A20" s="21" t="s">
        <v>630</v>
      </c>
      <c r="B20" s="22" t="s">
        <v>631</v>
      </c>
      <c r="C20" s="23">
        <v>3</v>
      </c>
      <c r="D20" s="24" t="s">
        <v>1457</v>
      </c>
      <c r="E20" s="24">
        <v>7</v>
      </c>
      <c r="F20" s="24">
        <v>4.9000000000000004</v>
      </c>
      <c r="G20" s="24">
        <v>3.7</v>
      </c>
      <c r="H20" s="25" t="s">
        <v>1127</v>
      </c>
      <c r="I20" s="26" t="s">
        <v>1467</v>
      </c>
      <c r="J20" s="25" t="s">
        <v>1842</v>
      </c>
    </row>
    <row r="21" spans="1:10" ht="30" x14ac:dyDescent="0.25">
      <c r="A21" s="21" t="s">
        <v>636</v>
      </c>
      <c r="B21" s="22" t="s">
        <v>637</v>
      </c>
      <c r="C21" s="23">
        <v>2</v>
      </c>
      <c r="D21" s="24" t="s">
        <v>1274</v>
      </c>
      <c r="E21" s="24">
        <v>4.7</v>
      </c>
      <c r="F21" s="24">
        <v>3.6</v>
      </c>
      <c r="G21" s="24">
        <v>2.8</v>
      </c>
      <c r="H21" s="25" t="s">
        <v>1106</v>
      </c>
      <c r="I21" s="26" t="s">
        <v>1160</v>
      </c>
      <c r="J21" s="25" t="s">
        <v>2537</v>
      </c>
    </row>
    <row r="22" spans="1:10" x14ac:dyDescent="0.25">
      <c r="A22" s="21" t="s">
        <v>641</v>
      </c>
      <c r="B22" s="22" t="s">
        <v>642</v>
      </c>
      <c r="C22" s="23">
        <v>7</v>
      </c>
      <c r="D22" s="24" t="s">
        <v>2311</v>
      </c>
      <c r="E22" s="24">
        <v>16.399999999999999</v>
      </c>
      <c r="F22" s="24">
        <v>15.3</v>
      </c>
      <c r="G22" s="24">
        <v>9.8000000000000007</v>
      </c>
      <c r="H22" s="25" t="s">
        <v>902</v>
      </c>
      <c r="I22" s="26" t="s">
        <v>1160</v>
      </c>
      <c r="J22" s="25" t="s">
        <v>2538</v>
      </c>
    </row>
    <row r="23" spans="1:10" ht="30" x14ac:dyDescent="0.25">
      <c r="A23" s="21" t="s">
        <v>646</v>
      </c>
      <c r="B23" s="22" t="s">
        <v>647</v>
      </c>
      <c r="C23" s="23">
        <v>21</v>
      </c>
      <c r="D23" s="24" t="s">
        <v>1351</v>
      </c>
      <c r="E23" s="24">
        <v>49.1</v>
      </c>
      <c r="F23" s="24">
        <v>43</v>
      </c>
      <c r="G23" s="24">
        <v>30.3</v>
      </c>
      <c r="H23" s="25" t="s">
        <v>919</v>
      </c>
      <c r="I23" s="26" t="s">
        <v>1023</v>
      </c>
      <c r="J23" s="25" t="s">
        <v>2539</v>
      </c>
    </row>
    <row r="24" spans="1:10" x14ac:dyDescent="0.25">
      <c r="A24" s="21" t="s">
        <v>651</v>
      </c>
      <c r="B24" s="22" t="s">
        <v>652</v>
      </c>
      <c r="C24" s="23">
        <v>1</v>
      </c>
      <c r="D24" s="24" t="s">
        <v>570</v>
      </c>
      <c r="E24" s="24">
        <v>2.2999999999999998</v>
      </c>
      <c r="F24" s="24">
        <v>1.9</v>
      </c>
      <c r="G24" s="24">
        <v>0.6</v>
      </c>
      <c r="H24" s="25" t="s">
        <v>1103</v>
      </c>
      <c r="I24" s="26" t="s">
        <v>1272</v>
      </c>
      <c r="J24" s="25" t="s">
        <v>1738</v>
      </c>
    </row>
    <row r="25" spans="1:10" x14ac:dyDescent="0.25">
      <c r="A25" s="21" t="s">
        <v>655</v>
      </c>
      <c r="B25" s="22" t="s">
        <v>656</v>
      </c>
      <c r="C25" s="23">
        <v>20</v>
      </c>
      <c r="D25" s="24" t="s">
        <v>2449</v>
      </c>
      <c r="E25" s="24">
        <v>46.7</v>
      </c>
      <c r="F25" s="24">
        <v>41</v>
      </c>
      <c r="G25" s="24">
        <v>28.7</v>
      </c>
      <c r="H25" s="25" t="s">
        <v>2037</v>
      </c>
      <c r="I25" s="26" t="s">
        <v>1279</v>
      </c>
      <c r="J25" s="25" t="s">
        <v>2540</v>
      </c>
    </row>
    <row r="26" spans="1:10" ht="30" x14ac:dyDescent="0.25">
      <c r="A26" s="21" t="s">
        <v>661</v>
      </c>
      <c r="B26" s="22" t="s">
        <v>662</v>
      </c>
      <c r="C26" s="23">
        <v>1</v>
      </c>
      <c r="D26" s="24" t="s">
        <v>570</v>
      </c>
      <c r="E26" s="24">
        <v>2.2999999999999998</v>
      </c>
      <c r="F26" s="24">
        <v>2.7</v>
      </c>
      <c r="G26" s="24">
        <v>1.9</v>
      </c>
      <c r="H26" s="25" t="s">
        <v>1118</v>
      </c>
      <c r="I26" s="26" t="s">
        <v>1328</v>
      </c>
      <c r="J26" s="25" t="s">
        <v>1329</v>
      </c>
    </row>
    <row r="27" spans="1:10" x14ac:dyDescent="0.25">
      <c r="A27" s="21" t="s">
        <v>667</v>
      </c>
      <c r="B27" s="22" t="s">
        <v>668</v>
      </c>
      <c r="C27" s="23">
        <v>4</v>
      </c>
      <c r="D27" s="24" t="s">
        <v>570</v>
      </c>
      <c r="E27" s="24">
        <v>9.3000000000000007</v>
      </c>
      <c r="F27" s="24">
        <v>6.5</v>
      </c>
      <c r="G27" s="24">
        <v>10.4</v>
      </c>
      <c r="H27" s="25" t="s">
        <v>1369</v>
      </c>
      <c r="I27" s="26" t="s">
        <v>2541</v>
      </c>
      <c r="J27" s="25" t="s">
        <v>2542</v>
      </c>
    </row>
    <row r="28" spans="1:10" x14ac:dyDescent="0.25">
      <c r="A28" s="21" t="s">
        <v>672</v>
      </c>
      <c r="B28" s="22" t="s">
        <v>673</v>
      </c>
      <c r="C28" s="23">
        <v>64</v>
      </c>
      <c r="D28" s="24" t="s">
        <v>1614</v>
      </c>
      <c r="E28" s="24">
        <v>149.5</v>
      </c>
      <c r="F28" s="24">
        <v>127.8</v>
      </c>
      <c r="G28" s="24">
        <v>74.099999999999994</v>
      </c>
      <c r="H28" s="25" t="s">
        <v>2084</v>
      </c>
      <c r="I28" s="26" t="s">
        <v>1336</v>
      </c>
      <c r="J28" s="25" t="s">
        <v>2543</v>
      </c>
    </row>
    <row r="29" spans="1:10" x14ac:dyDescent="0.25">
      <c r="A29" s="21" t="s">
        <v>678</v>
      </c>
      <c r="B29" s="22" t="s">
        <v>679</v>
      </c>
      <c r="C29" s="23">
        <v>41</v>
      </c>
      <c r="D29" s="24" t="s">
        <v>2544</v>
      </c>
      <c r="E29" s="24">
        <v>95.8</v>
      </c>
      <c r="F29" s="24">
        <v>81.900000000000006</v>
      </c>
      <c r="G29" s="24">
        <v>31.5</v>
      </c>
      <c r="H29" s="25" t="s">
        <v>1306</v>
      </c>
      <c r="I29" s="26" t="s">
        <v>1420</v>
      </c>
      <c r="J29" s="25" t="s">
        <v>2545</v>
      </c>
    </row>
    <row r="30" spans="1:10" x14ac:dyDescent="0.25">
      <c r="A30" s="21" t="s">
        <v>680</v>
      </c>
      <c r="B30" s="22" t="s">
        <v>681</v>
      </c>
      <c r="C30" s="23">
        <v>6</v>
      </c>
      <c r="D30" s="24" t="s">
        <v>1207</v>
      </c>
      <c r="E30" s="24">
        <v>14</v>
      </c>
      <c r="F30" s="24">
        <v>11.2</v>
      </c>
      <c r="G30" s="24">
        <v>5.8</v>
      </c>
      <c r="H30" s="25" t="s">
        <v>999</v>
      </c>
      <c r="I30" s="26" t="s">
        <v>584</v>
      </c>
      <c r="J30" s="25" t="s">
        <v>2444</v>
      </c>
    </row>
    <row r="31" spans="1:10" x14ac:dyDescent="0.25">
      <c r="A31" s="21" t="s">
        <v>682</v>
      </c>
      <c r="B31" s="22" t="s">
        <v>683</v>
      </c>
      <c r="C31" s="23">
        <v>12</v>
      </c>
      <c r="D31" s="24" t="s">
        <v>963</v>
      </c>
      <c r="E31" s="24">
        <v>28</v>
      </c>
      <c r="F31" s="24">
        <v>25.3</v>
      </c>
      <c r="G31" s="24">
        <v>11.2</v>
      </c>
      <c r="H31" s="25" t="s">
        <v>791</v>
      </c>
      <c r="I31" s="26" t="s">
        <v>617</v>
      </c>
      <c r="J31" s="25" t="s">
        <v>2546</v>
      </c>
    </row>
    <row r="32" spans="1:10" x14ac:dyDescent="0.25">
      <c r="A32" s="21" t="s">
        <v>684</v>
      </c>
      <c r="B32" s="22" t="s">
        <v>685</v>
      </c>
      <c r="C32" s="23">
        <v>14</v>
      </c>
      <c r="D32" s="24" t="s">
        <v>1351</v>
      </c>
      <c r="E32" s="24">
        <v>32.700000000000003</v>
      </c>
      <c r="F32" s="24">
        <v>27.4</v>
      </c>
      <c r="G32" s="24">
        <v>8.1999999999999993</v>
      </c>
      <c r="H32" s="25" t="s">
        <v>1195</v>
      </c>
      <c r="I32" s="26" t="s">
        <v>2547</v>
      </c>
      <c r="J32" s="25" t="s">
        <v>2548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8</v>
      </c>
      <c r="D36" s="24" t="s">
        <v>570</v>
      </c>
      <c r="E36" s="24">
        <v>18.7</v>
      </c>
      <c r="F36" s="24">
        <v>17.2</v>
      </c>
      <c r="G36" s="24">
        <v>12.1</v>
      </c>
      <c r="H36" s="25" t="s">
        <v>1248</v>
      </c>
      <c r="I36" s="26" t="s">
        <v>1320</v>
      </c>
      <c r="J36" s="25" t="s">
        <v>2549</v>
      </c>
    </row>
    <row r="37" spans="1:10" x14ac:dyDescent="0.25">
      <c r="A37" s="21" t="s">
        <v>707</v>
      </c>
      <c r="B37" s="22" t="s">
        <v>708</v>
      </c>
      <c r="C37" s="23">
        <v>5</v>
      </c>
      <c r="D37" s="24" t="s">
        <v>570</v>
      </c>
      <c r="E37" s="24">
        <v>11.7</v>
      </c>
      <c r="F37" s="24">
        <v>11.3</v>
      </c>
      <c r="G37" s="24">
        <v>5.6</v>
      </c>
      <c r="H37" s="25" t="s">
        <v>999</v>
      </c>
      <c r="I37" s="26" t="s">
        <v>1291</v>
      </c>
      <c r="J37" s="25" t="s">
        <v>2145</v>
      </c>
    </row>
    <row r="38" spans="1:10" x14ac:dyDescent="0.25">
      <c r="A38" s="21" t="s">
        <v>711</v>
      </c>
      <c r="B38" s="22" t="s">
        <v>712</v>
      </c>
      <c r="C38" s="23">
        <v>1</v>
      </c>
      <c r="D38" s="24" t="s">
        <v>570</v>
      </c>
      <c r="E38" s="24">
        <v>2.2999999999999998</v>
      </c>
      <c r="F38" s="24">
        <v>1.6</v>
      </c>
      <c r="G38" s="24">
        <v>2.2999999999999998</v>
      </c>
      <c r="H38" s="25" t="s">
        <v>1106</v>
      </c>
      <c r="I38" s="26" t="s">
        <v>1334</v>
      </c>
      <c r="J38" s="25" t="s">
        <v>1882</v>
      </c>
    </row>
    <row r="39" spans="1:10" x14ac:dyDescent="0.25">
      <c r="A39" s="21" t="s">
        <v>716</v>
      </c>
      <c r="B39" s="22" t="s">
        <v>717</v>
      </c>
      <c r="C39" s="23">
        <v>2</v>
      </c>
      <c r="D39" s="24" t="s">
        <v>570</v>
      </c>
      <c r="E39" s="24">
        <v>4.7</v>
      </c>
      <c r="F39" s="24">
        <v>4.3</v>
      </c>
      <c r="G39" s="24">
        <v>5.0999999999999996</v>
      </c>
      <c r="H39" s="25" t="s">
        <v>1155</v>
      </c>
      <c r="I39" s="26" t="s">
        <v>2550</v>
      </c>
      <c r="J39" s="25" t="s">
        <v>2551</v>
      </c>
    </row>
    <row r="40" spans="1:10" ht="30" x14ac:dyDescent="0.25">
      <c r="A40" s="21" t="s">
        <v>720</v>
      </c>
      <c r="B40" s="22" t="s">
        <v>721</v>
      </c>
      <c r="C40" s="23">
        <v>3</v>
      </c>
      <c r="D40" s="24" t="s">
        <v>570</v>
      </c>
      <c r="E40" s="24">
        <v>7</v>
      </c>
      <c r="F40" s="24">
        <v>7.1</v>
      </c>
      <c r="G40" s="24">
        <v>3.9</v>
      </c>
      <c r="H40" s="25" t="s">
        <v>1127</v>
      </c>
      <c r="I40" s="26" t="s">
        <v>1309</v>
      </c>
      <c r="J40" s="25" t="s">
        <v>2232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0.4</v>
      </c>
      <c r="H41" s="25" t="s">
        <v>1103</v>
      </c>
      <c r="I41" s="26" t="s">
        <v>1104</v>
      </c>
      <c r="J41" s="25" t="s">
        <v>1167</v>
      </c>
    </row>
    <row r="42" spans="1:10" x14ac:dyDescent="0.25">
      <c r="A42" s="21" t="s">
        <v>730</v>
      </c>
      <c r="B42" s="22" t="s">
        <v>731</v>
      </c>
      <c r="C42" s="23">
        <v>3</v>
      </c>
      <c r="D42" s="24" t="s">
        <v>570</v>
      </c>
      <c r="E42" s="24">
        <v>7</v>
      </c>
      <c r="F42" s="24">
        <v>7.1</v>
      </c>
      <c r="G42" s="24">
        <v>3.3</v>
      </c>
      <c r="H42" s="25" t="s">
        <v>1169</v>
      </c>
      <c r="I42" s="26" t="s">
        <v>890</v>
      </c>
      <c r="J42" s="25" t="s">
        <v>1660</v>
      </c>
    </row>
    <row r="43" spans="1:10" x14ac:dyDescent="0.25">
      <c r="A43" s="21" t="s">
        <v>735</v>
      </c>
      <c r="B43" s="22" t="s">
        <v>736</v>
      </c>
      <c r="C43" s="23">
        <v>2</v>
      </c>
      <c r="D43" s="24" t="s">
        <v>570</v>
      </c>
      <c r="E43" s="24">
        <v>4.7</v>
      </c>
      <c r="F43" s="24">
        <v>3.7</v>
      </c>
      <c r="G43" s="24">
        <v>5</v>
      </c>
      <c r="H43" s="25" t="s">
        <v>1155</v>
      </c>
      <c r="I43" s="26" t="s">
        <v>2234</v>
      </c>
      <c r="J43" s="25" t="s">
        <v>2552</v>
      </c>
    </row>
    <row r="44" spans="1:10" x14ac:dyDescent="0.25">
      <c r="A44" s="21" t="s">
        <v>740</v>
      </c>
      <c r="B44" s="22" t="s">
        <v>741</v>
      </c>
      <c r="C44" s="23">
        <v>2</v>
      </c>
      <c r="D44" s="24" t="s">
        <v>570</v>
      </c>
      <c r="E44" s="24">
        <v>4.7</v>
      </c>
      <c r="F44" s="24">
        <v>3.7</v>
      </c>
      <c r="G44" s="24">
        <v>4.7</v>
      </c>
      <c r="H44" s="25" t="s">
        <v>1138</v>
      </c>
      <c r="I44" s="26" t="s">
        <v>1334</v>
      </c>
      <c r="J44" s="25" t="s">
        <v>2511</v>
      </c>
    </row>
    <row r="45" spans="1:10" ht="30" x14ac:dyDescent="0.25">
      <c r="A45" s="21" t="s">
        <v>745</v>
      </c>
      <c r="B45" s="22" t="s">
        <v>746</v>
      </c>
      <c r="C45" s="23">
        <v>13</v>
      </c>
      <c r="D45" s="24" t="s">
        <v>2553</v>
      </c>
      <c r="E45" s="24">
        <v>30.4</v>
      </c>
      <c r="F45" s="24">
        <v>23.8</v>
      </c>
      <c r="G45" s="24">
        <v>5.6</v>
      </c>
      <c r="H45" s="25" t="s">
        <v>999</v>
      </c>
      <c r="I45" s="26" t="s">
        <v>2554</v>
      </c>
      <c r="J45" s="25" t="s">
        <v>2555</v>
      </c>
    </row>
    <row r="46" spans="1:10" x14ac:dyDescent="0.25">
      <c r="A46" s="21" t="s">
        <v>750</v>
      </c>
      <c r="B46" s="22" t="s">
        <v>751</v>
      </c>
      <c r="C46" s="23">
        <v>22</v>
      </c>
      <c r="D46" s="24" t="s">
        <v>2556</v>
      </c>
      <c r="E46" s="24">
        <v>51.4</v>
      </c>
      <c r="F46" s="24">
        <v>43.7</v>
      </c>
      <c r="G46" s="24">
        <v>21.2</v>
      </c>
      <c r="H46" s="25" t="s">
        <v>924</v>
      </c>
      <c r="I46" s="26" t="s">
        <v>789</v>
      </c>
      <c r="J46" s="25" t="s">
        <v>2557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2.2999999999999998</v>
      </c>
      <c r="F47" s="24">
        <v>2.5</v>
      </c>
      <c r="G47" s="24">
        <v>1.3</v>
      </c>
      <c r="H47" s="25" t="s">
        <v>1122</v>
      </c>
      <c r="I47" s="26" t="s">
        <v>1309</v>
      </c>
      <c r="J47" s="25" t="s">
        <v>1310</v>
      </c>
    </row>
    <row r="48" spans="1:10" x14ac:dyDescent="0.25">
      <c r="A48" s="21" t="s">
        <v>762</v>
      </c>
      <c r="B48" s="22" t="s">
        <v>763</v>
      </c>
      <c r="C48" s="23">
        <v>4</v>
      </c>
      <c r="D48" s="24" t="s">
        <v>1450</v>
      </c>
      <c r="E48" s="24">
        <v>9.3000000000000007</v>
      </c>
      <c r="F48" s="24">
        <v>9.1</v>
      </c>
      <c r="G48" s="24">
        <v>8.5</v>
      </c>
      <c r="H48" s="25" t="s">
        <v>1162</v>
      </c>
      <c r="I48" s="26" t="s">
        <v>1372</v>
      </c>
      <c r="J48" s="25" t="s">
        <v>1373</v>
      </c>
    </row>
    <row r="49" spans="1:10" ht="30" x14ac:dyDescent="0.25">
      <c r="A49" s="21" t="s">
        <v>767</v>
      </c>
      <c r="B49" s="22" t="s">
        <v>768</v>
      </c>
      <c r="C49" s="23">
        <v>9</v>
      </c>
      <c r="D49" s="24" t="s">
        <v>2249</v>
      </c>
      <c r="E49" s="24">
        <v>21</v>
      </c>
      <c r="F49" s="24">
        <v>17.100000000000001</v>
      </c>
      <c r="G49" s="24">
        <v>4.4000000000000004</v>
      </c>
      <c r="H49" s="25" t="s">
        <v>1138</v>
      </c>
      <c r="I49" s="26" t="s">
        <v>2558</v>
      </c>
      <c r="J49" s="25" t="s">
        <v>2559</v>
      </c>
    </row>
    <row r="50" spans="1:10" x14ac:dyDescent="0.25">
      <c r="A50" s="21" t="s">
        <v>772</v>
      </c>
      <c r="B50" s="22" t="s">
        <v>773</v>
      </c>
      <c r="C50" s="23">
        <v>8</v>
      </c>
      <c r="D50" s="24" t="s">
        <v>1452</v>
      </c>
      <c r="E50" s="24">
        <v>18.7</v>
      </c>
      <c r="F50" s="24">
        <v>14.9</v>
      </c>
      <c r="G50" s="24">
        <v>7.1</v>
      </c>
      <c r="H50" s="25" t="s">
        <v>1186</v>
      </c>
      <c r="I50" s="26" t="s">
        <v>1041</v>
      </c>
      <c r="J50" s="25" t="s">
        <v>2560</v>
      </c>
    </row>
    <row r="51" spans="1:10" x14ac:dyDescent="0.25">
      <c r="A51" s="30" t="s">
        <v>777</v>
      </c>
      <c r="B51" s="31" t="s">
        <v>778</v>
      </c>
      <c r="C51" s="32">
        <v>229</v>
      </c>
      <c r="D51" s="33" t="s">
        <v>2160</v>
      </c>
      <c r="E51" s="33">
        <v>534.9</v>
      </c>
      <c r="F51" s="33">
        <v>455.1</v>
      </c>
      <c r="G51" s="33">
        <v>256.8</v>
      </c>
      <c r="H51" s="34" t="s">
        <v>2364</v>
      </c>
      <c r="I51" s="35" t="s">
        <v>1291</v>
      </c>
      <c r="J51" s="34" t="s">
        <v>2561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2562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20</v>
      </c>
      <c r="D8" s="24" t="s">
        <v>764</v>
      </c>
      <c r="E8" s="24">
        <v>25.6</v>
      </c>
      <c r="F8" s="24">
        <v>22.3</v>
      </c>
      <c r="G8" s="24">
        <v>23.7</v>
      </c>
      <c r="H8" s="25" t="s">
        <v>1384</v>
      </c>
      <c r="I8" s="26" t="s">
        <v>1742</v>
      </c>
      <c r="J8" s="25" t="s">
        <v>2563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0.9</v>
      </c>
      <c r="H9" s="25" t="s">
        <v>1148</v>
      </c>
      <c r="I9" s="26" t="s">
        <v>1104</v>
      </c>
      <c r="J9" s="25" t="s">
        <v>1213</v>
      </c>
    </row>
    <row r="10" spans="1:10" x14ac:dyDescent="0.25">
      <c r="A10" s="21" t="s">
        <v>574</v>
      </c>
      <c r="B10" s="22" t="s">
        <v>575</v>
      </c>
      <c r="C10" s="23">
        <v>4</v>
      </c>
      <c r="D10" s="24" t="s">
        <v>570</v>
      </c>
      <c r="E10" s="24">
        <v>5.0999999999999996</v>
      </c>
      <c r="F10" s="24">
        <v>3.6</v>
      </c>
      <c r="G10" s="24">
        <v>3.9</v>
      </c>
      <c r="H10" s="25" t="s">
        <v>1127</v>
      </c>
      <c r="I10" s="26" t="s">
        <v>584</v>
      </c>
      <c r="J10" s="25" t="s">
        <v>2564</v>
      </c>
    </row>
    <row r="11" spans="1:10" ht="30" x14ac:dyDescent="0.25">
      <c r="A11" s="21" t="s">
        <v>580</v>
      </c>
      <c r="B11" s="22" t="s">
        <v>581</v>
      </c>
      <c r="C11" s="23">
        <v>2</v>
      </c>
      <c r="D11" s="24" t="s">
        <v>570</v>
      </c>
      <c r="E11" s="24">
        <v>2.6</v>
      </c>
      <c r="F11" s="24">
        <v>2.1</v>
      </c>
      <c r="G11" s="24">
        <v>5.7</v>
      </c>
      <c r="H11" s="25" t="s">
        <v>999</v>
      </c>
      <c r="I11" s="26" t="s">
        <v>2565</v>
      </c>
      <c r="J11" s="25" t="s">
        <v>2566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1.3</v>
      </c>
      <c r="F12" s="24">
        <v>1</v>
      </c>
      <c r="G12" s="24">
        <v>1</v>
      </c>
      <c r="H12" s="25" t="s">
        <v>1148</v>
      </c>
      <c r="I12" s="26" t="s">
        <v>578</v>
      </c>
      <c r="J12" s="25" t="s">
        <v>1893</v>
      </c>
    </row>
    <row r="13" spans="1:10" x14ac:dyDescent="0.25">
      <c r="A13" s="21" t="s">
        <v>591</v>
      </c>
      <c r="B13" s="22" t="s">
        <v>592</v>
      </c>
      <c r="C13" s="23">
        <v>11</v>
      </c>
      <c r="D13" s="24" t="s">
        <v>930</v>
      </c>
      <c r="E13" s="24">
        <v>14.1</v>
      </c>
      <c r="F13" s="24">
        <v>13.5</v>
      </c>
      <c r="G13" s="24">
        <v>11.9</v>
      </c>
      <c r="H13" s="25" t="s">
        <v>1248</v>
      </c>
      <c r="I13" s="26" t="s">
        <v>665</v>
      </c>
      <c r="J13" s="25" t="s">
        <v>2567</v>
      </c>
    </row>
    <row r="14" spans="1:10" x14ac:dyDescent="0.25">
      <c r="A14" s="21" t="s">
        <v>597</v>
      </c>
      <c r="B14" s="22" t="s">
        <v>598</v>
      </c>
      <c r="C14" s="23">
        <v>149</v>
      </c>
      <c r="D14" s="24" t="s">
        <v>2568</v>
      </c>
      <c r="E14" s="24">
        <v>190.7</v>
      </c>
      <c r="F14" s="24">
        <v>169.6</v>
      </c>
      <c r="G14" s="24">
        <v>163.9</v>
      </c>
      <c r="H14" s="25" t="s">
        <v>2569</v>
      </c>
      <c r="I14" s="26" t="s">
        <v>890</v>
      </c>
      <c r="J14" s="25" t="s">
        <v>1656</v>
      </c>
    </row>
    <row r="15" spans="1:10" x14ac:dyDescent="0.25">
      <c r="A15" s="21" t="s">
        <v>602</v>
      </c>
      <c r="B15" s="22" t="s">
        <v>603</v>
      </c>
      <c r="C15" s="23">
        <v>18</v>
      </c>
      <c r="D15" s="24" t="s">
        <v>1224</v>
      </c>
      <c r="E15" s="24">
        <v>23</v>
      </c>
      <c r="F15" s="24">
        <v>19.899999999999999</v>
      </c>
      <c r="G15" s="24">
        <v>11.8</v>
      </c>
      <c r="H15" s="25" t="s">
        <v>1248</v>
      </c>
      <c r="I15" s="26" t="s">
        <v>2570</v>
      </c>
      <c r="J15" s="25" t="s">
        <v>2571</v>
      </c>
    </row>
    <row r="16" spans="1:10" x14ac:dyDescent="0.25">
      <c r="A16" s="21" t="s">
        <v>608</v>
      </c>
      <c r="B16" s="22" t="s">
        <v>609</v>
      </c>
      <c r="C16" s="23">
        <v>18</v>
      </c>
      <c r="D16" s="24" t="s">
        <v>1224</v>
      </c>
      <c r="E16" s="24">
        <v>23</v>
      </c>
      <c r="F16" s="24">
        <v>20</v>
      </c>
      <c r="G16" s="24">
        <v>20.100000000000001</v>
      </c>
      <c r="H16" s="25" t="s">
        <v>1703</v>
      </c>
      <c r="I16" s="26" t="s">
        <v>802</v>
      </c>
      <c r="J16" s="25" t="s">
        <v>2572</v>
      </c>
    </row>
    <row r="17" spans="1:10" x14ac:dyDescent="0.25">
      <c r="A17" s="21" t="s">
        <v>613</v>
      </c>
      <c r="B17" s="22" t="s">
        <v>614</v>
      </c>
      <c r="C17" s="23">
        <v>0</v>
      </c>
      <c r="D17" s="24" t="s">
        <v>1102</v>
      </c>
      <c r="E17" s="24">
        <v>0</v>
      </c>
      <c r="F17" s="24">
        <v>0</v>
      </c>
      <c r="G17" s="24">
        <v>3.1</v>
      </c>
      <c r="H17" s="25" t="s">
        <v>1169</v>
      </c>
      <c r="I17" s="26" t="s">
        <v>1104</v>
      </c>
      <c r="J17" s="25" t="s">
        <v>1170</v>
      </c>
    </row>
    <row r="18" spans="1:10" x14ac:dyDescent="0.25">
      <c r="A18" s="21" t="s">
        <v>619</v>
      </c>
      <c r="B18" s="22" t="s">
        <v>620</v>
      </c>
      <c r="C18" s="23">
        <v>74</v>
      </c>
      <c r="D18" s="24" t="s">
        <v>974</v>
      </c>
      <c r="E18" s="24">
        <v>94.7</v>
      </c>
      <c r="F18" s="24">
        <v>85.1</v>
      </c>
      <c r="G18" s="24">
        <v>78.599999999999994</v>
      </c>
      <c r="H18" s="25" t="s">
        <v>1192</v>
      </c>
      <c r="I18" s="26" t="s">
        <v>760</v>
      </c>
      <c r="J18" s="25" t="s">
        <v>2573</v>
      </c>
    </row>
    <row r="19" spans="1:10" x14ac:dyDescent="0.25">
      <c r="A19" s="21" t="s">
        <v>625</v>
      </c>
      <c r="B19" s="22" t="s">
        <v>626</v>
      </c>
      <c r="C19" s="23">
        <v>1</v>
      </c>
      <c r="D19" s="24" t="s">
        <v>570</v>
      </c>
      <c r="E19" s="24">
        <v>1.3</v>
      </c>
      <c r="F19" s="24">
        <v>0.9</v>
      </c>
      <c r="G19" s="24">
        <v>2.2999999999999998</v>
      </c>
      <c r="H19" s="25" t="s">
        <v>1106</v>
      </c>
      <c r="I19" s="26" t="s">
        <v>1334</v>
      </c>
      <c r="J19" s="25" t="s">
        <v>1882</v>
      </c>
    </row>
    <row r="20" spans="1:10" x14ac:dyDescent="0.25">
      <c r="A20" s="21" t="s">
        <v>630</v>
      </c>
      <c r="B20" s="22" t="s">
        <v>631</v>
      </c>
      <c r="C20" s="23">
        <v>18</v>
      </c>
      <c r="D20" s="24" t="s">
        <v>1207</v>
      </c>
      <c r="E20" s="24">
        <v>23</v>
      </c>
      <c r="F20" s="24">
        <v>20.3</v>
      </c>
      <c r="G20" s="24">
        <v>17.899999999999999</v>
      </c>
      <c r="H20" s="25" t="s">
        <v>571</v>
      </c>
      <c r="I20" s="26" t="s">
        <v>700</v>
      </c>
      <c r="J20" s="25" t="s">
        <v>1883</v>
      </c>
    </row>
    <row r="21" spans="1:10" ht="30" x14ac:dyDescent="0.25">
      <c r="A21" s="21" t="s">
        <v>636</v>
      </c>
      <c r="B21" s="22" t="s">
        <v>637</v>
      </c>
      <c r="C21" s="23">
        <v>4</v>
      </c>
      <c r="D21" s="24" t="s">
        <v>570</v>
      </c>
      <c r="E21" s="24">
        <v>5.0999999999999996</v>
      </c>
      <c r="F21" s="24">
        <v>4.5</v>
      </c>
      <c r="G21" s="24">
        <v>6.6</v>
      </c>
      <c r="H21" s="25" t="s">
        <v>1165</v>
      </c>
      <c r="I21" s="26" t="s">
        <v>1275</v>
      </c>
      <c r="J21" s="25" t="s">
        <v>1876</v>
      </c>
    </row>
    <row r="22" spans="1:10" x14ac:dyDescent="0.25">
      <c r="A22" s="21" t="s">
        <v>641</v>
      </c>
      <c r="B22" s="22" t="s">
        <v>642</v>
      </c>
      <c r="C22" s="23">
        <v>15</v>
      </c>
      <c r="D22" s="24" t="s">
        <v>859</v>
      </c>
      <c r="E22" s="24">
        <v>19.2</v>
      </c>
      <c r="F22" s="24">
        <v>17.5</v>
      </c>
      <c r="G22" s="24">
        <v>21.1</v>
      </c>
      <c r="H22" s="25" t="s">
        <v>924</v>
      </c>
      <c r="I22" s="26" t="s">
        <v>1160</v>
      </c>
      <c r="J22" s="25" t="s">
        <v>2574</v>
      </c>
    </row>
    <row r="23" spans="1:10" ht="30" x14ac:dyDescent="0.25">
      <c r="A23" s="21" t="s">
        <v>646</v>
      </c>
      <c r="B23" s="22" t="s">
        <v>647</v>
      </c>
      <c r="C23" s="23">
        <v>99</v>
      </c>
      <c r="D23" s="24" t="s">
        <v>943</v>
      </c>
      <c r="E23" s="24">
        <v>126.7</v>
      </c>
      <c r="F23" s="24">
        <v>109.5</v>
      </c>
      <c r="G23" s="24">
        <v>110.4</v>
      </c>
      <c r="H23" s="25" t="s">
        <v>2575</v>
      </c>
      <c r="I23" s="26" t="s">
        <v>802</v>
      </c>
      <c r="J23" s="25" t="s">
        <v>2576</v>
      </c>
    </row>
    <row r="24" spans="1:10" x14ac:dyDescent="0.25">
      <c r="A24" s="21" t="s">
        <v>651</v>
      </c>
      <c r="B24" s="22" t="s">
        <v>652</v>
      </c>
      <c r="C24" s="23">
        <v>10</v>
      </c>
      <c r="D24" s="24" t="s">
        <v>1347</v>
      </c>
      <c r="E24" s="24">
        <v>12.8</v>
      </c>
      <c r="F24" s="24">
        <v>11.9</v>
      </c>
      <c r="G24" s="24">
        <v>7.3</v>
      </c>
      <c r="H24" s="25" t="s">
        <v>972</v>
      </c>
      <c r="I24" s="26" t="s">
        <v>1211</v>
      </c>
      <c r="J24" s="25" t="s">
        <v>1305</v>
      </c>
    </row>
    <row r="25" spans="1:10" x14ac:dyDescent="0.25">
      <c r="A25" s="21" t="s">
        <v>655</v>
      </c>
      <c r="B25" s="22" t="s">
        <v>656</v>
      </c>
      <c r="C25" s="23">
        <v>82</v>
      </c>
      <c r="D25" s="24" t="s">
        <v>835</v>
      </c>
      <c r="E25" s="24">
        <v>105</v>
      </c>
      <c r="F25" s="24">
        <v>89.9</v>
      </c>
      <c r="G25" s="24">
        <v>99.6</v>
      </c>
      <c r="H25" s="25" t="s">
        <v>2577</v>
      </c>
      <c r="I25" s="26" t="s">
        <v>1153</v>
      </c>
      <c r="J25" s="25" t="s">
        <v>2578</v>
      </c>
    </row>
    <row r="26" spans="1:10" ht="30" x14ac:dyDescent="0.25">
      <c r="A26" s="21" t="s">
        <v>661</v>
      </c>
      <c r="B26" s="22" t="s">
        <v>662</v>
      </c>
      <c r="C26" s="23">
        <v>6</v>
      </c>
      <c r="D26" s="24" t="s">
        <v>570</v>
      </c>
      <c r="E26" s="24">
        <v>7.7</v>
      </c>
      <c r="F26" s="24">
        <v>7.2</v>
      </c>
      <c r="G26" s="24">
        <v>5.8</v>
      </c>
      <c r="H26" s="25" t="s">
        <v>999</v>
      </c>
      <c r="I26" s="26" t="s">
        <v>584</v>
      </c>
      <c r="J26" s="25" t="s">
        <v>2444</v>
      </c>
    </row>
    <row r="27" spans="1:10" x14ac:dyDescent="0.25">
      <c r="A27" s="21" t="s">
        <v>667</v>
      </c>
      <c r="B27" s="22" t="s">
        <v>668</v>
      </c>
      <c r="C27" s="23">
        <v>13</v>
      </c>
      <c r="D27" s="24" t="s">
        <v>570</v>
      </c>
      <c r="E27" s="24">
        <v>16.600000000000001</v>
      </c>
      <c r="F27" s="24">
        <v>15.8</v>
      </c>
      <c r="G27" s="24">
        <v>25.7</v>
      </c>
      <c r="H27" s="25" t="s">
        <v>1365</v>
      </c>
      <c r="I27" s="26" t="s">
        <v>2579</v>
      </c>
      <c r="J27" s="25" t="s">
        <v>2580</v>
      </c>
    </row>
    <row r="28" spans="1:10" x14ac:dyDescent="0.25">
      <c r="A28" s="21" t="s">
        <v>672</v>
      </c>
      <c r="B28" s="22" t="s">
        <v>673</v>
      </c>
      <c r="C28" s="23">
        <v>1</v>
      </c>
      <c r="D28" s="24" t="s">
        <v>570</v>
      </c>
      <c r="E28" s="24">
        <v>1.3</v>
      </c>
      <c r="F28" s="24">
        <v>1.7</v>
      </c>
      <c r="G28" s="24">
        <v>1.5</v>
      </c>
      <c r="H28" s="25" t="s">
        <v>1122</v>
      </c>
      <c r="I28" s="26" t="s">
        <v>1311</v>
      </c>
      <c r="J28" s="25" t="s">
        <v>1913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146</v>
      </c>
      <c r="D33" s="24" t="s">
        <v>732</v>
      </c>
      <c r="E33" s="24">
        <v>186.9</v>
      </c>
      <c r="F33" s="24">
        <v>167.8</v>
      </c>
      <c r="G33" s="24">
        <v>157.1</v>
      </c>
      <c r="H33" s="25" t="s">
        <v>1957</v>
      </c>
      <c r="I33" s="26" t="s">
        <v>877</v>
      </c>
      <c r="J33" s="25" t="s">
        <v>2581</v>
      </c>
    </row>
    <row r="34" spans="1:10" x14ac:dyDescent="0.25">
      <c r="A34" s="21" t="s">
        <v>691</v>
      </c>
      <c r="B34" s="22" t="s">
        <v>692</v>
      </c>
      <c r="C34" s="23">
        <v>137</v>
      </c>
      <c r="D34" s="24" t="s">
        <v>1559</v>
      </c>
      <c r="E34" s="24">
        <v>175.4</v>
      </c>
      <c r="F34" s="24">
        <v>155.69999999999999</v>
      </c>
      <c r="G34" s="24">
        <v>146.9</v>
      </c>
      <c r="H34" s="25" t="s">
        <v>2582</v>
      </c>
      <c r="I34" s="26" t="s">
        <v>877</v>
      </c>
      <c r="J34" s="25" t="s">
        <v>2583</v>
      </c>
    </row>
    <row r="35" spans="1:10" x14ac:dyDescent="0.25">
      <c r="A35" s="21" t="s">
        <v>696</v>
      </c>
      <c r="B35" s="22" t="s">
        <v>697</v>
      </c>
      <c r="C35" s="23">
        <v>9</v>
      </c>
      <c r="D35" s="24" t="s">
        <v>1224</v>
      </c>
      <c r="E35" s="24">
        <v>11.5</v>
      </c>
      <c r="F35" s="24">
        <v>12.1</v>
      </c>
      <c r="G35" s="24">
        <v>7.5</v>
      </c>
      <c r="H35" s="25" t="s">
        <v>972</v>
      </c>
      <c r="I35" s="26" t="s">
        <v>874</v>
      </c>
      <c r="J35" s="25" t="s">
        <v>2584</v>
      </c>
    </row>
    <row r="36" spans="1:10" x14ac:dyDescent="0.25">
      <c r="A36" s="21" t="s">
        <v>702</v>
      </c>
      <c r="B36" s="22" t="s">
        <v>703</v>
      </c>
      <c r="C36" s="23">
        <v>59</v>
      </c>
      <c r="D36" s="24" t="s">
        <v>1994</v>
      </c>
      <c r="E36" s="24">
        <v>75.5</v>
      </c>
      <c r="F36" s="24">
        <v>72.099999999999994</v>
      </c>
      <c r="G36" s="24">
        <v>63.5</v>
      </c>
      <c r="H36" s="25" t="s">
        <v>2585</v>
      </c>
      <c r="I36" s="26" t="s">
        <v>877</v>
      </c>
      <c r="J36" s="25" t="s">
        <v>2586</v>
      </c>
    </row>
    <row r="37" spans="1:10" x14ac:dyDescent="0.25">
      <c r="A37" s="21" t="s">
        <v>707</v>
      </c>
      <c r="B37" s="22" t="s">
        <v>708</v>
      </c>
      <c r="C37" s="23">
        <v>25</v>
      </c>
      <c r="D37" s="24" t="s">
        <v>769</v>
      </c>
      <c r="E37" s="24">
        <v>32</v>
      </c>
      <c r="F37" s="24">
        <v>30</v>
      </c>
      <c r="G37" s="24">
        <v>22.6</v>
      </c>
      <c r="H37" s="25" t="s">
        <v>1482</v>
      </c>
      <c r="I37" s="26" t="s">
        <v>595</v>
      </c>
      <c r="J37" s="25" t="s">
        <v>2587</v>
      </c>
    </row>
    <row r="38" spans="1:10" x14ac:dyDescent="0.25">
      <c r="A38" s="21" t="s">
        <v>711</v>
      </c>
      <c r="B38" s="22" t="s">
        <v>712</v>
      </c>
      <c r="C38" s="23">
        <v>11</v>
      </c>
      <c r="D38" s="24" t="s">
        <v>1484</v>
      </c>
      <c r="E38" s="24">
        <v>14.1</v>
      </c>
      <c r="F38" s="24">
        <v>14.7</v>
      </c>
      <c r="G38" s="24">
        <v>13.3</v>
      </c>
      <c r="H38" s="25" t="s">
        <v>1131</v>
      </c>
      <c r="I38" s="26" t="s">
        <v>1201</v>
      </c>
      <c r="J38" s="25" t="s">
        <v>2588</v>
      </c>
    </row>
    <row r="39" spans="1:10" x14ac:dyDescent="0.25">
      <c r="A39" s="21" t="s">
        <v>716</v>
      </c>
      <c r="B39" s="22" t="s">
        <v>717</v>
      </c>
      <c r="C39" s="23">
        <v>29</v>
      </c>
      <c r="D39" s="24" t="s">
        <v>732</v>
      </c>
      <c r="E39" s="24">
        <v>37.1</v>
      </c>
      <c r="F39" s="24">
        <v>35.299999999999997</v>
      </c>
      <c r="G39" s="24">
        <v>34.299999999999997</v>
      </c>
      <c r="H39" s="25" t="s">
        <v>1296</v>
      </c>
      <c r="I39" s="26" t="s">
        <v>932</v>
      </c>
      <c r="J39" s="25" t="s">
        <v>2589</v>
      </c>
    </row>
    <row r="40" spans="1:10" ht="30" x14ac:dyDescent="0.25">
      <c r="A40" s="21" t="s">
        <v>720</v>
      </c>
      <c r="B40" s="22" t="s">
        <v>721</v>
      </c>
      <c r="C40" s="23">
        <v>12</v>
      </c>
      <c r="D40" s="24" t="s">
        <v>1450</v>
      </c>
      <c r="E40" s="24">
        <v>15.4</v>
      </c>
      <c r="F40" s="24">
        <v>15.4</v>
      </c>
      <c r="G40" s="24">
        <v>10.3</v>
      </c>
      <c r="H40" s="25" t="s">
        <v>1369</v>
      </c>
      <c r="I40" s="26" t="s">
        <v>841</v>
      </c>
      <c r="J40" s="25" t="s">
        <v>2590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0.7</v>
      </c>
      <c r="H41" s="25" t="s">
        <v>1148</v>
      </c>
      <c r="I41" s="26" t="s">
        <v>1104</v>
      </c>
      <c r="J41" s="25" t="s">
        <v>1436</v>
      </c>
    </row>
    <row r="42" spans="1:10" x14ac:dyDescent="0.25">
      <c r="A42" s="21" t="s">
        <v>730</v>
      </c>
      <c r="B42" s="22" t="s">
        <v>731</v>
      </c>
      <c r="C42" s="23">
        <v>12</v>
      </c>
      <c r="D42" s="24" t="s">
        <v>1450</v>
      </c>
      <c r="E42" s="24">
        <v>15.4</v>
      </c>
      <c r="F42" s="24">
        <v>15.4</v>
      </c>
      <c r="G42" s="24">
        <v>9.1999999999999993</v>
      </c>
      <c r="H42" s="25" t="s">
        <v>902</v>
      </c>
      <c r="I42" s="26" t="s">
        <v>1420</v>
      </c>
      <c r="J42" s="25" t="s">
        <v>2591</v>
      </c>
    </row>
    <row r="43" spans="1:10" x14ac:dyDescent="0.25">
      <c r="A43" s="21" t="s">
        <v>735</v>
      </c>
      <c r="B43" s="22" t="s">
        <v>736</v>
      </c>
      <c r="C43" s="23">
        <v>5</v>
      </c>
      <c r="D43" s="24" t="s">
        <v>570</v>
      </c>
      <c r="E43" s="24">
        <v>6.4</v>
      </c>
      <c r="F43" s="24">
        <v>5.3</v>
      </c>
      <c r="G43" s="24">
        <v>4.9000000000000004</v>
      </c>
      <c r="H43" s="25" t="s">
        <v>1155</v>
      </c>
      <c r="I43" s="26" t="s">
        <v>670</v>
      </c>
      <c r="J43" s="25" t="s">
        <v>1724</v>
      </c>
    </row>
    <row r="44" spans="1:10" x14ac:dyDescent="0.25">
      <c r="A44" s="21" t="s">
        <v>740</v>
      </c>
      <c r="B44" s="22" t="s">
        <v>741</v>
      </c>
      <c r="C44" s="23">
        <v>4</v>
      </c>
      <c r="D44" s="24" t="s">
        <v>570</v>
      </c>
      <c r="E44" s="24">
        <v>5.0999999999999996</v>
      </c>
      <c r="F44" s="24">
        <v>4.4000000000000004</v>
      </c>
      <c r="G44" s="24">
        <v>4.0999999999999996</v>
      </c>
      <c r="H44" s="25" t="s">
        <v>1127</v>
      </c>
      <c r="I44" s="26" t="s">
        <v>572</v>
      </c>
      <c r="J44" s="25" t="s">
        <v>2592</v>
      </c>
    </row>
    <row r="45" spans="1:10" ht="30" x14ac:dyDescent="0.25">
      <c r="A45" s="21" t="s">
        <v>745</v>
      </c>
      <c r="B45" s="22" t="s">
        <v>746</v>
      </c>
      <c r="C45" s="23">
        <v>18</v>
      </c>
      <c r="D45" s="24" t="s">
        <v>2593</v>
      </c>
      <c r="E45" s="24">
        <v>23</v>
      </c>
      <c r="F45" s="24">
        <v>20.6</v>
      </c>
      <c r="G45" s="24">
        <v>13.6</v>
      </c>
      <c r="H45" s="25" t="s">
        <v>1131</v>
      </c>
      <c r="I45" s="26" t="s">
        <v>1815</v>
      </c>
      <c r="J45" s="25" t="s">
        <v>2594</v>
      </c>
    </row>
    <row r="46" spans="1:10" x14ac:dyDescent="0.25">
      <c r="A46" s="21" t="s">
        <v>750</v>
      </c>
      <c r="B46" s="22" t="s">
        <v>751</v>
      </c>
      <c r="C46" s="23">
        <v>75</v>
      </c>
      <c r="D46" s="24" t="s">
        <v>604</v>
      </c>
      <c r="E46" s="24">
        <v>96</v>
      </c>
      <c r="F46" s="24">
        <v>89.9</v>
      </c>
      <c r="G46" s="24">
        <v>58.7</v>
      </c>
      <c r="H46" s="25" t="s">
        <v>947</v>
      </c>
      <c r="I46" s="26" t="s">
        <v>824</v>
      </c>
      <c r="J46" s="25" t="s">
        <v>2595</v>
      </c>
    </row>
    <row r="47" spans="1:10" x14ac:dyDescent="0.25">
      <c r="A47" s="21" t="s">
        <v>756</v>
      </c>
      <c r="B47" s="22" t="s">
        <v>757</v>
      </c>
      <c r="C47" s="23">
        <v>4</v>
      </c>
      <c r="D47" s="24" t="s">
        <v>570</v>
      </c>
      <c r="E47" s="24">
        <v>5.0999999999999996</v>
      </c>
      <c r="F47" s="24">
        <v>5</v>
      </c>
      <c r="G47" s="24">
        <v>2.7</v>
      </c>
      <c r="H47" s="25" t="s">
        <v>1106</v>
      </c>
      <c r="I47" s="26" t="s">
        <v>1921</v>
      </c>
      <c r="J47" s="25" t="s">
        <v>2596</v>
      </c>
    </row>
    <row r="48" spans="1:10" x14ac:dyDescent="0.25">
      <c r="A48" s="21" t="s">
        <v>762</v>
      </c>
      <c r="B48" s="22" t="s">
        <v>763</v>
      </c>
      <c r="C48" s="23">
        <v>29</v>
      </c>
      <c r="D48" s="24" t="s">
        <v>953</v>
      </c>
      <c r="E48" s="24">
        <v>37.1</v>
      </c>
      <c r="F48" s="24">
        <v>33.4</v>
      </c>
      <c r="G48" s="24">
        <v>22.2</v>
      </c>
      <c r="H48" s="25" t="s">
        <v>1725</v>
      </c>
      <c r="I48" s="26" t="s">
        <v>1253</v>
      </c>
      <c r="J48" s="25" t="s">
        <v>2411</v>
      </c>
    </row>
    <row r="49" spans="1:10" ht="30" x14ac:dyDescent="0.25">
      <c r="A49" s="21" t="s">
        <v>767</v>
      </c>
      <c r="B49" s="22" t="s">
        <v>768</v>
      </c>
      <c r="C49" s="23">
        <v>12</v>
      </c>
      <c r="D49" s="24" t="s">
        <v>570</v>
      </c>
      <c r="E49" s="24">
        <v>15.4</v>
      </c>
      <c r="F49" s="24">
        <v>13.4</v>
      </c>
      <c r="G49" s="24">
        <v>11</v>
      </c>
      <c r="H49" s="25" t="s">
        <v>791</v>
      </c>
      <c r="I49" s="26" t="s">
        <v>799</v>
      </c>
      <c r="J49" s="25" t="s">
        <v>2597</v>
      </c>
    </row>
    <row r="50" spans="1:10" x14ac:dyDescent="0.25">
      <c r="A50" s="21" t="s">
        <v>772</v>
      </c>
      <c r="B50" s="22" t="s">
        <v>773</v>
      </c>
      <c r="C50" s="23">
        <v>30</v>
      </c>
      <c r="D50" s="24" t="s">
        <v>1347</v>
      </c>
      <c r="E50" s="24">
        <v>38.4</v>
      </c>
      <c r="F50" s="24">
        <v>38</v>
      </c>
      <c r="G50" s="24">
        <v>22.8</v>
      </c>
      <c r="H50" s="25" t="s">
        <v>1002</v>
      </c>
      <c r="I50" s="26" t="s">
        <v>1815</v>
      </c>
      <c r="J50" s="25" t="s">
        <v>2598</v>
      </c>
    </row>
    <row r="51" spans="1:10" x14ac:dyDescent="0.25">
      <c r="A51" s="30" t="s">
        <v>777</v>
      </c>
      <c r="B51" s="31" t="s">
        <v>778</v>
      </c>
      <c r="C51" s="32">
        <v>603</v>
      </c>
      <c r="D51" s="33" t="s">
        <v>1012</v>
      </c>
      <c r="E51" s="33">
        <v>771.9</v>
      </c>
      <c r="F51" s="33">
        <v>697.2</v>
      </c>
      <c r="G51" s="33">
        <v>639</v>
      </c>
      <c r="H51" s="34" t="s">
        <v>2599</v>
      </c>
      <c r="I51" s="35" t="s">
        <v>760</v>
      </c>
      <c r="J51" s="34" t="s">
        <v>2600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2602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13</v>
      </c>
      <c r="D8" s="24" t="s">
        <v>1412</v>
      </c>
      <c r="E8" s="24">
        <v>16.3</v>
      </c>
      <c r="F8" s="24">
        <v>12.3</v>
      </c>
      <c r="G8" s="24">
        <v>11.1</v>
      </c>
      <c r="H8" s="25" t="s">
        <v>791</v>
      </c>
      <c r="I8" s="26" t="s">
        <v>841</v>
      </c>
      <c r="J8" s="25" t="s">
        <v>2603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1.3</v>
      </c>
      <c r="F9" s="24">
        <v>1.1000000000000001</v>
      </c>
      <c r="G9" s="24">
        <v>0.6</v>
      </c>
      <c r="H9" s="25" t="s">
        <v>1103</v>
      </c>
      <c r="I9" s="26" t="s">
        <v>1272</v>
      </c>
      <c r="J9" s="25" t="s">
        <v>1738</v>
      </c>
    </row>
    <row r="10" spans="1:10" x14ac:dyDescent="0.25">
      <c r="A10" s="21" t="s">
        <v>574</v>
      </c>
      <c r="B10" s="22" t="s">
        <v>575</v>
      </c>
      <c r="C10" s="23">
        <v>4</v>
      </c>
      <c r="D10" s="24" t="s">
        <v>570</v>
      </c>
      <c r="E10" s="24">
        <v>5</v>
      </c>
      <c r="F10" s="24">
        <v>3.8</v>
      </c>
      <c r="G10" s="24">
        <v>2.2999999999999998</v>
      </c>
      <c r="H10" s="25" t="s">
        <v>1106</v>
      </c>
      <c r="I10" s="26" t="s">
        <v>2604</v>
      </c>
      <c r="J10" s="25" t="s">
        <v>2605</v>
      </c>
    </row>
    <row r="11" spans="1:10" ht="30" x14ac:dyDescent="0.25">
      <c r="A11" s="21" t="s">
        <v>580</v>
      </c>
      <c r="B11" s="22" t="s">
        <v>581</v>
      </c>
      <c r="C11" s="23">
        <v>3</v>
      </c>
      <c r="D11" s="24" t="s">
        <v>1457</v>
      </c>
      <c r="E11" s="24">
        <v>3.8</v>
      </c>
      <c r="F11" s="24">
        <v>3</v>
      </c>
      <c r="G11" s="24">
        <v>3.4</v>
      </c>
      <c r="H11" s="25" t="s">
        <v>1169</v>
      </c>
      <c r="I11" s="26" t="s">
        <v>589</v>
      </c>
      <c r="J11" s="25" t="s">
        <v>2606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1.3</v>
      </c>
      <c r="F12" s="24">
        <v>0.7</v>
      </c>
      <c r="G12" s="24">
        <v>0.9</v>
      </c>
      <c r="H12" s="25" t="s">
        <v>1148</v>
      </c>
      <c r="I12" s="26" t="s">
        <v>595</v>
      </c>
      <c r="J12" s="25" t="s">
        <v>1633</v>
      </c>
    </row>
    <row r="13" spans="1:10" x14ac:dyDescent="0.25">
      <c r="A13" s="21" t="s">
        <v>591</v>
      </c>
      <c r="B13" s="22" t="s">
        <v>592</v>
      </c>
      <c r="C13" s="23">
        <v>4</v>
      </c>
      <c r="D13" s="24" t="s">
        <v>570</v>
      </c>
      <c r="E13" s="24">
        <v>5</v>
      </c>
      <c r="F13" s="24">
        <v>3.7</v>
      </c>
      <c r="G13" s="24">
        <v>3.8</v>
      </c>
      <c r="H13" s="25" t="s">
        <v>1127</v>
      </c>
      <c r="I13" s="26" t="s">
        <v>676</v>
      </c>
      <c r="J13" s="25" t="s">
        <v>2607</v>
      </c>
    </row>
    <row r="14" spans="1:10" x14ac:dyDescent="0.25">
      <c r="A14" s="21" t="s">
        <v>597</v>
      </c>
      <c r="B14" s="22" t="s">
        <v>598</v>
      </c>
      <c r="C14" s="23">
        <v>109</v>
      </c>
      <c r="D14" s="24" t="s">
        <v>2096</v>
      </c>
      <c r="E14" s="24">
        <v>137</v>
      </c>
      <c r="F14" s="24">
        <v>98.6</v>
      </c>
      <c r="G14" s="24">
        <v>122</v>
      </c>
      <c r="H14" s="25" t="s">
        <v>2608</v>
      </c>
      <c r="I14" s="26" t="s">
        <v>1291</v>
      </c>
      <c r="J14" s="25" t="s">
        <v>1845</v>
      </c>
    </row>
    <row r="15" spans="1:10" x14ac:dyDescent="0.25">
      <c r="A15" s="21" t="s">
        <v>602</v>
      </c>
      <c r="B15" s="22" t="s">
        <v>603</v>
      </c>
      <c r="C15" s="23">
        <v>4</v>
      </c>
      <c r="D15" s="24" t="s">
        <v>1450</v>
      </c>
      <c r="E15" s="24">
        <v>5</v>
      </c>
      <c r="F15" s="24">
        <v>3.5</v>
      </c>
      <c r="G15" s="24">
        <v>3.3</v>
      </c>
      <c r="H15" s="25" t="s">
        <v>1169</v>
      </c>
      <c r="I15" s="26" t="s">
        <v>1136</v>
      </c>
      <c r="J15" s="25" t="s">
        <v>2609</v>
      </c>
    </row>
    <row r="16" spans="1:10" x14ac:dyDescent="0.25">
      <c r="A16" s="21" t="s">
        <v>608</v>
      </c>
      <c r="B16" s="22" t="s">
        <v>609</v>
      </c>
      <c r="C16" s="23">
        <v>12</v>
      </c>
      <c r="D16" s="24" t="s">
        <v>963</v>
      </c>
      <c r="E16" s="24">
        <v>15.1</v>
      </c>
      <c r="F16" s="24">
        <v>10.3</v>
      </c>
      <c r="G16" s="24">
        <v>12.4</v>
      </c>
      <c r="H16" s="25" t="s">
        <v>1116</v>
      </c>
      <c r="I16" s="26" t="s">
        <v>775</v>
      </c>
      <c r="J16" s="25" t="s">
        <v>2610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1274</v>
      </c>
      <c r="E17" s="24">
        <v>2.5</v>
      </c>
      <c r="F17" s="24">
        <v>1.6</v>
      </c>
      <c r="G17" s="24">
        <v>2.6</v>
      </c>
      <c r="H17" s="25" t="s">
        <v>1106</v>
      </c>
      <c r="I17" s="26" t="s">
        <v>1309</v>
      </c>
      <c r="J17" s="25" t="s">
        <v>2465</v>
      </c>
    </row>
    <row r="18" spans="1:10" x14ac:dyDescent="0.25">
      <c r="A18" s="21" t="s">
        <v>619</v>
      </c>
      <c r="B18" s="22" t="s">
        <v>620</v>
      </c>
      <c r="C18" s="23">
        <v>46</v>
      </c>
      <c r="D18" s="24" t="s">
        <v>1814</v>
      </c>
      <c r="E18" s="24">
        <v>57.8</v>
      </c>
      <c r="F18" s="24">
        <v>40.1</v>
      </c>
      <c r="G18" s="24">
        <v>61.8</v>
      </c>
      <c r="H18" s="25" t="s">
        <v>1141</v>
      </c>
      <c r="I18" s="26" t="s">
        <v>1338</v>
      </c>
      <c r="J18" s="25" t="s">
        <v>2611</v>
      </c>
    </row>
    <row r="19" spans="1:10" x14ac:dyDescent="0.25">
      <c r="A19" s="21" t="s">
        <v>625</v>
      </c>
      <c r="B19" s="22" t="s">
        <v>626</v>
      </c>
      <c r="C19" s="23">
        <v>5</v>
      </c>
      <c r="D19" s="24" t="s">
        <v>570</v>
      </c>
      <c r="E19" s="24">
        <v>6.3</v>
      </c>
      <c r="F19" s="24">
        <v>6</v>
      </c>
      <c r="G19" s="24">
        <v>3.7</v>
      </c>
      <c r="H19" s="25" t="s">
        <v>1127</v>
      </c>
      <c r="I19" s="26" t="s">
        <v>1027</v>
      </c>
      <c r="J19" s="25" t="s">
        <v>2612</v>
      </c>
    </row>
    <row r="20" spans="1:10" x14ac:dyDescent="0.25">
      <c r="A20" s="21" t="s">
        <v>630</v>
      </c>
      <c r="B20" s="22" t="s">
        <v>631</v>
      </c>
      <c r="C20" s="23">
        <v>8</v>
      </c>
      <c r="D20" s="24" t="s">
        <v>1450</v>
      </c>
      <c r="E20" s="24">
        <v>10.1</v>
      </c>
      <c r="F20" s="24">
        <v>6.8</v>
      </c>
      <c r="G20" s="24">
        <v>8.1999999999999993</v>
      </c>
      <c r="H20" s="25" t="s">
        <v>1195</v>
      </c>
      <c r="I20" s="26" t="s">
        <v>572</v>
      </c>
      <c r="J20" s="25" t="s">
        <v>1666</v>
      </c>
    </row>
    <row r="21" spans="1:10" ht="30" x14ac:dyDescent="0.25">
      <c r="A21" s="21" t="s">
        <v>636</v>
      </c>
      <c r="B21" s="22" t="s">
        <v>637</v>
      </c>
      <c r="C21" s="23">
        <v>5</v>
      </c>
      <c r="D21" s="24" t="s">
        <v>1302</v>
      </c>
      <c r="E21" s="24">
        <v>6.3</v>
      </c>
      <c r="F21" s="24">
        <v>4.5</v>
      </c>
      <c r="G21" s="24">
        <v>6.3</v>
      </c>
      <c r="H21" s="25" t="s">
        <v>1165</v>
      </c>
      <c r="I21" s="26" t="s">
        <v>1073</v>
      </c>
      <c r="J21" s="25" t="s">
        <v>1810</v>
      </c>
    </row>
    <row r="22" spans="1:10" x14ac:dyDescent="0.25">
      <c r="A22" s="21" t="s">
        <v>641</v>
      </c>
      <c r="B22" s="22" t="s">
        <v>642</v>
      </c>
      <c r="C22" s="23">
        <v>25</v>
      </c>
      <c r="D22" s="24" t="s">
        <v>2160</v>
      </c>
      <c r="E22" s="24">
        <v>31.4</v>
      </c>
      <c r="F22" s="24">
        <v>24.4</v>
      </c>
      <c r="G22" s="24">
        <v>21.6</v>
      </c>
      <c r="H22" s="25" t="s">
        <v>924</v>
      </c>
      <c r="I22" s="26" t="s">
        <v>628</v>
      </c>
      <c r="J22" s="25" t="s">
        <v>2613</v>
      </c>
    </row>
    <row r="23" spans="1:10" ht="30" x14ac:dyDescent="0.25">
      <c r="A23" s="21" t="s">
        <v>646</v>
      </c>
      <c r="B23" s="22" t="s">
        <v>647</v>
      </c>
      <c r="C23" s="23">
        <v>55</v>
      </c>
      <c r="D23" s="24" t="s">
        <v>1284</v>
      </c>
      <c r="E23" s="24">
        <v>69.099999999999994</v>
      </c>
      <c r="F23" s="24">
        <v>53.5</v>
      </c>
      <c r="G23" s="24">
        <v>66.3</v>
      </c>
      <c r="H23" s="25" t="s">
        <v>2614</v>
      </c>
      <c r="I23" s="26" t="s">
        <v>1201</v>
      </c>
      <c r="J23" s="25" t="s">
        <v>2615</v>
      </c>
    </row>
    <row r="24" spans="1:10" x14ac:dyDescent="0.25">
      <c r="A24" s="21" t="s">
        <v>651</v>
      </c>
      <c r="B24" s="22" t="s">
        <v>652</v>
      </c>
      <c r="C24" s="23">
        <v>0</v>
      </c>
      <c r="D24" s="24" t="s">
        <v>1102</v>
      </c>
      <c r="E24" s="24">
        <v>0</v>
      </c>
      <c r="F24" s="24">
        <v>0</v>
      </c>
      <c r="G24" s="24">
        <v>1.4</v>
      </c>
      <c r="H24" s="25" t="s">
        <v>1122</v>
      </c>
      <c r="I24" s="26" t="s">
        <v>1104</v>
      </c>
      <c r="J24" s="25" t="s">
        <v>2521</v>
      </c>
    </row>
    <row r="25" spans="1:10" x14ac:dyDescent="0.25">
      <c r="A25" s="21" t="s">
        <v>655</v>
      </c>
      <c r="B25" s="22" t="s">
        <v>656</v>
      </c>
      <c r="C25" s="23">
        <v>51</v>
      </c>
      <c r="D25" s="24" t="s">
        <v>1281</v>
      </c>
      <c r="E25" s="24">
        <v>64.099999999999994</v>
      </c>
      <c r="F25" s="24">
        <v>49.8</v>
      </c>
      <c r="G25" s="24">
        <v>62.8</v>
      </c>
      <c r="H25" s="25" t="s">
        <v>1918</v>
      </c>
      <c r="I25" s="26" t="s">
        <v>1467</v>
      </c>
      <c r="J25" s="25" t="s">
        <v>2616</v>
      </c>
    </row>
    <row r="26" spans="1:10" ht="30" x14ac:dyDescent="0.25">
      <c r="A26" s="21" t="s">
        <v>661</v>
      </c>
      <c r="B26" s="22" t="s">
        <v>662</v>
      </c>
      <c r="C26" s="23">
        <v>6</v>
      </c>
      <c r="D26" s="24" t="s">
        <v>1207</v>
      </c>
      <c r="E26" s="24">
        <v>7.5</v>
      </c>
      <c r="F26" s="24">
        <v>6.6</v>
      </c>
      <c r="G26" s="24">
        <v>3.8</v>
      </c>
      <c r="H26" s="25" t="s">
        <v>1127</v>
      </c>
      <c r="I26" s="26" t="s">
        <v>1946</v>
      </c>
      <c r="J26" s="25" t="s">
        <v>1947</v>
      </c>
    </row>
    <row r="27" spans="1:10" x14ac:dyDescent="0.25">
      <c r="A27" s="21" t="s">
        <v>667</v>
      </c>
      <c r="B27" s="22" t="s">
        <v>668</v>
      </c>
      <c r="C27" s="23">
        <v>18</v>
      </c>
      <c r="D27" s="24" t="s">
        <v>570</v>
      </c>
      <c r="E27" s="24">
        <v>22.6</v>
      </c>
      <c r="F27" s="24">
        <v>19.7</v>
      </c>
      <c r="G27" s="24">
        <v>21</v>
      </c>
      <c r="H27" s="25" t="s">
        <v>1855</v>
      </c>
      <c r="I27" s="26" t="s">
        <v>1336</v>
      </c>
      <c r="J27" s="25" t="s">
        <v>2617</v>
      </c>
    </row>
    <row r="28" spans="1:10" x14ac:dyDescent="0.25">
      <c r="A28" s="21" t="s">
        <v>672</v>
      </c>
      <c r="B28" s="22" t="s">
        <v>673</v>
      </c>
      <c r="C28" s="23">
        <v>148</v>
      </c>
      <c r="D28" s="24" t="s">
        <v>1004</v>
      </c>
      <c r="E28" s="24">
        <v>186</v>
      </c>
      <c r="F28" s="24">
        <v>150.19999999999999</v>
      </c>
      <c r="G28" s="24">
        <v>154</v>
      </c>
      <c r="H28" s="25" t="s">
        <v>2618</v>
      </c>
      <c r="I28" s="26" t="s">
        <v>754</v>
      </c>
      <c r="J28" s="25" t="s">
        <v>2619</v>
      </c>
    </row>
    <row r="29" spans="1:10" x14ac:dyDescent="0.25">
      <c r="A29" s="21" t="s">
        <v>678</v>
      </c>
      <c r="B29" s="22" t="s">
        <v>679</v>
      </c>
      <c r="C29" s="23">
        <v>64</v>
      </c>
      <c r="D29" s="24" t="s">
        <v>1070</v>
      </c>
      <c r="E29" s="24">
        <v>80.400000000000006</v>
      </c>
      <c r="F29" s="24">
        <v>65.599999999999994</v>
      </c>
      <c r="G29" s="24">
        <v>66.099999999999994</v>
      </c>
      <c r="H29" s="25" t="s">
        <v>2620</v>
      </c>
      <c r="I29" s="26" t="s">
        <v>775</v>
      </c>
      <c r="J29" s="25" t="s">
        <v>2621</v>
      </c>
    </row>
    <row r="30" spans="1:10" x14ac:dyDescent="0.25">
      <c r="A30" s="21" t="s">
        <v>680</v>
      </c>
      <c r="B30" s="22" t="s">
        <v>681</v>
      </c>
      <c r="C30" s="23">
        <v>19</v>
      </c>
      <c r="D30" s="24" t="s">
        <v>570</v>
      </c>
      <c r="E30" s="24">
        <v>23.9</v>
      </c>
      <c r="F30" s="24">
        <v>24.7</v>
      </c>
      <c r="G30" s="24">
        <v>10.8</v>
      </c>
      <c r="H30" s="25" t="s">
        <v>791</v>
      </c>
      <c r="I30" s="26" t="s">
        <v>2622</v>
      </c>
      <c r="J30" s="25" t="s">
        <v>2623</v>
      </c>
    </row>
    <row r="31" spans="1:10" x14ac:dyDescent="0.25">
      <c r="A31" s="21" t="s">
        <v>682</v>
      </c>
      <c r="B31" s="22" t="s">
        <v>683</v>
      </c>
      <c r="C31" s="23">
        <v>21</v>
      </c>
      <c r="D31" s="24" t="s">
        <v>1043</v>
      </c>
      <c r="E31" s="24">
        <v>26.4</v>
      </c>
      <c r="F31" s="24">
        <v>18.7</v>
      </c>
      <c r="G31" s="24">
        <v>24.4</v>
      </c>
      <c r="H31" s="25" t="s">
        <v>2169</v>
      </c>
      <c r="I31" s="26" t="s">
        <v>1336</v>
      </c>
      <c r="J31" s="25" t="s">
        <v>2624</v>
      </c>
    </row>
    <row r="32" spans="1:10" x14ac:dyDescent="0.25">
      <c r="A32" s="21" t="s">
        <v>684</v>
      </c>
      <c r="B32" s="22" t="s">
        <v>685</v>
      </c>
      <c r="C32" s="23">
        <v>13</v>
      </c>
      <c r="D32" s="24" t="s">
        <v>1252</v>
      </c>
      <c r="E32" s="24">
        <v>16.3</v>
      </c>
      <c r="F32" s="24">
        <v>13</v>
      </c>
      <c r="G32" s="24">
        <v>17.600000000000001</v>
      </c>
      <c r="H32" s="25" t="s">
        <v>801</v>
      </c>
      <c r="I32" s="26" t="s">
        <v>1338</v>
      </c>
      <c r="J32" s="25" t="s">
        <v>2625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19</v>
      </c>
      <c r="D36" s="24" t="s">
        <v>2626</v>
      </c>
      <c r="E36" s="24">
        <v>23.9</v>
      </c>
      <c r="F36" s="24">
        <v>17.100000000000001</v>
      </c>
      <c r="G36" s="24">
        <v>26.6</v>
      </c>
      <c r="H36" s="25" t="s">
        <v>1022</v>
      </c>
      <c r="I36" s="26" t="s">
        <v>1160</v>
      </c>
      <c r="J36" s="25" t="s">
        <v>2627</v>
      </c>
    </row>
    <row r="37" spans="1:10" x14ac:dyDescent="0.25">
      <c r="A37" s="21" t="s">
        <v>707</v>
      </c>
      <c r="B37" s="22" t="s">
        <v>708</v>
      </c>
      <c r="C37" s="23">
        <v>12</v>
      </c>
      <c r="D37" s="24" t="s">
        <v>2158</v>
      </c>
      <c r="E37" s="24">
        <v>15.1</v>
      </c>
      <c r="F37" s="24">
        <v>11.2</v>
      </c>
      <c r="G37" s="24">
        <v>12.1</v>
      </c>
      <c r="H37" s="25" t="s">
        <v>1248</v>
      </c>
      <c r="I37" s="26" t="s">
        <v>634</v>
      </c>
      <c r="J37" s="25" t="s">
        <v>1734</v>
      </c>
    </row>
    <row r="38" spans="1:10" x14ac:dyDescent="0.25">
      <c r="A38" s="21" t="s">
        <v>711</v>
      </c>
      <c r="B38" s="22" t="s">
        <v>712</v>
      </c>
      <c r="C38" s="23">
        <v>2</v>
      </c>
      <c r="D38" s="24" t="s">
        <v>570</v>
      </c>
      <c r="E38" s="24">
        <v>2.5</v>
      </c>
      <c r="F38" s="24">
        <v>1.6</v>
      </c>
      <c r="G38" s="24">
        <v>5.2</v>
      </c>
      <c r="H38" s="25" t="s">
        <v>1155</v>
      </c>
      <c r="I38" s="26" t="s">
        <v>1203</v>
      </c>
      <c r="J38" s="25" t="s">
        <v>2529</v>
      </c>
    </row>
    <row r="39" spans="1:10" x14ac:dyDescent="0.25">
      <c r="A39" s="21" t="s">
        <v>716</v>
      </c>
      <c r="B39" s="22" t="s">
        <v>717</v>
      </c>
      <c r="C39" s="23">
        <v>6</v>
      </c>
      <c r="D39" s="24" t="s">
        <v>570</v>
      </c>
      <c r="E39" s="24">
        <v>7.5</v>
      </c>
      <c r="F39" s="24">
        <v>5.3</v>
      </c>
      <c r="G39" s="24">
        <v>11.4</v>
      </c>
      <c r="H39" s="25" t="s">
        <v>791</v>
      </c>
      <c r="I39" s="26" t="s">
        <v>1328</v>
      </c>
      <c r="J39" s="25" t="s">
        <v>2628</v>
      </c>
    </row>
    <row r="40" spans="1:10" ht="30" x14ac:dyDescent="0.25">
      <c r="A40" s="21" t="s">
        <v>720</v>
      </c>
      <c r="B40" s="22" t="s">
        <v>721</v>
      </c>
      <c r="C40" s="23">
        <v>11</v>
      </c>
      <c r="D40" s="24" t="s">
        <v>930</v>
      </c>
      <c r="E40" s="24">
        <v>13.8</v>
      </c>
      <c r="F40" s="24">
        <v>11.6</v>
      </c>
      <c r="G40" s="24">
        <v>8.1</v>
      </c>
      <c r="H40" s="25" t="s">
        <v>1195</v>
      </c>
      <c r="I40" s="26" t="s">
        <v>1313</v>
      </c>
      <c r="J40" s="25" t="s">
        <v>2629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0.9</v>
      </c>
      <c r="H41" s="25" t="s">
        <v>1148</v>
      </c>
      <c r="I41" s="26" t="s">
        <v>1104</v>
      </c>
      <c r="J41" s="25" t="s">
        <v>1213</v>
      </c>
    </row>
    <row r="42" spans="1:10" x14ac:dyDescent="0.25">
      <c r="A42" s="21" t="s">
        <v>730</v>
      </c>
      <c r="B42" s="22" t="s">
        <v>731</v>
      </c>
      <c r="C42" s="23">
        <v>11</v>
      </c>
      <c r="D42" s="24" t="s">
        <v>930</v>
      </c>
      <c r="E42" s="24">
        <v>13.8</v>
      </c>
      <c r="F42" s="24">
        <v>11.6</v>
      </c>
      <c r="G42" s="24">
        <v>6.8</v>
      </c>
      <c r="H42" s="25" t="s">
        <v>1165</v>
      </c>
      <c r="I42" s="26" t="s">
        <v>1890</v>
      </c>
      <c r="J42" s="25" t="s">
        <v>2630</v>
      </c>
    </row>
    <row r="43" spans="1:10" x14ac:dyDescent="0.25">
      <c r="A43" s="21" t="s">
        <v>735</v>
      </c>
      <c r="B43" s="22" t="s">
        <v>736</v>
      </c>
      <c r="C43" s="23">
        <v>13</v>
      </c>
      <c r="D43" s="24" t="s">
        <v>1969</v>
      </c>
      <c r="E43" s="24">
        <v>16.3</v>
      </c>
      <c r="F43" s="24">
        <v>14.3</v>
      </c>
      <c r="G43" s="24">
        <v>9.1</v>
      </c>
      <c r="H43" s="25" t="s">
        <v>1496</v>
      </c>
      <c r="I43" s="26" t="s">
        <v>1123</v>
      </c>
      <c r="J43" s="25" t="s">
        <v>1773</v>
      </c>
    </row>
    <row r="44" spans="1:10" x14ac:dyDescent="0.25">
      <c r="A44" s="21" t="s">
        <v>740</v>
      </c>
      <c r="B44" s="22" t="s">
        <v>741</v>
      </c>
      <c r="C44" s="23">
        <v>13</v>
      </c>
      <c r="D44" s="24" t="s">
        <v>1969</v>
      </c>
      <c r="E44" s="24">
        <v>16.3</v>
      </c>
      <c r="F44" s="24">
        <v>14.3</v>
      </c>
      <c r="G44" s="24">
        <v>8.6</v>
      </c>
      <c r="H44" s="25" t="s">
        <v>1162</v>
      </c>
      <c r="I44" s="26" t="s">
        <v>2631</v>
      </c>
      <c r="J44" s="25" t="s">
        <v>2632</v>
      </c>
    </row>
    <row r="45" spans="1:10" ht="30" x14ac:dyDescent="0.25">
      <c r="A45" s="21" t="s">
        <v>745</v>
      </c>
      <c r="B45" s="22" t="s">
        <v>746</v>
      </c>
      <c r="C45" s="23">
        <v>17</v>
      </c>
      <c r="D45" s="24" t="s">
        <v>2633</v>
      </c>
      <c r="E45" s="24">
        <v>21.4</v>
      </c>
      <c r="F45" s="24">
        <v>13.7</v>
      </c>
      <c r="G45" s="24">
        <v>12.4</v>
      </c>
      <c r="H45" s="25" t="s">
        <v>1116</v>
      </c>
      <c r="I45" s="26" t="s">
        <v>1211</v>
      </c>
      <c r="J45" s="25" t="s">
        <v>2634</v>
      </c>
    </row>
    <row r="46" spans="1:10" x14ac:dyDescent="0.25">
      <c r="A46" s="21" t="s">
        <v>750</v>
      </c>
      <c r="B46" s="22" t="s">
        <v>751</v>
      </c>
      <c r="C46" s="23">
        <v>49</v>
      </c>
      <c r="D46" s="24" t="s">
        <v>813</v>
      </c>
      <c r="E46" s="24">
        <v>61.6</v>
      </c>
      <c r="F46" s="24">
        <v>46.1</v>
      </c>
      <c r="G46" s="24">
        <v>45.6</v>
      </c>
      <c r="H46" s="25" t="s">
        <v>795</v>
      </c>
      <c r="I46" s="26" t="s">
        <v>617</v>
      </c>
      <c r="J46" s="25" t="s">
        <v>2635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1.3</v>
      </c>
      <c r="F47" s="24">
        <v>0.9</v>
      </c>
      <c r="G47" s="24">
        <v>2.4</v>
      </c>
      <c r="H47" s="25" t="s">
        <v>1106</v>
      </c>
      <c r="I47" s="26" t="s">
        <v>1187</v>
      </c>
      <c r="J47" s="25" t="s">
        <v>1501</v>
      </c>
    </row>
    <row r="48" spans="1:10" x14ac:dyDescent="0.25">
      <c r="A48" s="21" t="s">
        <v>762</v>
      </c>
      <c r="B48" s="22" t="s">
        <v>763</v>
      </c>
      <c r="C48" s="23">
        <v>20</v>
      </c>
      <c r="D48" s="24" t="s">
        <v>764</v>
      </c>
      <c r="E48" s="24">
        <v>25.1</v>
      </c>
      <c r="F48" s="24">
        <v>19</v>
      </c>
      <c r="G48" s="24">
        <v>18.399999999999999</v>
      </c>
      <c r="H48" s="25" t="s">
        <v>1487</v>
      </c>
      <c r="I48" s="26" t="s">
        <v>799</v>
      </c>
      <c r="J48" s="25" t="s">
        <v>2636</v>
      </c>
    </row>
    <row r="49" spans="1:10" ht="30" x14ac:dyDescent="0.25">
      <c r="A49" s="21" t="s">
        <v>767</v>
      </c>
      <c r="B49" s="22" t="s">
        <v>768</v>
      </c>
      <c r="C49" s="23">
        <v>8</v>
      </c>
      <c r="D49" s="24" t="s">
        <v>570</v>
      </c>
      <c r="E49" s="24">
        <v>10.1</v>
      </c>
      <c r="F49" s="24">
        <v>7.1</v>
      </c>
      <c r="G49" s="24">
        <v>9.4</v>
      </c>
      <c r="H49" s="25" t="s">
        <v>902</v>
      </c>
      <c r="I49" s="26" t="s">
        <v>932</v>
      </c>
      <c r="J49" s="25" t="s">
        <v>1827</v>
      </c>
    </row>
    <row r="50" spans="1:10" x14ac:dyDescent="0.25">
      <c r="A50" s="21" t="s">
        <v>772</v>
      </c>
      <c r="B50" s="22" t="s">
        <v>773</v>
      </c>
      <c r="C50" s="23">
        <v>20</v>
      </c>
      <c r="D50" s="24" t="s">
        <v>1442</v>
      </c>
      <c r="E50" s="24">
        <v>25.1</v>
      </c>
      <c r="F50" s="24">
        <v>19.100000000000001</v>
      </c>
      <c r="G50" s="24">
        <v>15.3</v>
      </c>
      <c r="H50" s="25" t="s">
        <v>951</v>
      </c>
      <c r="I50" s="26" t="s">
        <v>1253</v>
      </c>
      <c r="J50" s="25" t="s">
        <v>2637</v>
      </c>
    </row>
    <row r="51" spans="1:10" x14ac:dyDescent="0.25">
      <c r="A51" s="30" t="s">
        <v>777</v>
      </c>
      <c r="B51" s="31" t="s">
        <v>778</v>
      </c>
      <c r="C51" s="32">
        <v>522</v>
      </c>
      <c r="D51" s="33" t="s">
        <v>1228</v>
      </c>
      <c r="E51" s="33">
        <v>655.9</v>
      </c>
      <c r="F51" s="33">
        <v>509.3</v>
      </c>
      <c r="G51" s="33">
        <v>546</v>
      </c>
      <c r="H51" s="34" t="s">
        <v>2638</v>
      </c>
      <c r="I51" s="35" t="s">
        <v>754</v>
      </c>
      <c r="J51" s="34" t="s">
        <v>2639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4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2640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12</v>
      </c>
      <c r="D8" s="24" t="s">
        <v>570</v>
      </c>
      <c r="E8" s="24">
        <v>37.9</v>
      </c>
      <c r="F8" s="24">
        <v>29.1</v>
      </c>
      <c r="G8" s="24">
        <v>9.6999999999999993</v>
      </c>
      <c r="H8" s="25" t="s">
        <v>902</v>
      </c>
      <c r="I8" s="26" t="s">
        <v>1125</v>
      </c>
      <c r="J8" s="25" t="s">
        <v>2641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0.4</v>
      </c>
      <c r="H9" s="25" t="s">
        <v>1103</v>
      </c>
      <c r="I9" s="26" t="s">
        <v>1104</v>
      </c>
      <c r="J9" s="25" t="s">
        <v>1167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570</v>
      </c>
      <c r="E10" s="24">
        <v>9.5</v>
      </c>
      <c r="F10" s="24">
        <v>6.1</v>
      </c>
      <c r="G10" s="24">
        <v>1.6</v>
      </c>
      <c r="H10" s="25" t="s">
        <v>1122</v>
      </c>
      <c r="I10" s="26" t="s">
        <v>2434</v>
      </c>
      <c r="J10" s="25" t="s">
        <v>2435</v>
      </c>
    </row>
    <row r="11" spans="1:10" ht="30" x14ac:dyDescent="0.25">
      <c r="A11" s="21" t="s">
        <v>580</v>
      </c>
      <c r="B11" s="22" t="s">
        <v>581</v>
      </c>
      <c r="C11" s="23">
        <v>2</v>
      </c>
      <c r="D11" s="24" t="s">
        <v>570</v>
      </c>
      <c r="E11" s="24">
        <v>6.3</v>
      </c>
      <c r="F11" s="24">
        <v>5.8</v>
      </c>
      <c r="G11" s="24">
        <v>2.2999999999999998</v>
      </c>
      <c r="H11" s="25" t="s">
        <v>1106</v>
      </c>
      <c r="I11" s="26" t="s">
        <v>1146</v>
      </c>
      <c r="J11" s="25" t="s">
        <v>2066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0.4</v>
      </c>
      <c r="H12" s="25" t="s">
        <v>1103</v>
      </c>
      <c r="I12" s="26" t="s">
        <v>1104</v>
      </c>
      <c r="J12" s="25" t="s">
        <v>1167</v>
      </c>
    </row>
    <row r="13" spans="1:10" x14ac:dyDescent="0.25">
      <c r="A13" s="21" t="s">
        <v>591</v>
      </c>
      <c r="B13" s="22" t="s">
        <v>592</v>
      </c>
      <c r="C13" s="23">
        <v>7</v>
      </c>
      <c r="D13" s="24" t="s">
        <v>570</v>
      </c>
      <c r="E13" s="24">
        <v>22.1</v>
      </c>
      <c r="F13" s="24">
        <v>17.100000000000001</v>
      </c>
      <c r="G13" s="24">
        <v>4.9000000000000004</v>
      </c>
      <c r="H13" s="25" t="s">
        <v>1155</v>
      </c>
      <c r="I13" s="26" t="s">
        <v>1123</v>
      </c>
      <c r="J13" s="25" t="s">
        <v>1926</v>
      </c>
    </row>
    <row r="14" spans="1:10" x14ac:dyDescent="0.25">
      <c r="A14" s="21" t="s">
        <v>597</v>
      </c>
      <c r="B14" s="22" t="s">
        <v>598</v>
      </c>
      <c r="C14" s="23">
        <v>64</v>
      </c>
      <c r="D14" s="24" t="s">
        <v>1070</v>
      </c>
      <c r="E14" s="24">
        <v>202.2</v>
      </c>
      <c r="F14" s="24">
        <v>185</v>
      </c>
      <c r="G14" s="24">
        <v>65.099999999999994</v>
      </c>
      <c r="H14" s="25" t="s">
        <v>931</v>
      </c>
      <c r="I14" s="26" t="s">
        <v>572</v>
      </c>
      <c r="J14" s="25" t="s">
        <v>2642</v>
      </c>
    </row>
    <row r="15" spans="1:10" x14ac:dyDescent="0.25">
      <c r="A15" s="21" t="s">
        <v>602</v>
      </c>
      <c r="B15" s="22" t="s">
        <v>603</v>
      </c>
      <c r="C15" s="23">
        <v>6</v>
      </c>
      <c r="D15" s="24" t="s">
        <v>1207</v>
      </c>
      <c r="E15" s="24">
        <v>19</v>
      </c>
      <c r="F15" s="24">
        <v>14.8</v>
      </c>
      <c r="G15" s="24">
        <v>4.8</v>
      </c>
      <c r="H15" s="25" t="s">
        <v>1155</v>
      </c>
      <c r="I15" s="26" t="s">
        <v>1267</v>
      </c>
      <c r="J15" s="25" t="s">
        <v>2643</v>
      </c>
    </row>
    <row r="16" spans="1:10" x14ac:dyDescent="0.25">
      <c r="A16" s="21" t="s">
        <v>608</v>
      </c>
      <c r="B16" s="22" t="s">
        <v>609</v>
      </c>
      <c r="C16" s="23">
        <v>5</v>
      </c>
      <c r="D16" s="24" t="s">
        <v>570</v>
      </c>
      <c r="E16" s="24">
        <v>15.8</v>
      </c>
      <c r="F16" s="24">
        <v>13</v>
      </c>
      <c r="G16" s="24">
        <v>8</v>
      </c>
      <c r="H16" s="25" t="s">
        <v>1195</v>
      </c>
      <c r="I16" s="26" t="s">
        <v>792</v>
      </c>
      <c r="J16" s="25" t="s">
        <v>2644</v>
      </c>
    </row>
    <row r="17" spans="1:10" x14ac:dyDescent="0.25">
      <c r="A17" s="21" t="s">
        <v>613</v>
      </c>
      <c r="B17" s="22" t="s">
        <v>614</v>
      </c>
      <c r="C17" s="23">
        <v>0</v>
      </c>
      <c r="D17" s="24" t="s">
        <v>1102</v>
      </c>
      <c r="E17" s="24">
        <v>0</v>
      </c>
      <c r="F17" s="24">
        <v>0</v>
      </c>
      <c r="G17" s="24">
        <v>1.2</v>
      </c>
      <c r="H17" s="25" t="s">
        <v>1122</v>
      </c>
      <c r="I17" s="26" t="s">
        <v>1104</v>
      </c>
      <c r="J17" s="25" t="s">
        <v>1599</v>
      </c>
    </row>
    <row r="18" spans="1:10" x14ac:dyDescent="0.25">
      <c r="A18" s="21" t="s">
        <v>619</v>
      </c>
      <c r="B18" s="22" t="s">
        <v>620</v>
      </c>
      <c r="C18" s="23">
        <v>29</v>
      </c>
      <c r="D18" s="24" t="s">
        <v>953</v>
      </c>
      <c r="E18" s="24">
        <v>91.6</v>
      </c>
      <c r="F18" s="24">
        <v>86.5</v>
      </c>
      <c r="G18" s="24">
        <v>31.2</v>
      </c>
      <c r="H18" s="25" t="s">
        <v>1306</v>
      </c>
      <c r="I18" s="26" t="s">
        <v>877</v>
      </c>
      <c r="J18" s="25" t="s">
        <v>2645</v>
      </c>
    </row>
    <row r="19" spans="1:10" x14ac:dyDescent="0.25">
      <c r="A19" s="21" t="s">
        <v>625</v>
      </c>
      <c r="B19" s="22" t="s">
        <v>626</v>
      </c>
      <c r="C19" s="23">
        <v>0</v>
      </c>
      <c r="D19" s="24" t="s">
        <v>1102</v>
      </c>
      <c r="E19" s="24">
        <v>0</v>
      </c>
      <c r="F19" s="24">
        <v>0</v>
      </c>
      <c r="G19" s="24">
        <v>0.9</v>
      </c>
      <c r="H19" s="25" t="s">
        <v>1148</v>
      </c>
      <c r="I19" s="26" t="s">
        <v>1104</v>
      </c>
      <c r="J19" s="25" t="s">
        <v>1213</v>
      </c>
    </row>
    <row r="20" spans="1:10" x14ac:dyDescent="0.25">
      <c r="A20" s="21" t="s">
        <v>630</v>
      </c>
      <c r="B20" s="22" t="s">
        <v>631</v>
      </c>
      <c r="C20" s="23">
        <v>8</v>
      </c>
      <c r="D20" s="24" t="s">
        <v>1450</v>
      </c>
      <c r="E20" s="24">
        <v>25.3</v>
      </c>
      <c r="F20" s="24">
        <v>22.9</v>
      </c>
      <c r="G20" s="24">
        <v>7.1</v>
      </c>
      <c r="H20" s="25" t="s">
        <v>1186</v>
      </c>
      <c r="I20" s="26" t="s">
        <v>1041</v>
      </c>
      <c r="J20" s="25" t="s">
        <v>2560</v>
      </c>
    </row>
    <row r="21" spans="1:10" ht="30" x14ac:dyDescent="0.25">
      <c r="A21" s="21" t="s">
        <v>636</v>
      </c>
      <c r="B21" s="22" t="s">
        <v>637</v>
      </c>
      <c r="C21" s="23">
        <v>2</v>
      </c>
      <c r="D21" s="24" t="s">
        <v>570</v>
      </c>
      <c r="E21" s="24">
        <v>6.3</v>
      </c>
      <c r="F21" s="24">
        <v>7.9</v>
      </c>
      <c r="G21" s="24">
        <v>2.6</v>
      </c>
      <c r="H21" s="25" t="s">
        <v>1106</v>
      </c>
      <c r="I21" s="26" t="s">
        <v>1309</v>
      </c>
      <c r="J21" s="25" t="s">
        <v>2465</v>
      </c>
    </row>
    <row r="22" spans="1:10" x14ac:dyDescent="0.25">
      <c r="A22" s="21" t="s">
        <v>641</v>
      </c>
      <c r="B22" s="22" t="s">
        <v>642</v>
      </c>
      <c r="C22" s="23">
        <v>13</v>
      </c>
      <c r="D22" s="24" t="s">
        <v>1412</v>
      </c>
      <c r="E22" s="24">
        <v>41.1</v>
      </c>
      <c r="F22" s="24">
        <v>36.6</v>
      </c>
      <c r="G22" s="24">
        <v>8.3000000000000007</v>
      </c>
      <c r="H22" s="25" t="s">
        <v>1195</v>
      </c>
      <c r="I22" s="26" t="s">
        <v>2646</v>
      </c>
      <c r="J22" s="25" t="s">
        <v>2647</v>
      </c>
    </row>
    <row r="23" spans="1:10" ht="30" x14ac:dyDescent="0.25">
      <c r="A23" s="21" t="s">
        <v>646</v>
      </c>
      <c r="B23" s="22" t="s">
        <v>647</v>
      </c>
      <c r="C23" s="23">
        <v>52</v>
      </c>
      <c r="D23" s="24" t="s">
        <v>1412</v>
      </c>
      <c r="E23" s="24">
        <v>164.3</v>
      </c>
      <c r="F23" s="24">
        <v>139.6</v>
      </c>
      <c r="G23" s="24">
        <v>44.3</v>
      </c>
      <c r="H23" s="25" t="s">
        <v>1535</v>
      </c>
      <c r="I23" s="26" t="s">
        <v>841</v>
      </c>
      <c r="J23" s="25" t="s">
        <v>2648</v>
      </c>
    </row>
    <row r="24" spans="1:10" x14ac:dyDescent="0.25">
      <c r="A24" s="21" t="s">
        <v>651</v>
      </c>
      <c r="B24" s="22" t="s">
        <v>652</v>
      </c>
      <c r="C24" s="23">
        <v>2</v>
      </c>
      <c r="D24" s="24" t="s">
        <v>570</v>
      </c>
      <c r="E24" s="24">
        <v>6.3</v>
      </c>
      <c r="F24" s="24">
        <v>5.3</v>
      </c>
      <c r="G24" s="24">
        <v>3</v>
      </c>
      <c r="H24" s="25" t="s">
        <v>1169</v>
      </c>
      <c r="I24" s="26" t="s">
        <v>1311</v>
      </c>
      <c r="J24" s="25" t="s">
        <v>1427</v>
      </c>
    </row>
    <row r="25" spans="1:10" x14ac:dyDescent="0.25">
      <c r="A25" s="21" t="s">
        <v>655</v>
      </c>
      <c r="B25" s="22" t="s">
        <v>656</v>
      </c>
      <c r="C25" s="23">
        <v>49</v>
      </c>
      <c r="D25" s="24" t="s">
        <v>813</v>
      </c>
      <c r="E25" s="24">
        <v>154.80000000000001</v>
      </c>
      <c r="F25" s="24">
        <v>132.1</v>
      </c>
      <c r="G25" s="24">
        <v>39.9</v>
      </c>
      <c r="H25" s="25" t="s">
        <v>1158</v>
      </c>
      <c r="I25" s="26" t="s">
        <v>920</v>
      </c>
      <c r="J25" s="25" t="s">
        <v>2649</v>
      </c>
    </row>
    <row r="26" spans="1:10" ht="30" x14ac:dyDescent="0.25">
      <c r="A26" s="21" t="s">
        <v>661</v>
      </c>
      <c r="B26" s="22" t="s">
        <v>662</v>
      </c>
      <c r="C26" s="23">
        <v>4</v>
      </c>
      <c r="D26" s="24" t="s">
        <v>570</v>
      </c>
      <c r="E26" s="24">
        <v>12.6</v>
      </c>
      <c r="F26" s="24">
        <v>10.6</v>
      </c>
      <c r="G26" s="24">
        <v>2.2999999999999998</v>
      </c>
      <c r="H26" s="25" t="s">
        <v>1106</v>
      </c>
      <c r="I26" s="26" t="s">
        <v>2604</v>
      </c>
      <c r="J26" s="25" t="s">
        <v>2605</v>
      </c>
    </row>
    <row r="27" spans="1:10" x14ac:dyDescent="0.25">
      <c r="A27" s="21" t="s">
        <v>667</v>
      </c>
      <c r="B27" s="22" t="s">
        <v>668</v>
      </c>
      <c r="C27" s="23">
        <v>7</v>
      </c>
      <c r="D27" s="24" t="s">
        <v>570</v>
      </c>
      <c r="E27" s="24">
        <v>22.1</v>
      </c>
      <c r="F27" s="24">
        <v>21</v>
      </c>
      <c r="G27" s="24">
        <v>10.3</v>
      </c>
      <c r="H27" s="25" t="s">
        <v>1369</v>
      </c>
      <c r="I27" s="26" t="s">
        <v>1759</v>
      </c>
      <c r="J27" s="25" t="s">
        <v>2650</v>
      </c>
    </row>
    <row r="28" spans="1:10" x14ac:dyDescent="0.25">
      <c r="A28" s="21" t="s">
        <v>672</v>
      </c>
      <c r="B28" s="22" t="s">
        <v>673</v>
      </c>
      <c r="C28" s="23">
        <v>0</v>
      </c>
      <c r="D28" s="24" t="s">
        <v>1102</v>
      </c>
      <c r="E28" s="24">
        <v>0</v>
      </c>
      <c r="F28" s="24">
        <v>0</v>
      </c>
      <c r="G28" s="24">
        <v>0.6</v>
      </c>
      <c r="H28" s="25" t="s">
        <v>1103</v>
      </c>
      <c r="I28" s="26" t="s">
        <v>1104</v>
      </c>
      <c r="J28" s="25" t="s">
        <v>1105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60</v>
      </c>
      <c r="D33" s="24" t="s">
        <v>899</v>
      </c>
      <c r="E33" s="24">
        <v>189.6</v>
      </c>
      <c r="F33" s="24">
        <v>170.9</v>
      </c>
      <c r="G33" s="24">
        <v>62.7</v>
      </c>
      <c r="H33" s="25" t="s">
        <v>1918</v>
      </c>
      <c r="I33" s="26" t="s">
        <v>754</v>
      </c>
      <c r="J33" s="25" t="s">
        <v>2651</v>
      </c>
    </row>
    <row r="34" spans="1:10" x14ac:dyDescent="0.25">
      <c r="A34" s="21" t="s">
        <v>691</v>
      </c>
      <c r="B34" s="22" t="s">
        <v>692</v>
      </c>
      <c r="C34" s="23">
        <v>53</v>
      </c>
      <c r="D34" s="24" t="s">
        <v>758</v>
      </c>
      <c r="E34" s="24">
        <v>167.4</v>
      </c>
      <c r="F34" s="24">
        <v>149.9</v>
      </c>
      <c r="G34" s="24">
        <v>58.6</v>
      </c>
      <c r="H34" s="25" t="s">
        <v>947</v>
      </c>
      <c r="I34" s="26" t="s">
        <v>802</v>
      </c>
      <c r="J34" s="25" t="s">
        <v>2652</v>
      </c>
    </row>
    <row r="35" spans="1:10" x14ac:dyDescent="0.25">
      <c r="A35" s="21" t="s">
        <v>696</v>
      </c>
      <c r="B35" s="22" t="s">
        <v>697</v>
      </c>
      <c r="C35" s="23">
        <v>6</v>
      </c>
      <c r="D35" s="24" t="s">
        <v>570</v>
      </c>
      <c r="E35" s="24">
        <v>19</v>
      </c>
      <c r="F35" s="24">
        <v>18.399999999999999</v>
      </c>
      <c r="G35" s="24">
        <v>3</v>
      </c>
      <c r="H35" s="25" t="s">
        <v>1169</v>
      </c>
      <c r="I35" s="26" t="s">
        <v>1259</v>
      </c>
      <c r="J35" s="25" t="s">
        <v>2653</v>
      </c>
    </row>
    <row r="36" spans="1:10" x14ac:dyDescent="0.25">
      <c r="A36" s="21" t="s">
        <v>702</v>
      </c>
      <c r="B36" s="22" t="s">
        <v>703</v>
      </c>
      <c r="C36" s="23">
        <v>31</v>
      </c>
      <c r="D36" s="24" t="s">
        <v>657</v>
      </c>
      <c r="E36" s="24">
        <v>97.9</v>
      </c>
      <c r="F36" s="24">
        <v>95.1</v>
      </c>
      <c r="G36" s="24">
        <v>25.2</v>
      </c>
      <c r="H36" s="25" t="s">
        <v>1394</v>
      </c>
      <c r="I36" s="26" t="s">
        <v>920</v>
      </c>
      <c r="J36" s="25" t="s">
        <v>1461</v>
      </c>
    </row>
    <row r="37" spans="1:10" x14ac:dyDescent="0.25">
      <c r="A37" s="21" t="s">
        <v>707</v>
      </c>
      <c r="B37" s="22" t="s">
        <v>708</v>
      </c>
      <c r="C37" s="23">
        <v>13</v>
      </c>
      <c r="D37" s="24" t="s">
        <v>1412</v>
      </c>
      <c r="E37" s="24">
        <v>41.1</v>
      </c>
      <c r="F37" s="24">
        <v>38.4</v>
      </c>
      <c r="G37" s="24">
        <v>9.1</v>
      </c>
      <c r="H37" s="25" t="s">
        <v>1496</v>
      </c>
      <c r="I37" s="26" t="s">
        <v>1123</v>
      </c>
      <c r="J37" s="25" t="s">
        <v>1773</v>
      </c>
    </row>
    <row r="38" spans="1:10" x14ac:dyDescent="0.25">
      <c r="A38" s="21" t="s">
        <v>711</v>
      </c>
      <c r="B38" s="22" t="s">
        <v>712</v>
      </c>
      <c r="C38" s="23">
        <v>8</v>
      </c>
      <c r="D38" s="24" t="s">
        <v>1228</v>
      </c>
      <c r="E38" s="24">
        <v>25.3</v>
      </c>
      <c r="F38" s="24">
        <v>22.5</v>
      </c>
      <c r="G38" s="24">
        <v>5.2</v>
      </c>
      <c r="H38" s="25" t="s">
        <v>1155</v>
      </c>
      <c r="I38" s="26" t="s">
        <v>1367</v>
      </c>
      <c r="J38" s="25" t="s">
        <v>2654</v>
      </c>
    </row>
    <row r="39" spans="1:10" x14ac:dyDescent="0.25">
      <c r="A39" s="21" t="s">
        <v>716</v>
      </c>
      <c r="B39" s="22" t="s">
        <v>717</v>
      </c>
      <c r="C39" s="23">
        <v>14</v>
      </c>
      <c r="D39" s="24" t="s">
        <v>1043</v>
      </c>
      <c r="E39" s="24">
        <v>44.2</v>
      </c>
      <c r="F39" s="24">
        <v>44.6</v>
      </c>
      <c r="G39" s="24">
        <v>13.4</v>
      </c>
      <c r="H39" s="25" t="s">
        <v>1131</v>
      </c>
      <c r="I39" s="26" t="s">
        <v>789</v>
      </c>
      <c r="J39" s="25" t="s">
        <v>1382</v>
      </c>
    </row>
    <row r="40" spans="1:10" ht="30" x14ac:dyDescent="0.25">
      <c r="A40" s="21" t="s">
        <v>720</v>
      </c>
      <c r="B40" s="22" t="s">
        <v>721</v>
      </c>
      <c r="C40" s="23">
        <v>2</v>
      </c>
      <c r="D40" s="24" t="s">
        <v>1274</v>
      </c>
      <c r="E40" s="24">
        <v>6.3</v>
      </c>
      <c r="F40" s="24">
        <v>4.5999999999999996</v>
      </c>
      <c r="G40" s="24">
        <v>4.2</v>
      </c>
      <c r="H40" s="25" t="s">
        <v>1138</v>
      </c>
      <c r="I40" s="26" t="s">
        <v>1657</v>
      </c>
      <c r="J40" s="25" t="s">
        <v>1658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0.3</v>
      </c>
      <c r="H41" s="25" t="s">
        <v>1103</v>
      </c>
      <c r="I41" s="26" t="s">
        <v>1104</v>
      </c>
      <c r="J41" s="25" t="s">
        <v>1322</v>
      </c>
    </row>
    <row r="42" spans="1:10" x14ac:dyDescent="0.25">
      <c r="A42" s="21" t="s">
        <v>730</v>
      </c>
      <c r="B42" s="22" t="s">
        <v>731</v>
      </c>
      <c r="C42" s="23">
        <v>2</v>
      </c>
      <c r="D42" s="24" t="s">
        <v>1274</v>
      </c>
      <c r="E42" s="24">
        <v>6.3</v>
      </c>
      <c r="F42" s="24">
        <v>4.5999999999999996</v>
      </c>
      <c r="G42" s="24">
        <v>3.7</v>
      </c>
      <c r="H42" s="25" t="s">
        <v>1127</v>
      </c>
      <c r="I42" s="26" t="s">
        <v>1861</v>
      </c>
      <c r="J42" s="25" t="s">
        <v>1862</v>
      </c>
    </row>
    <row r="43" spans="1:10" x14ac:dyDescent="0.25">
      <c r="A43" s="21" t="s">
        <v>735</v>
      </c>
      <c r="B43" s="22" t="s">
        <v>736</v>
      </c>
      <c r="C43" s="23">
        <v>3</v>
      </c>
      <c r="D43" s="24" t="s">
        <v>570</v>
      </c>
      <c r="E43" s="24">
        <v>9.5</v>
      </c>
      <c r="F43" s="24">
        <v>8.4</v>
      </c>
      <c r="G43" s="24">
        <v>2</v>
      </c>
      <c r="H43" s="25" t="s">
        <v>1118</v>
      </c>
      <c r="I43" s="26" t="s">
        <v>1602</v>
      </c>
      <c r="J43" s="25" t="s">
        <v>2655</v>
      </c>
    </row>
    <row r="44" spans="1:10" x14ac:dyDescent="0.25">
      <c r="A44" s="21" t="s">
        <v>740</v>
      </c>
      <c r="B44" s="22" t="s">
        <v>741</v>
      </c>
      <c r="C44" s="23">
        <v>3</v>
      </c>
      <c r="D44" s="24" t="s">
        <v>570</v>
      </c>
      <c r="E44" s="24">
        <v>9.5</v>
      </c>
      <c r="F44" s="24">
        <v>8.4</v>
      </c>
      <c r="G44" s="24">
        <v>1.7</v>
      </c>
      <c r="H44" s="25" t="s">
        <v>1118</v>
      </c>
      <c r="I44" s="26" t="s">
        <v>1230</v>
      </c>
      <c r="J44" s="25" t="s">
        <v>1458</v>
      </c>
    </row>
    <row r="45" spans="1:10" ht="30" x14ac:dyDescent="0.25">
      <c r="A45" s="21" t="s">
        <v>745</v>
      </c>
      <c r="B45" s="22" t="s">
        <v>746</v>
      </c>
      <c r="C45" s="23">
        <v>6</v>
      </c>
      <c r="D45" s="24" t="s">
        <v>1457</v>
      </c>
      <c r="E45" s="24">
        <v>19</v>
      </c>
      <c r="F45" s="24">
        <v>20.9</v>
      </c>
      <c r="G45" s="24">
        <v>5.3</v>
      </c>
      <c r="H45" s="25" t="s">
        <v>1155</v>
      </c>
      <c r="I45" s="26" t="s">
        <v>1041</v>
      </c>
      <c r="J45" s="25" t="s">
        <v>2656</v>
      </c>
    </row>
    <row r="46" spans="1:10" x14ac:dyDescent="0.25">
      <c r="A46" s="21" t="s">
        <v>750</v>
      </c>
      <c r="B46" s="22" t="s">
        <v>751</v>
      </c>
      <c r="C46" s="23">
        <v>25</v>
      </c>
      <c r="D46" s="24" t="s">
        <v>1056</v>
      </c>
      <c r="E46" s="24">
        <v>79</v>
      </c>
      <c r="F46" s="24">
        <v>70.7</v>
      </c>
      <c r="G46" s="24">
        <v>23.5</v>
      </c>
      <c r="H46" s="25" t="s">
        <v>2156</v>
      </c>
      <c r="I46" s="26" t="s">
        <v>566</v>
      </c>
      <c r="J46" s="25" t="s">
        <v>2657</v>
      </c>
    </row>
    <row r="47" spans="1:10" x14ac:dyDescent="0.25">
      <c r="A47" s="21" t="s">
        <v>756</v>
      </c>
      <c r="B47" s="22" t="s">
        <v>757</v>
      </c>
      <c r="C47" s="23">
        <v>0</v>
      </c>
      <c r="D47" s="24" t="s">
        <v>1102</v>
      </c>
      <c r="E47" s="24">
        <v>0</v>
      </c>
      <c r="F47" s="24">
        <v>0</v>
      </c>
      <c r="G47" s="24">
        <v>1.1000000000000001</v>
      </c>
      <c r="H47" s="25" t="s">
        <v>1122</v>
      </c>
      <c r="I47" s="26" t="s">
        <v>1104</v>
      </c>
      <c r="J47" s="25" t="s">
        <v>1440</v>
      </c>
    </row>
    <row r="48" spans="1:10" x14ac:dyDescent="0.25">
      <c r="A48" s="21" t="s">
        <v>762</v>
      </c>
      <c r="B48" s="22" t="s">
        <v>763</v>
      </c>
      <c r="C48" s="23">
        <v>13</v>
      </c>
      <c r="D48" s="24" t="s">
        <v>1412</v>
      </c>
      <c r="E48" s="24">
        <v>41.1</v>
      </c>
      <c r="F48" s="24">
        <v>37</v>
      </c>
      <c r="G48" s="24">
        <v>8.8000000000000007</v>
      </c>
      <c r="H48" s="25" t="s">
        <v>1496</v>
      </c>
      <c r="I48" s="26" t="s">
        <v>1921</v>
      </c>
      <c r="J48" s="25" t="s">
        <v>2658</v>
      </c>
    </row>
    <row r="49" spans="1:10" ht="30" x14ac:dyDescent="0.25">
      <c r="A49" s="21" t="s">
        <v>767</v>
      </c>
      <c r="B49" s="22" t="s">
        <v>768</v>
      </c>
      <c r="C49" s="23">
        <v>5</v>
      </c>
      <c r="D49" s="24" t="s">
        <v>570</v>
      </c>
      <c r="E49" s="24">
        <v>15.8</v>
      </c>
      <c r="F49" s="24">
        <v>14.9</v>
      </c>
      <c r="G49" s="24">
        <v>4.4000000000000004</v>
      </c>
      <c r="H49" s="25" t="s">
        <v>1138</v>
      </c>
      <c r="I49" s="26" t="s">
        <v>1196</v>
      </c>
      <c r="J49" s="25" t="s">
        <v>2659</v>
      </c>
    </row>
    <row r="50" spans="1:10" x14ac:dyDescent="0.25">
      <c r="A50" s="21" t="s">
        <v>772</v>
      </c>
      <c r="B50" s="22" t="s">
        <v>773</v>
      </c>
      <c r="C50" s="23">
        <v>7</v>
      </c>
      <c r="D50" s="24" t="s">
        <v>570</v>
      </c>
      <c r="E50" s="24">
        <v>22.1</v>
      </c>
      <c r="F50" s="24">
        <v>18.8</v>
      </c>
      <c r="G50" s="24">
        <v>9.1</v>
      </c>
      <c r="H50" s="25" t="s">
        <v>1496</v>
      </c>
      <c r="I50" s="26" t="s">
        <v>1309</v>
      </c>
      <c r="J50" s="25" t="s">
        <v>1925</v>
      </c>
    </row>
    <row r="51" spans="1:10" x14ac:dyDescent="0.25">
      <c r="A51" s="30" t="s">
        <v>777</v>
      </c>
      <c r="B51" s="31" t="s">
        <v>778</v>
      </c>
      <c r="C51" s="32">
        <v>266</v>
      </c>
      <c r="D51" s="33" t="s">
        <v>1144</v>
      </c>
      <c r="E51" s="33">
        <v>840.4</v>
      </c>
      <c r="F51" s="33">
        <v>756</v>
      </c>
      <c r="G51" s="33">
        <v>255.1</v>
      </c>
      <c r="H51" s="34" t="s">
        <v>2660</v>
      </c>
      <c r="I51" s="35" t="s">
        <v>789</v>
      </c>
      <c r="J51" s="34" t="s">
        <v>2661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2663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3</v>
      </c>
      <c r="D8" s="24" t="s">
        <v>570</v>
      </c>
      <c r="E8" s="24">
        <v>9.4</v>
      </c>
      <c r="F8" s="24">
        <v>7.6</v>
      </c>
      <c r="G8" s="24">
        <v>4.4000000000000004</v>
      </c>
      <c r="H8" s="25" t="s">
        <v>1138</v>
      </c>
      <c r="I8" s="26" t="s">
        <v>1759</v>
      </c>
      <c r="J8" s="25" t="s">
        <v>2664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0.2</v>
      </c>
      <c r="H9" s="25" t="s">
        <v>2665</v>
      </c>
      <c r="I9" s="26" t="s">
        <v>1104</v>
      </c>
      <c r="J9" s="25" t="s">
        <v>2666</v>
      </c>
    </row>
    <row r="10" spans="1:10" x14ac:dyDescent="0.25">
      <c r="A10" s="21" t="s">
        <v>574</v>
      </c>
      <c r="B10" s="22" t="s">
        <v>575</v>
      </c>
      <c r="C10" s="23">
        <v>0</v>
      </c>
      <c r="D10" s="24" t="s">
        <v>1102</v>
      </c>
      <c r="E10" s="24">
        <v>0</v>
      </c>
      <c r="F10" s="24">
        <v>0</v>
      </c>
      <c r="G10" s="24">
        <v>0.9</v>
      </c>
      <c r="H10" s="25" t="s">
        <v>1148</v>
      </c>
      <c r="I10" s="26" t="s">
        <v>1104</v>
      </c>
      <c r="J10" s="25" t="s">
        <v>1213</v>
      </c>
    </row>
    <row r="11" spans="1:10" ht="30" x14ac:dyDescent="0.25">
      <c r="A11" s="21" t="s">
        <v>580</v>
      </c>
      <c r="B11" s="22" t="s">
        <v>581</v>
      </c>
      <c r="C11" s="23">
        <v>2</v>
      </c>
      <c r="D11" s="24" t="s">
        <v>570</v>
      </c>
      <c r="E11" s="24">
        <v>6.3</v>
      </c>
      <c r="F11" s="24">
        <v>5.4</v>
      </c>
      <c r="G11" s="24">
        <v>1.4</v>
      </c>
      <c r="H11" s="25" t="s">
        <v>1122</v>
      </c>
      <c r="I11" s="26" t="s">
        <v>1123</v>
      </c>
      <c r="J11" s="25" t="s">
        <v>1124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3.1</v>
      </c>
      <c r="F12" s="24">
        <v>2.2000000000000002</v>
      </c>
      <c r="G12" s="24">
        <v>0.3</v>
      </c>
      <c r="H12" s="25" t="s">
        <v>1103</v>
      </c>
      <c r="I12" s="26" t="s">
        <v>1235</v>
      </c>
      <c r="J12" s="25" t="s">
        <v>2516</v>
      </c>
    </row>
    <row r="13" spans="1:10" x14ac:dyDescent="0.25">
      <c r="A13" s="21" t="s">
        <v>591</v>
      </c>
      <c r="B13" s="22" t="s">
        <v>592</v>
      </c>
      <c r="C13" s="23">
        <v>0</v>
      </c>
      <c r="D13" s="24" t="s">
        <v>1102</v>
      </c>
      <c r="E13" s="24">
        <v>0</v>
      </c>
      <c r="F13" s="24">
        <v>0</v>
      </c>
      <c r="G13" s="24">
        <v>1.6</v>
      </c>
      <c r="H13" s="25" t="s">
        <v>1122</v>
      </c>
      <c r="I13" s="26" t="s">
        <v>1104</v>
      </c>
      <c r="J13" s="25" t="s">
        <v>1247</v>
      </c>
    </row>
    <row r="14" spans="1:10" x14ac:dyDescent="0.25">
      <c r="A14" s="21" t="s">
        <v>597</v>
      </c>
      <c r="B14" s="22" t="s">
        <v>598</v>
      </c>
      <c r="C14" s="23">
        <v>54</v>
      </c>
      <c r="D14" s="24" t="s">
        <v>1076</v>
      </c>
      <c r="E14" s="24">
        <v>168.8</v>
      </c>
      <c r="F14" s="24">
        <v>136.30000000000001</v>
      </c>
      <c r="G14" s="24">
        <v>46.9</v>
      </c>
      <c r="H14" s="25" t="s">
        <v>1973</v>
      </c>
      <c r="I14" s="26" t="s">
        <v>837</v>
      </c>
      <c r="J14" s="25" t="s">
        <v>2667</v>
      </c>
    </row>
    <row r="15" spans="1:10" x14ac:dyDescent="0.25">
      <c r="A15" s="21" t="s">
        <v>602</v>
      </c>
      <c r="B15" s="22" t="s">
        <v>603</v>
      </c>
      <c r="C15" s="23">
        <v>0</v>
      </c>
      <c r="D15" s="24" t="s">
        <v>1102</v>
      </c>
      <c r="E15" s="24">
        <v>0</v>
      </c>
      <c r="F15" s="24">
        <v>0</v>
      </c>
      <c r="G15" s="24">
        <v>1.3</v>
      </c>
      <c r="H15" s="25" t="s">
        <v>1122</v>
      </c>
      <c r="I15" s="26" t="s">
        <v>1104</v>
      </c>
      <c r="J15" s="25" t="s">
        <v>2254</v>
      </c>
    </row>
    <row r="16" spans="1:10" x14ac:dyDescent="0.25">
      <c r="A16" s="21" t="s">
        <v>608</v>
      </c>
      <c r="B16" s="22" t="s">
        <v>609</v>
      </c>
      <c r="C16" s="23">
        <v>3</v>
      </c>
      <c r="D16" s="24" t="s">
        <v>1457</v>
      </c>
      <c r="E16" s="24">
        <v>9.4</v>
      </c>
      <c r="F16" s="24">
        <v>8.6</v>
      </c>
      <c r="G16" s="24">
        <v>4.7</v>
      </c>
      <c r="H16" s="25" t="s">
        <v>1138</v>
      </c>
      <c r="I16" s="26" t="s">
        <v>1663</v>
      </c>
      <c r="J16" s="25" t="s">
        <v>1664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570</v>
      </c>
      <c r="E17" s="24">
        <v>3.1</v>
      </c>
      <c r="F17" s="24">
        <v>2.2999999999999998</v>
      </c>
      <c r="G17" s="24">
        <v>1</v>
      </c>
      <c r="H17" s="25" t="s">
        <v>1148</v>
      </c>
      <c r="I17" s="26" t="s">
        <v>578</v>
      </c>
      <c r="J17" s="25" t="s">
        <v>1893</v>
      </c>
    </row>
    <row r="18" spans="1:10" x14ac:dyDescent="0.25">
      <c r="A18" s="21" t="s">
        <v>619</v>
      </c>
      <c r="B18" s="22" t="s">
        <v>620</v>
      </c>
      <c r="C18" s="23">
        <v>29</v>
      </c>
      <c r="D18" s="24" t="s">
        <v>570</v>
      </c>
      <c r="E18" s="24">
        <v>90.6</v>
      </c>
      <c r="F18" s="24">
        <v>72.2</v>
      </c>
      <c r="G18" s="24">
        <v>23.8</v>
      </c>
      <c r="H18" s="25" t="s">
        <v>1384</v>
      </c>
      <c r="I18" s="26" t="s">
        <v>1017</v>
      </c>
      <c r="J18" s="25" t="s">
        <v>2668</v>
      </c>
    </row>
    <row r="19" spans="1:10" x14ac:dyDescent="0.25">
      <c r="A19" s="21" t="s">
        <v>625</v>
      </c>
      <c r="B19" s="22" t="s">
        <v>626</v>
      </c>
      <c r="C19" s="23">
        <v>1</v>
      </c>
      <c r="D19" s="24" t="s">
        <v>570</v>
      </c>
      <c r="E19" s="24">
        <v>3.1</v>
      </c>
      <c r="F19" s="24">
        <v>3.1</v>
      </c>
      <c r="G19" s="24">
        <v>1.5</v>
      </c>
      <c r="H19" s="25" t="s">
        <v>1122</v>
      </c>
      <c r="I19" s="26" t="s">
        <v>1311</v>
      </c>
      <c r="J19" s="25" t="s">
        <v>1913</v>
      </c>
    </row>
    <row r="20" spans="1:10" x14ac:dyDescent="0.25">
      <c r="A20" s="21" t="s">
        <v>630</v>
      </c>
      <c r="B20" s="22" t="s">
        <v>631</v>
      </c>
      <c r="C20" s="23">
        <v>5</v>
      </c>
      <c r="D20" s="24" t="s">
        <v>1302</v>
      </c>
      <c r="E20" s="24">
        <v>15.6</v>
      </c>
      <c r="F20" s="24">
        <v>12.2</v>
      </c>
      <c r="G20" s="24">
        <v>3.1</v>
      </c>
      <c r="H20" s="25" t="s">
        <v>1169</v>
      </c>
      <c r="I20" s="26" t="s">
        <v>1761</v>
      </c>
      <c r="J20" s="25" t="s">
        <v>2669</v>
      </c>
    </row>
    <row r="21" spans="1:10" ht="30" x14ac:dyDescent="0.25">
      <c r="A21" s="21" t="s">
        <v>636</v>
      </c>
      <c r="B21" s="22" t="s">
        <v>637</v>
      </c>
      <c r="C21" s="23">
        <v>4</v>
      </c>
      <c r="D21" s="24" t="s">
        <v>570</v>
      </c>
      <c r="E21" s="24">
        <v>12.5</v>
      </c>
      <c r="F21" s="24">
        <v>9.8000000000000007</v>
      </c>
      <c r="G21" s="24">
        <v>2.4</v>
      </c>
      <c r="H21" s="25" t="s">
        <v>1106</v>
      </c>
      <c r="I21" s="26" t="s">
        <v>1272</v>
      </c>
      <c r="J21" s="25" t="s">
        <v>2670</v>
      </c>
    </row>
    <row r="22" spans="1:10" x14ac:dyDescent="0.25">
      <c r="A22" s="21" t="s">
        <v>641</v>
      </c>
      <c r="B22" s="22" t="s">
        <v>642</v>
      </c>
      <c r="C22" s="23">
        <v>10</v>
      </c>
      <c r="D22" s="24" t="s">
        <v>1277</v>
      </c>
      <c r="E22" s="24">
        <v>31.3</v>
      </c>
      <c r="F22" s="24">
        <v>25.3</v>
      </c>
      <c r="G22" s="24">
        <v>8.3000000000000007</v>
      </c>
      <c r="H22" s="25" t="s">
        <v>1195</v>
      </c>
      <c r="I22" s="26" t="s">
        <v>874</v>
      </c>
      <c r="J22" s="25" t="s">
        <v>2671</v>
      </c>
    </row>
    <row r="23" spans="1:10" ht="30" x14ac:dyDescent="0.25">
      <c r="A23" s="21" t="s">
        <v>646</v>
      </c>
      <c r="B23" s="22" t="s">
        <v>647</v>
      </c>
      <c r="C23" s="23">
        <v>22</v>
      </c>
      <c r="D23" s="24" t="s">
        <v>1484</v>
      </c>
      <c r="E23" s="24">
        <v>68.8</v>
      </c>
      <c r="F23" s="24">
        <v>54.2</v>
      </c>
      <c r="G23" s="24">
        <v>26.4</v>
      </c>
      <c r="H23" s="25" t="s">
        <v>1022</v>
      </c>
      <c r="I23" s="26" t="s">
        <v>1201</v>
      </c>
      <c r="J23" s="25" t="s">
        <v>2672</v>
      </c>
    </row>
    <row r="24" spans="1:10" x14ac:dyDescent="0.25">
      <c r="A24" s="21" t="s">
        <v>651</v>
      </c>
      <c r="B24" s="22" t="s">
        <v>652</v>
      </c>
      <c r="C24" s="23">
        <v>0</v>
      </c>
      <c r="D24" s="24" t="s">
        <v>1102</v>
      </c>
      <c r="E24" s="24">
        <v>0</v>
      </c>
      <c r="F24" s="24">
        <v>0</v>
      </c>
      <c r="G24" s="24">
        <v>0.5</v>
      </c>
      <c r="H24" s="25" t="s">
        <v>1103</v>
      </c>
      <c r="I24" s="26" t="s">
        <v>1104</v>
      </c>
      <c r="J24" s="25" t="s">
        <v>1325</v>
      </c>
    </row>
    <row r="25" spans="1:10" x14ac:dyDescent="0.25">
      <c r="A25" s="21" t="s">
        <v>655</v>
      </c>
      <c r="B25" s="22" t="s">
        <v>656</v>
      </c>
      <c r="C25" s="23">
        <v>22</v>
      </c>
      <c r="D25" s="24" t="s">
        <v>1484</v>
      </c>
      <c r="E25" s="24">
        <v>68.8</v>
      </c>
      <c r="F25" s="24">
        <v>54.2</v>
      </c>
      <c r="G25" s="24">
        <v>25.1</v>
      </c>
      <c r="H25" s="25" t="s">
        <v>1394</v>
      </c>
      <c r="I25" s="26" t="s">
        <v>589</v>
      </c>
      <c r="J25" s="25" t="s">
        <v>2673</v>
      </c>
    </row>
    <row r="26" spans="1:10" ht="30" x14ac:dyDescent="0.25">
      <c r="A26" s="21" t="s">
        <v>661</v>
      </c>
      <c r="B26" s="22" t="s">
        <v>662</v>
      </c>
      <c r="C26" s="23">
        <v>2</v>
      </c>
      <c r="D26" s="24" t="s">
        <v>570</v>
      </c>
      <c r="E26" s="24">
        <v>6.3</v>
      </c>
      <c r="F26" s="24">
        <v>5</v>
      </c>
      <c r="G26" s="24">
        <v>1.5</v>
      </c>
      <c r="H26" s="25" t="s">
        <v>1122</v>
      </c>
      <c r="I26" s="26" t="s">
        <v>925</v>
      </c>
      <c r="J26" s="25" t="s">
        <v>2674</v>
      </c>
    </row>
    <row r="27" spans="1:10" x14ac:dyDescent="0.25">
      <c r="A27" s="21" t="s">
        <v>667</v>
      </c>
      <c r="B27" s="22" t="s">
        <v>668</v>
      </c>
      <c r="C27" s="23">
        <v>9</v>
      </c>
      <c r="D27" s="24" t="s">
        <v>1224</v>
      </c>
      <c r="E27" s="24">
        <v>28.1</v>
      </c>
      <c r="F27" s="24">
        <v>25.7</v>
      </c>
      <c r="G27" s="24">
        <v>8.3000000000000007</v>
      </c>
      <c r="H27" s="25" t="s">
        <v>1195</v>
      </c>
      <c r="I27" s="26" t="s">
        <v>659</v>
      </c>
      <c r="J27" s="25" t="s">
        <v>2675</v>
      </c>
    </row>
    <row r="28" spans="1:10" x14ac:dyDescent="0.25">
      <c r="A28" s="21" t="s">
        <v>672</v>
      </c>
      <c r="B28" s="22" t="s">
        <v>673</v>
      </c>
      <c r="C28" s="23">
        <v>56</v>
      </c>
      <c r="D28" s="24" t="s">
        <v>1144</v>
      </c>
      <c r="E28" s="24">
        <v>175</v>
      </c>
      <c r="F28" s="24">
        <v>137.80000000000001</v>
      </c>
      <c r="G28" s="24">
        <v>61.2</v>
      </c>
      <c r="H28" s="25" t="s">
        <v>1502</v>
      </c>
      <c r="I28" s="26" t="s">
        <v>665</v>
      </c>
      <c r="J28" s="25" t="s">
        <v>2676</v>
      </c>
    </row>
    <row r="29" spans="1:10" x14ac:dyDescent="0.25">
      <c r="A29" s="21" t="s">
        <v>678</v>
      </c>
      <c r="B29" s="22" t="s">
        <v>679</v>
      </c>
      <c r="C29" s="23">
        <v>28</v>
      </c>
      <c r="D29" s="24" t="s">
        <v>593</v>
      </c>
      <c r="E29" s="24">
        <v>87.5</v>
      </c>
      <c r="F29" s="24">
        <v>71.599999999999994</v>
      </c>
      <c r="G29" s="24">
        <v>26.1</v>
      </c>
      <c r="H29" s="25" t="s">
        <v>1022</v>
      </c>
      <c r="I29" s="26" t="s">
        <v>617</v>
      </c>
      <c r="J29" s="25" t="s">
        <v>2677</v>
      </c>
    </row>
    <row r="30" spans="1:10" x14ac:dyDescent="0.25">
      <c r="A30" s="21" t="s">
        <v>680</v>
      </c>
      <c r="B30" s="22" t="s">
        <v>681</v>
      </c>
      <c r="C30" s="23">
        <v>7</v>
      </c>
      <c r="D30" s="24" t="s">
        <v>570</v>
      </c>
      <c r="E30" s="24">
        <v>21.9</v>
      </c>
      <c r="F30" s="24">
        <v>20.6</v>
      </c>
      <c r="G30" s="24">
        <v>4.4000000000000004</v>
      </c>
      <c r="H30" s="25" t="s">
        <v>1138</v>
      </c>
      <c r="I30" s="26" t="s">
        <v>2678</v>
      </c>
      <c r="J30" s="25" t="s">
        <v>2679</v>
      </c>
    </row>
    <row r="31" spans="1:10" x14ac:dyDescent="0.25">
      <c r="A31" s="21" t="s">
        <v>682</v>
      </c>
      <c r="B31" s="22" t="s">
        <v>683</v>
      </c>
      <c r="C31" s="23">
        <v>13</v>
      </c>
      <c r="D31" s="24" t="s">
        <v>570</v>
      </c>
      <c r="E31" s="24">
        <v>40.6</v>
      </c>
      <c r="F31" s="24">
        <v>30.4</v>
      </c>
      <c r="G31" s="24">
        <v>9.6999999999999993</v>
      </c>
      <c r="H31" s="25" t="s">
        <v>902</v>
      </c>
      <c r="I31" s="26" t="s">
        <v>1824</v>
      </c>
      <c r="J31" s="25" t="s">
        <v>2230</v>
      </c>
    </row>
    <row r="32" spans="1:10" x14ac:dyDescent="0.25">
      <c r="A32" s="21" t="s">
        <v>684</v>
      </c>
      <c r="B32" s="22" t="s">
        <v>685</v>
      </c>
      <c r="C32" s="23">
        <v>5</v>
      </c>
      <c r="D32" s="24" t="s">
        <v>570</v>
      </c>
      <c r="E32" s="24">
        <v>15.6</v>
      </c>
      <c r="F32" s="24">
        <v>12.2</v>
      </c>
      <c r="G32" s="24">
        <v>6.9</v>
      </c>
      <c r="H32" s="25" t="s">
        <v>1165</v>
      </c>
      <c r="I32" s="26" t="s">
        <v>1352</v>
      </c>
      <c r="J32" s="25" t="s">
        <v>2680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11</v>
      </c>
      <c r="D36" s="24" t="s">
        <v>570</v>
      </c>
      <c r="E36" s="24">
        <v>34.4</v>
      </c>
      <c r="F36" s="24">
        <v>28.7</v>
      </c>
      <c r="G36" s="24">
        <v>10.3</v>
      </c>
      <c r="H36" s="25" t="s">
        <v>1369</v>
      </c>
      <c r="I36" s="26" t="s">
        <v>617</v>
      </c>
      <c r="J36" s="25" t="s">
        <v>2361</v>
      </c>
    </row>
    <row r="37" spans="1:10" x14ac:dyDescent="0.25">
      <c r="A37" s="21" t="s">
        <v>707</v>
      </c>
      <c r="B37" s="22" t="s">
        <v>708</v>
      </c>
      <c r="C37" s="23">
        <v>3</v>
      </c>
      <c r="D37" s="24" t="s">
        <v>570</v>
      </c>
      <c r="E37" s="24">
        <v>9.4</v>
      </c>
      <c r="F37" s="24">
        <v>9.1999999999999993</v>
      </c>
      <c r="G37" s="24">
        <v>4.8</v>
      </c>
      <c r="H37" s="25" t="s">
        <v>1155</v>
      </c>
      <c r="I37" s="26" t="s">
        <v>792</v>
      </c>
      <c r="J37" s="25" t="s">
        <v>1522</v>
      </c>
    </row>
    <row r="38" spans="1:10" x14ac:dyDescent="0.25">
      <c r="A38" s="21" t="s">
        <v>711</v>
      </c>
      <c r="B38" s="22" t="s">
        <v>712</v>
      </c>
      <c r="C38" s="23">
        <v>4</v>
      </c>
      <c r="D38" s="24" t="s">
        <v>570</v>
      </c>
      <c r="E38" s="24">
        <v>12.5</v>
      </c>
      <c r="F38" s="24">
        <v>10.3</v>
      </c>
      <c r="G38" s="24">
        <v>2</v>
      </c>
      <c r="H38" s="25" t="s">
        <v>1118</v>
      </c>
      <c r="I38" s="26" t="s">
        <v>1259</v>
      </c>
      <c r="J38" s="25" t="s">
        <v>2456</v>
      </c>
    </row>
    <row r="39" spans="1:10" x14ac:dyDescent="0.25">
      <c r="A39" s="21" t="s">
        <v>716</v>
      </c>
      <c r="B39" s="22" t="s">
        <v>717</v>
      </c>
      <c r="C39" s="23">
        <v>7</v>
      </c>
      <c r="D39" s="24" t="s">
        <v>570</v>
      </c>
      <c r="E39" s="24">
        <v>21.9</v>
      </c>
      <c r="F39" s="24">
        <v>16.399999999999999</v>
      </c>
      <c r="G39" s="24">
        <v>4.4000000000000004</v>
      </c>
      <c r="H39" s="25" t="s">
        <v>1138</v>
      </c>
      <c r="I39" s="26" t="s">
        <v>2678</v>
      </c>
      <c r="J39" s="25" t="s">
        <v>2679</v>
      </c>
    </row>
    <row r="40" spans="1:10" ht="30" x14ac:dyDescent="0.25">
      <c r="A40" s="21" t="s">
        <v>720</v>
      </c>
      <c r="B40" s="22" t="s">
        <v>721</v>
      </c>
      <c r="C40" s="23">
        <v>7</v>
      </c>
      <c r="D40" s="24" t="s">
        <v>1351</v>
      </c>
      <c r="E40" s="24">
        <v>21.9</v>
      </c>
      <c r="F40" s="24">
        <v>18.3</v>
      </c>
      <c r="G40" s="24">
        <v>3.2</v>
      </c>
      <c r="H40" s="25" t="s">
        <v>1169</v>
      </c>
      <c r="I40" s="26" t="s">
        <v>1706</v>
      </c>
      <c r="J40" s="25" t="s">
        <v>1707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3.1</v>
      </c>
      <c r="F41" s="24">
        <v>2.9</v>
      </c>
      <c r="G41" s="24">
        <v>0.4</v>
      </c>
      <c r="H41" s="25" t="s">
        <v>1103</v>
      </c>
      <c r="I41" s="26" t="s">
        <v>1107</v>
      </c>
      <c r="J41" s="25" t="s">
        <v>2681</v>
      </c>
    </row>
    <row r="42" spans="1:10" x14ac:dyDescent="0.25">
      <c r="A42" s="21" t="s">
        <v>730</v>
      </c>
      <c r="B42" s="22" t="s">
        <v>731</v>
      </c>
      <c r="C42" s="23">
        <v>6</v>
      </c>
      <c r="D42" s="24" t="s">
        <v>1457</v>
      </c>
      <c r="E42" s="24">
        <v>18.8</v>
      </c>
      <c r="F42" s="24">
        <v>15.5</v>
      </c>
      <c r="G42" s="24">
        <v>2.7</v>
      </c>
      <c r="H42" s="25" t="s">
        <v>1106</v>
      </c>
      <c r="I42" s="26" t="s">
        <v>1537</v>
      </c>
      <c r="J42" s="25" t="s">
        <v>2682</v>
      </c>
    </row>
    <row r="43" spans="1:10" x14ac:dyDescent="0.25">
      <c r="A43" s="21" t="s">
        <v>735</v>
      </c>
      <c r="B43" s="22" t="s">
        <v>736</v>
      </c>
      <c r="C43" s="23">
        <v>4</v>
      </c>
      <c r="D43" s="24" t="s">
        <v>570</v>
      </c>
      <c r="E43" s="24">
        <v>12.5</v>
      </c>
      <c r="F43" s="24">
        <v>12.1</v>
      </c>
      <c r="G43" s="24">
        <v>3.7</v>
      </c>
      <c r="H43" s="25" t="s">
        <v>1127</v>
      </c>
      <c r="I43" s="26" t="s">
        <v>659</v>
      </c>
      <c r="J43" s="25" t="s">
        <v>1607</v>
      </c>
    </row>
    <row r="44" spans="1:10" x14ac:dyDescent="0.25">
      <c r="A44" s="21" t="s">
        <v>740</v>
      </c>
      <c r="B44" s="22" t="s">
        <v>741</v>
      </c>
      <c r="C44" s="23">
        <v>4</v>
      </c>
      <c r="D44" s="24" t="s">
        <v>570</v>
      </c>
      <c r="E44" s="24">
        <v>12.5</v>
      </c>
      <c r="F44" s="24">
        <v>12.1</v>
      </c>
      <c r="G44" s="24">
        <v>3.5</v>
      </c>
      <c r="H44" s="25" t="s">
        <v>1109</v>
      </c>
      <c r="I44" s="26" t="s">
        <v>1196</v>
      </c>
      <c r="J44" s="25" t="s">
        <v>2142</v>
      </c>
    </row>
    <row r="45" spans="1:10" ht="30" x14ac:dyDescent="0.25">
      <c r="A45" s="21" t="s">
        <v>745</v>
      </c>
      <c r="B45" s="22" t="s">
        <v>746</v>
      </c>
      <c r="C45" s="23">
        <v>3</v>
      </c>
      <c r="D45" s="24" t="s">
        <v>1692</v>
      </c>
      <c r="E45" s="24">
        <v>9.4</v>
      </c>
      <c r="F45" s="24">
        <v>7.3</v>
      </c>
      <c r="G45" s="24">
        <v>4.5999999999999996</v>
      </c>
      <c r="H45" s="25" t="s">
        <v>1138</v>
      </c>
      <c r="I45" s="26" t="s">
        <v>1422</v>
      </c>
      <c r="J45" s="25" t="s">
        <v>1423</v>
      </c>
    </row>
    <row r="46" spans="1:10" x14ac:dyDescent="0.25">
      <c r="A46" s="21" t="s">
        <v>750</v>
      </c>
      <c r="B46" s="22" t="s">
        <v>751</v>
      </c>
      <c r="C46" s="23">
        <v>14</v>
      </c>
      <c r="D46" s="24" t="s">
        <v>1144</v>
      </c>
      <c r="E46" s="24">
        <v>43.8</v>
      </c>
      <c r="F46" s="24">
        <v>36.700000000000003</v>
      </c>
      <c r="G46" s="24">
        <v>17.8</v>
      </c>
      <c r="H46" s="25" t="s">
        <v>571</v>
      </c>
      <c r="I46" s="26" t="s">
        <v>1073</v>
      </c>
      <c r="J46" s="25" t="s">
        <v>2683</v>
      </c>
    </row>
    <row r="47" spans="1:10" x14ac:dyDescent="0.25">
      <c r="A47" s="21" t="s">
        <v>756</v>
      </c>
      <c r="B47" s="22" t="s">
        <v>757</v>
      </c>
      <c r="C47" s="23">
        <v>2</v>
      </c>
      <c r="D47" s="24" t="s">
        <v>570</v>
      </c>
      <c r="E47" s="24">
        <v>6.3</v>
      </c>
      <c r="F47" s="24">
        <v>8</v>
      </c>
      <c r="G47" s="24">
        <v>1</v>
      </c>
      <c r="H47" s="25" t="s">
        <v>1148</v>
      </c>
      <c r="I47" s="26" t="s">
        <v>1259</v>
      </c>
      <c r="J47" s="25" t="s">
        <v>2384</v>
      </c>
    </row>
    <row r="48" spans="1:10" x14ac:dyDescent="0.25">
      <c r="A48" s="21" t="s">
        <v>762</v>
      </c>
      <c r="B48" s="22" t="s">
        <v>763</v>
      </c>
      <c r="C48" s="23">
        <v>3</v>
      </c>
      <c r="D48" s="24" t="s">
        <v>1457</v>
      </c>
      <c r="E48" s="24">
        <v>9.4</v>
      </c>
      <c r="F48" s="24">
        <v>5.8</v>
      </c>
      <c r="G48" s="24">
        <v>7.2</v>
      </c>
      <c r="H48" s="25" t="s">
        <v>1186</v>
      </c>
      <c r="I48" s="26" t="s">
        <v>1187</v>
      </c>
      <c r="J48" s="25" t="s">
        <v>1188</v>
      </c>
    </row>
    <row r="49" spans="1:10" ht="30" x14ac:dyDescent="0.25">
      <c r="A49" s="21" t="s">
        <v>767</v>
      </c>
      <c r="B49" s="22" t="s">
        <v>768</v>
      </c>
      <c r="C49" s="23">
        <v>5</v>
      </c>
      <c r="D49" s="24" t="s">
        <v>570</v>
      </c>
      <c r="E49" s="24">
        <v>15.6</v>
      </c>
      <c r="F49" s="24">
        <v>12.5</v>
      </c>
      <c r="G49" s="24">
        <v>3.7</v>
      </c>
      <c r="H49" s="25" t="s">
        <v>1127</v>
      </c>
      <c r="I49" s="26" t="s">
        <v>1027</v>
      </c>
      <c r="J49" s="25" t="s">
        <v>2612</v>
      </c>
    </row>
    <row r="50" spans="1:10" x14ac:dyDescent="0.25">
      <c r="A50" s="21" t="s">
        <v>772</v>
      </c>
      <c r="B50" s="22" t="s">
        <v>773</v>
      </c>
      <c r="C50" s="23">
        <v>4</v>
      </c>
      <c r="D50" s="24" t="s">
        <v>570</v>
      </c>
      <c r="E50" s="24">
        <v>12.5</v>
      </c>
      <c r="F50" s="24">
        <v>10.4</v>
      </c>
      <c r="G50" s="24">
        <v>5.9</v>
      </c>
      <c r="H50" s="25" t="s">
        <v>999</v>
      </c>
      <c r="I50" s="26" t="s">
        <v>1759</v>
      </c>
      <c r="J50" s="25" t="s">
        <v>2081</v>
      </c>
    </row>
    <row r="51" spans="1:10" x14ac:dyDescent="0.25">
      <c r="A51" s="30" t="s">
        <v>777</v>
      </c>
      <c r="B51" s="31" t="s">
        <v>778</v>
      </c>
      <c r="C51" s="32">
        <v>213</v>
      </c>
      <c r="D51" s="33" t="s">
        <v>839</v>
      </c>
      <c r="E51" s="33">
        <v>665.7</v>
      </c>
      <c r="F51" s="33">
        <v>541.29999999999995</v>
      </c>
      <c r="G51" s="33">
        <v>214.6</v>
      </c>
      <c r="H51" s="34" t="s">
        <v>2684</v>
      </c>
      <c r="I51" s="35" t="s">
        <v>634</v>
      </c>
      <c r="J51" s="34" t="s">
        <v>1676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2685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194</v>
      </c>
      <c r="D8" s="24" t="s">
        <v>1157</v>
      </c>
      <c r="E8" s="24">
        <v>30</v>
      </c>
      <c r="F8" s="24">
        <v>25.8</v>
      </c>
      <c r="G8" s="24">
        <v>193.3</v>
      </c>
      <c r="H8" s="25" t="s">
        <v>2686</v>
      </c>
      <c r="I8" s="26" t="s">
        <v>578</v>
      </c>
      <c r="J8" s="25" t="s">
        <v>2687</v>
      </c>
    </row>
    <row r="9" spans="1:10" x14ac:dyDescent="0.25">
      <c r="A9" s="21" t="s">
        <v>568</v>
      </c>
      <c r="B9" s="22" t="s">
        <v>569</v>
      </c>
      <c r="C9" s="23">
        <v>5</v>
      </c>
      <c r="D9" s="24" t="s">
        <v>570</v>
      </c>
      <c r="E9" s="24">
        <v>0.8</v>
      </c>
      <c r="F9" s="24">
        <v>0.7</v>
      </c>
      <c r="G9" s="24">
        <v>7.9</v>
      </c>
      <c r="H9" s="25" t="s">
        <v>1195</v>
      </c>
      <c r="I9" s="26" t="s">
        <v>1829</v>
      </c>
      <c r="J9" s="25" t="s">
        <v>2688</v>
      </c>
    </row>
    <row r="10" spans="1:10" x14ac:dyDescent="0.25">
      <c r="A10" s="21" t="s">
        <v>574</v>
      </c>
      <c r="B10" s="22" t="s">
        <v>575</v>
      </c>
      <c r="C10" s="23">
        <v>42</v>
      </c>
      <c r="D10" s="24" t="s">
        <v>1015</v>
      </c>
      <c r="E10" s="24">
        <v>6.5</v>
      </c>
      <c r="F10" s="24">
        <v>5.7</v>
      </c>
      <c r="G10" s="24">
        <v>31.3</v>
      </c>
      <c r="H10" s="25" t="s">
        <v>1306</v>
      </c>
      <c r="I10" s="26" t="s">
        <v>1824</v>
      </c>
      <c r="J10" s="25" t="s">
        <v>2689</v>
      </c>
    </row>
    <row r="11" spans="1:10" ht="30" x14ac:dyDescent="0.25">
      <c r="A11" s="21" t="s">
        <v>580</v>
      </c>
      <c r="B11" s="22" t="s">
        <v>581</v>
      </c>
      <c r="C11" s="23">
        <v>36</v>
      </c>
      <c r="D11" s="24" t="s">
        <v>2690</v>
      </c>
      <c r="E11" s="24">
        <v>5.6</v>
      </c>
      <c r="F11" s="24">
        <v>4.8</v>
      </c>
      <c r="G11" s="24">
        <v>46.1</v>
      </c>
      <c r="H11" s="25" t="s">
        <v>2691</v>
      </c>
      <c r="I11" s="26" t="s">
        <v>817</v>
      </c>
      <c r="J11" s="25" t="s">
        <v>2692</v>
      </c>
    </row>
    <row r="12" spans="1:10" x14ac:dyDescent="0.25">
      <c r="A12" s="21" t="s">
        <v>586</v>
      </c>
      <c r="B12" s="22" t="s">
        <v>587</v>
      </c>
      <c r="C12" s="23">
        <v>10</v>
      </c>
      <c r="D12" s="24" t="s">
        <v>1347</v>
      </c>
      <c r="E12" s="24">
        <v>1.5</v>
      </c>
      <c r="F12" s="24">
        <v>1.4</v>
      </c>
      <c r="G12" s="24">
        <v>8.1999999999999993</v>
      </c>
      <c r="H12" s="25" t="s">
        <v>1195</v>
      </c>
      <c r="I12" s="26" t="s">
        <v>1017</v>
      </c>
      <c r="J12" s="25" t="s">
        <v>1476</v>
      </c>
    </row>
    <row r="13" spans="1:10" x14ac:dyDescent="0.25">
      <c r="A13" s="21" t="s">
        <v>591</v>
      </c>
      <c r="B13" s="22" t="s">
        <v>592</v>
      </c>
      <c r="C13" s="23">
        <v>97</v>
      </c>
      <c r="D13" s="24" t="s">
        <v>2001</v>
      </c>
      <c r="E13" s="24">
        <v>15</v>
      </c>
      <c r="F13" s="24">
        <v>12.6</v>
      </c>
      <c r="G13" s="24">
        <v>96.9</v>
      </c>
      <c r="H13" s="25" t="s">
        <v>957</v>
      </c>
      <c r="I13" s="26" t="s">
        <v>578</v>
      </c>
      <c r="J13" s="25" t="s">
        <v>2201</v>
      </c>
    </row>
    <row r="14" spans="1:10" x14ac:dyDescent="0.25">
      <c r="A14" s="21" t="s">
        <v>597</v>
      </c>
      <c r="B14" s="22" t="s">
        <v>598</v>
      </c>
      <c r="C14" s="23">
        <v>1457</v>
      </c>
      <c r="D14" s="24" t="s">
        <v>1064</v>
      </c>
      <c r="E14" s="24">
        <v>225.2</v>
      </c>
      <c r="F14" s="24">
        <v>200.5</v>
      </c>
      <c r="G14" s="24">
        <v>1358.7</v>
      </c>
      <c r="H14" s="25" t="s">
        <v>2693</v>
      </c>
      <c r="I14" s="26" t="s">
        <v>617</v>
      </c>
      <c r="J14" s="25" t="s">
        <v>2694</v>
      </c>
    </row>
    <row r="15" spans="1:10" x14ac:dyDescent="0.25">
      <c r="A15" s="21" t="s">
        <v>602</v>
      </c>
      <c r="B15" s="22" t="s">
        <v>603</v>
      </c>
      <c r="C15" s="23">
        <v>85</v>
      </c>
      <c r="D15" s="24" t="s">
        <v>709</v>
      </c>
      <c r="E15" s="24">
        <v>13.1</v>
      </c>
      <c r="F15" s="24">
        <v>11.5</v>
      </c>
      <c r="G15" s="24">
        <v>96.6</v>
      </c>
      <c r="H15" s="25" t="s">
        <v>2200</v>
      </c>
      <c r="I15" s="26" t="s">
        <v>589</v>
      </c>
      <c r="J15" s="25" t="s">
        <v>2695</v>
      </c>
    </row>
    <row r="16" spans="1:10" x14ac:dyDescent="0.25">
      <c r="A16" s="21" t="s">
        <v>608</v>
      </c>
      <c r="B16" s="22" t="s">
        <v>609</v>
      </c>
      <c r="C16" s="23">
        <v>171</v>
      </c>
      <c r="D16" s="24" t="s">
        <v>856</v>
      </c>
      <c r="E16" s="24">
        <v>26.4</v>
      </c>
      <c r="F16" s="24">
        <v>24</v>
      </c>
      <c r="G16" s="24">
        <v>166.6</v>
      </c>
      <c r="H16" s="25" t="s">
        <v>2180</v>
      </c>
      <c r="I16" s="26" t="s">
        <v>584</v>
      </c>
      <c r="J16" s="25" t="s">
        <v>2696</v>
      </c>
    </row>
    <row r="17" spans="1:10" x14ac:dyDescent="0.25">
      <c r="A17" s="21" t="s">
        <v>613</v>
      </c>
      <c r="B17" s="22" t="s">
        <v>614</v>
      </c>
      <c r="C17" s="23">
        <v>27</v>
      </c>
      <c r="D17" s="24" t="s">
        <v>570</v>
      </c>
      <c r="E17" s="24">
        <v>4.2</v>
      </c>
      <c r="F17" s="24">
        <v>3.7</v>
      </c>
      <c r="G17" s="24">
        <v>25.6</v>
      </c>
      <c r="H17" s="25" t="s">
        <v>1365</v>
      </c>
      <c r="I17" s="26" t="s">
        <v>676</v>
      </c>
      <c r="J17" s="25" t="s">
        <v>2328</v>
      </c>
    </row>
    <row r="18" spans="1:10" x14ac:dyDescent="0.25">
      <c r="A18" s="21" t="s">
        <v>619</v>
      </c>
      <c r="B18" s="22" t="s">
        <v>620</v>
      </c>
      <c r="C18" s="23">
        <v>704</v>
      </c>
      <c r="D18" s="24" t="s">
        <v>1004</v>
      </c>
      <c r="E18" s="24">
        <v>108.8</v>
      </c>
      <c r="F18" s="24">
        <v>96.2</v>
      </c>
      <c r="G18" s="24">
        <v>652.79999999999995</v>
      </c>
      <c r="H18" s="25" t="s">
        <v>2697</v>
      </c>
      <c r="I18" s="26" t="s">
        <v>659</v>
      </c>
      <c r="J18" s="25" t="s">
        <v>2698</v>
      </c>
    </row>
    <row r="19" spans="1:10" x14ac:dyDescent="0.25">
      <c r="A19" s="21" t="s">
        <v>625</v>
      </c>
      <c r="B19" s="22" t="s">
        <v>626</v>
      </c>
      <c r="C19" s="23">
        <v>26</v>
      </c>
      <c r="D19" s="24" t="s">
        <v>758</v>
      </c>
      <c r="E19" s="24">
        <v>4</v>
      </c>
      <c r="F19" s="24">
        <v>3.5</v>
      </c>
      <c r="G19" s="24">
        <v>18.2</v>
      </c>
      <c r="H19" s="25" t="s">
        <v>571</v>
      </c>
      <c r="I19" s="26" t="s">
        <v>1123</v>
      </c>
      <c r="J19" s="25" t="s">
        <v>2699</v>
      </c>
    </row>
    <row r="20" spans="1:10" x14ac:dyDescent="0.25">
      <c r="A20" s="21" t="s">
        <v>630</v>
      </c>
      <c r="B20" s="22" t="s">
        <v>631</v>
      </c>
      <c r="C20" s="23">
        <v>168</v>
      </c>
      <c r="D20" s="24" t="s">
        <v>2700</v>
      </c>
      <c r="E20" s="24">
        <v>26</v>
      </c>
      <c r="F20" s="24">
        <v>22.9</v>
      </c>
      <c r="G20" s="24">
        <v>148.5</v>
      </c>
      <c r="H20" s="25" t="s">
        <v>1818</v>
      </c>
      <c r="I20" s="26" t="s">
        <v>1041</v>
      </c>
      <c r="J20" s="25" t="s">
        <v>2701</v>
      </c>
    </row>
    <row r="21" spans="1:10" ht="30" x14ac:dyDescent="0.25">
      <c r="A21" s="21" t="s">
        <v>636</v>
      </c>
      <c r="B21" s="22" t="s">
        <v>637</v>
      </c>
      <c r="C21" s="23">
        <v>66</v>
      </c>
      <c r="D21" s="24" t="s">
        <v>1207</v>
      </c>
      <c r="E21" s="24">
        <v>10.199999999999999</v>
      </c>
      <c r="F21" s="24">
        <v>9.1</v>
      </c>
      <c r="G21" s="24">
        <v>54.9</v>
      </c>
      <c r="H21" s="25" t="s">
        <v>906</v>
      </c>
      <c r="I21" s="26" t="s">
        <v>874</v>
      </c>
      <c r="J21" s="25" t="s">
        <v>2702</v>
      </c>
    </row>
    <row r="22" spans="1:10" x14ac:dyDescent="0.25">
      <c r="A22" s="21" t="s">
        <v>641</v>
      </c>
      <c r="B22" s="22" t="s">
        <v>642</v>
      </c>
      <c r="C22" s="23">
        <v>191</v>
      </c>
      <c r="D22" s="24" t="s">
        <v>632</v>
      </c>
      <c r="E22" s="24">
        <v>29.5</v>
      </c>
      <c r="F22" s="24">
        <v>27</v>
      </c>
      <c r="G22" s="24">
        <v>174.6</v>
      </c>
      <c r="H22" s="25" t="s">
        <v>1988</v>
      </c>
      <c r="I22" s="26" t="s">
        <v>799</v>
      </c>
      <c r="J22" s="25" t="s">
        <v>2703</v>
      </c>
    </row>
    <row r="23" spans="1:10" ht="30" x14ac:dyDescent="0.25">
      <c r="A23" s="21" t="s">
        <v>646</v>
      </c>
      <c r="B23" s="22" t="s">
        <v>647</v>
      </c>
      <c r="C23" s="23">
        <v>962</v>
      </c>
      <c r="D23" s="24" t="s">
        <v>892</v>
      </c>
      <c r="E23" s="24">
        <v>148.69999999999999</v>
      </c>
      <c r="F23" s="24">
        <v>129.69999999999999</v>
      </c>
      <c r="G23" s="24">
        <v>909.8</v>
      </c>
      <c r="H23" s="25" t="s">
        <v>2704</v>
      </c>
      <c r="I23" s="26" t="s">
        <v>566</v>
      </c>
      <c r="J23" s="25" t="s">
        <v>2705</v>
      </c>
    </row>
    <row r="24" spans="1:10" x14ac:dyDescent="0.25">
      <c r="A24" s="21" t="s">
        <v>651</v>
      </c>
      <c r="B24" s="22" t="s">
        <v>652</v>
      </c>
      <c r="C24" s="23">
        <v>70</v>
      </c>
      <c r="D24" s="24" t="s">
        <v>1144</v>
      </c>
      <c r="E24" s="24">
        <v>10.8</v>
      </c>
      <c r="F24" s="24">
        <v>9.3000000000000007</v>
      </c>
      <c r="G24" s="24">
        <v>59.7</v>
      </c>
      <c r="H24" s="25" t="s">
        <v>616</v>
      </c>
      <c r="I24" s="26" t="s">
        <v>841</v>
      </c>
      <c r="J24" s="25" t="s">
        <v>2706</v>
      </c>
    </row>
    <row r="25" spans="1:10" x14ac:dyDescent="0.25">
      <c r="A25" s="21" t="s">
        <v>655</v>
      </c>
      <c r="B25" s="22" t="s">
        <v>656</v>
      </c>
      <c r="C25" s="23">
        <v>856</v>
      </c>
      <c r="D25" s="24" t="s">
        <v>2707</v>
      </c>
      <c r="E25" s="24">
        <v>132.30000000000001</v>
      </c>
      <c r="F25" s="24">
        <v>115.2</v>
      </c>
      <c r="G25" s="24">
        <v>821.1</v>
      </c>
      <c r="H25" s="25" t="s">
        <v>2708</v>
      </c>
      <c r="I25" s="26" t="s">
        <v>789</v>
      </c>
      <c r="J25" s="25" t="s">
        <v>2709</v>
      </c>
    </row>
    <row r="26" spans="1:10" ht="30" x14ac:dyDescent="0.25">
      <c r="A26" s="21" t="s">
        <v>661</v>
      </c>
      <c r="B26" s="22" t="s">
        <v>662</v>
      </c>
      <c r="C26" s="23">
        <v>54</v>
      </c>
      <c r="D26" s="24" t="s">
        <v>1076</v>
      </c>
      <c r="E26" s="24">
        <v>8.3000000000000007</v>
      </c>
      <c r="F26" s="24">
        <v>7.7</v>
      </c>
      <c r="G26" s="24">
        <v>47.7</v>
      </c>
      <c r="H26" s="25" t="s">
        <v>2505</v>
      </c>
      <c r="I26" s="26" t="s">
        <v>1041</v>
      </c>
      <c r="J26" s="25" t="s">
        <v>2710</v>
      </c>
    </row>
    <row r="27" spans="1:10" x14ac:dyDescent="0.25">
      <c r="A27" s="21" t="s">
        <v>667</v>
      </c>
      <c r="B27" s="22" t="s">
        <v>668</v>
      </c>
      <c r="C27" s="23">
        <v>195</v>
      </c>
      <c r="D27" s="24" t="s">
        <v>1157</v>
      </c>
      <c r="E27" s="24">
        <v>30.1</v>
      </c>
      <c r="F27" s="24">
        <v>27.4</v>
      </c>
      <c r="G27" s="24">
        <v>212.9</v>
      </c>
      <c r="H27" s="25" t="s">
        <v>2119</v>
      </c>
      <c r="I27" s="26" t="s">
        <v>665</v>
      </c>
      <c r="J27" s="25" t="s">
        <v>2711</v>
      </c>
    </row>
    <row r="28" spans="1:10" x14ac:dyDescent="0.25">
      <c r="A28" s="21" t="s">
        <v>672</v>
      </c>
      <c r="B28" s="22" t="s">
        <v>673</v>
      </c>
      <c r="C28" s="23">
        <v>13</v>
      </c>
      <c r="D28" s="24" t="s">
        <v>570</v>
      </c>
      <c r="E28" s="24">
        <v>2</v>
      </c>
      <c r="F28" s="24">
        <v>1.7</v>
      </c>
      <c r="G28" s="24">
        <v>12.6</v>
      </c>
      <c r="H28" s="25" t="s">
        <v>1116</v>
      </c>
      <c r="I28" s="26" t="s">
        <v>584</v>
      </c>
      <c r="J28" s="25" t="s">
        <v>1972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1337</v>
      </c>
      <c r="D33" s="24" t="s">
        <v>961</v>
      </c>
      <c r="E33" s="24">
        <v>206.7</v>
      </c>
      <c r="F33" s="24">
        <v>184.2</v>
      </c>
      <c r="G33" s="24">
        <v>1303</v>
      </c>
      <c r="H33" s="25" t="s">
        <v>2712</v>
      </c>
      <c r="I33" s="26" t="s">
        <v>584</v>
      </c>
      <c r="J33" s="25" t="s">
        <v>2713</v>
      </c>
    </row>
    <row r="34" spans="1:10" x14ac:dyDescent="0.25">
      <c r="A34" s="21" t="s">
        <v>691</v>
      </c>
      <c r="B34" s="22" t="s">
        <v>692</v>
      </c>
      <c r="C34" s="23">
        <v>1243</v>
      </c>
      <c r="D34" s="24" t="s">
        <v>966</v>
      </c>
      <c r="E34" s="24">
        <v>192.1</v>
      </c>
      <c r="F34" s="24">
        <v>169.5</v>
      </c>
      <c r="G34" s="24">
        <v>1216.8</v>
      </c>
      <c r="H34" s="25" t="s">
        <v>2714</v>
      </c>
      <c r="I34" s="26" t="s">
        <v>670</v>
      </c>
      <c r="J34" s="25" t="s">
        <v>2713</v>
      </c>
    </row>
    <row r="35" spans="1:10" x14ac:dyDescent="0.25">
      <c r="A35" s="21" t="s">
        <v>696</v>
      </c>
      <c r="B35" s="22" t="s">
        <v>697</v>
      </c>
      <c r="C35" s="23">
        <v>66</v>
      </c>
      <c r="D35" s="24" t="s">
        <v>570</v>
      </c>
      <c r="E35" s="24">
        <v>10.199999999999999</v>
      </c>
      <c r="F35" s="24">
        <v>10.9</v>
      </c>
      <c r="G35" s="24">
        <v>64</v>
      </c>
      <c r="H35" s="25" t="s">
        <v>1033</v>
      </c>
      <c r="I35" s="26" t="s">
        <v>584</v>
      </c>
      <c r="J35" s="25" t="s">
        <v>2715</v>
      </c>
    </row>
    <row r="36" spans="1:10" x14ac:dyDescent="0.25">
      <c r="A36" s="21" t="s">
        <v>702</v>
      </c>
      <c r="B36" s="22" t="s">
        <v>703</v>
      </c>
      <c r="C36" s="23">
        <v>574</v>
      </c>
      <c r="D36" s="24" t="s">
        <v>1064</v>
      </c>
      <c r="E36" s="24">
        <v>88.7</v>
      </c>
      <c r="F36" s="24">
        <v>78.5</v>
      </c>
      <c r="G36" s="24">
        <v>528</v>
      </c>
      <c r="H36" s="25" t="s">
        <v>2716</v>
      </c>
      <c r="I36" s="26" t="s">
        <v>799</v>
      </c>
      <c r="J36" s="25" t="s">
        <v>1979</v>
      </c>
    </row>
    <row r="37" spans="1:10" x14ac:dyDescent="0.25">
      <c r="A37" s="21" t="s">
        <v>707</v>
      </c>
      <c r="B37" s="22" t="s">
        <v>708</v>
      </c>
      <c r="C37" s="23">
        <v>193</v>
      </c>
      <c r="D37" s="24" t="s">
        <v>1070</v>
      </c>
      <c r="E37" s="24">
        <v>29.8</v>
      </c>
      <c r="F37" s="24">
        <v>26.4</v>
      </c>
      <c r="G37" s="24">
        <v>185</v>
      </c>
      <c r="H37" s="25" t="s">
        <v>2717</v>
      </c>
      <c r="I37" s="26" t="s">
        <v>789</v>
      </c>
      <c r="J37" s="25" t="s">
        <v>2718</v>
      </c>
    </row>
    <row r="38" spans="1:10" x14ac:dyDescent="0.25">
      <c r="A38" s="21" t="s">
        <v>711</v>
      </c>
      <c r="B38" s="22" t="s">
        <v>712</v>
      </c>
      <c r="C38" s="23">
        <v>130</v>
      </c>
      <c r="D38" s="24" t="s">
        <v>2544</v>
      </c>
      <c r="E38" s="24">
        <v>20.100000000000001</v>
      </c>
      <c r="F38" s="24">
        <v>17.899999999999999</v>
      </c>
      <c r="G38" s="24">
        <v>113.4</v>
      </c>
      <c r="H38" s="25" t="s">
        <v>2719</v>
      </c>
      <c r="I38" s="26" t="s">
        <v>837</v>
      </c>
      <c r="J38" s="25" t="s">
        <v>2720</v>
      </c>
    </row>
    <row r="39" spans="1:10" x14ac:dyDescent="0.25">
      <c r="A39" s="21" t="s">
        <v>716</v>
      </c>
      <c r="B39" s="22" t="s">
        <v>717</v>
      </c>
      <c r="C39" s="23">
        <v>323</v>
      </c>
      <c r="D39" s="24" t="s">
        <v>2184</v>
      </c>
      <c r="E39" s="24">
        <v>49.9</v>
      </c>
      <c r="F39" s="24">
        <v>44.2</v>
      </c>
      <c r="G39" s="24">
        <v>287.2</v>
      </c>
      <c r="H39" s="25" t="s">
        <v>2721</v>
      </c>
      <c r="I39" s="26" t="s">
        <v>1086</v>
      </c>
      <c r="J39" s="25" t="s">
        <v>2722</v>
      </c>
    </row>
    <row r="40" spans="1:10" ht="30" x14ac:dyDescent="0.25">
      <c r="A40" s="21" t="s">
        <v>720</v>
      </c>
      <c r="B40" s="22" t="s">
        <v>721</v>
      </c>
      <c r="C40" s="23">
        <v>84</v>
      </c>
      <c r="D40" s="24" t="s">
        <v>974</v>
      </c>
      <c r="E40" s="24">
        <v>13</v>
      </c>
      <c r="F40" s="24">
        <v>11.7</v>
      </c>
      <c r="G40" s="24">
        <v>84.8</v>
      </c>
      <c r="H40" s="25" t="s">
        <v>1507</v>
      </c>
      <c r="I40" s="26" t="s">
        <v>634</v>
      </c>
      <c r="J40" s="25" t="s">
        <v>744</v>
      </c>
    </row>
    <row r="41" spans="1:10" x14ac:dyDescent="0.25">
      <c r="A41" s="21" t="s">
        <v>725</v>
      </c>
      <c r="B41" s="22" t="s">
        <v>726</v>
      </c>
      <c r="C41" s="23">
        <v>5</v>
      </c>
      <c r="D41" s="24" t="s">
        <v>570</v>
      </c>
      <c r="E41" s="24">
        <v>0.8</v>
      </c>
      <c r="F41" s="24">
        <v>0.6</v>
      </c>
      <c r="G41" s="24">
        <v>6</v>
      </c>
      <c r="H41" s="25" t="s">
        <v>999</v>
      </c>
      <c r="I41" s="26" t="s">
        <v>1201</v>
      </c>
      <c r="J41" s="25" t="s">
        <v>2723</v>
      </c>
    </row>
    <row r="42" spans="1:10" x14ac:dyDescent="0.25">
      <c r="A42" s="21" t="s">
        <v>730</v>
      </c>
      <c r="B42" s="22" t="s">
        <v>731</v>
      </c>
      <c r="C42" s="23">
        <v>76</v>
      </c>
      <c r="D42" s="24" t="s">
        <v>1182</v>
      </c>
      <c r="E42" s="24">
        <v>11.7</v>
      </c>
      <c r="F42" s="24">
        <v>10.6</v>
      </c>
      <c r="G42" s="24">
        <v>75.5</v>
      </c>
      <c r="H42" s="25" t="s">
        <v>1409</v>
      </c>
      <c r="I42" s="26" t="s">
        <v>700</v>
      </c>
      <c r="J42" s="25" t="s">
        <v>2724</v>
      </c>
    </row>
    <row r="43" spans="1:10" x14ac:dyDescent="0.25">
      <c r="A43" s="21" t="s">
        <v>735</v>
      </c>
      <c r="B43" s="22" t="s">
        <v>736</v>
      </c>
      <c r="C43" s="23">
        <v>41</v>
      </c>
      <c r="D43" s="24" t="s">
        <v>845</v>
      </c>
      <c r="E43" s="24">
        <v>6.3</v>
      </c>
      <c r="F43" s="24">
        <v>6.1</v>
      </c>
      <c r="G43" s="24">
        <v>40.200000000000003</v>
      </c>
      <c r="H43" s="25" t="s">
        <v>1158</v>
      </c>
      <c r="I43" s="26" t="s">
        <v>670</v>
      </c>
      <c r="J43" s="25" t="s">
        <v>2725</v>
      </c>
    </row>
    <row r="44" spans="1:10" x14ac:dyDescent="0.25">
      <c r="A44" s="21" t="s">
        <v>740</v>
      </c>
      <c r="B44" s="22" t="s">
        <v>741</v>
      </c>
      <c r="C44" s="23">
        <v>36</v>
      </c>
      <c r="D44" s="24" t="s">
        <v>1804</v>
      </c>
      <c r="E44" s="24">
        <v>5.6</v>
      </c>
      <c r="F44" s="24">
        <v>5.2</v>
      </c>
      <c r="G44" s="24">
        <v>34</v>
      </c>
      <c r="H44" s="25" t="s">
        <v>1296</v>
      </c>
      <c r="I44" s="26" t="s">
        <v>566</v>
      </c>
      <c r="J44" s="25" t="s">
        <v>2726</v>
      </c>
    </row>
    <row r="45" spans="1:10" ht="30" x14ac:dyDescent="0.25">
      <c r="A45" s="21" t="s">
        <v>745</v>
      </c>
      <c r="B45" s="22" t="s">
        <v>746</v>
      </c>
      <c r="C45" s="23">
        <v>128</v>
      </c>
      <c r="D45" s="24" t="s">
        <v>2727</v>
      </c>
      <c r="E45" s="24">
        <v>19.8</v>
      </c>
      <c r="F45" s="24">
        <v>17.899999999999999</v>
      </c>
      <c r="G45" s="24">
        <v>113.3</v>
      </c>
      <c r="H45" s="25" t="s">
        <v>2719</v>
      </c>
      <c r="I45" s="26" t="s">
        <v>1041</v>
      </c>
      <c r="J45" s="25" t="s">
        <v>2728</v>
      </c>
    </row>
    <row r="46" spans="1:10" x14ac:dyDescent="0.25">
      <c r="A46" s="21" t="s">
        <v>750</v>
      </c>
      <c r="B46" s="22" t="s">
        <v>751</v>
      </c>
      <c r="C46" s="23">
        <v>504</v>
      </c>
      <c r="D46" s="24" t="s">
        <v>599</v>
      </c>
      <c r="E46" s="24">
        <v>77.900000000000006</v>
      </c>
      <c r="F46" s="24">
        <v>70.5</v>
      </c>
      <c r="G46" s="24">
        <v>487</v>
      </c>
      <c r="H46" s="25" t="s">
        <v>2729</v>
      </c>
      <c r="I46" s="26" t="s">
        <v>584</v>
      </c>
      <c r="J46" s="25" t="s">
        <v>2730</v>
      </c>
    </row>
    <row r="47" spans="1:10" x14ac:dyDescent="0.25">
      <c r="A47" s="21" t="s">
        <v>756</v>
      </c>
      <c r="B47" s="22" t="s">
        <v>757</v>
      </c>
      <c r="C47" s="23">
        <v>27</v>
      </c>
      <c r="D47" s="24" t="s">
        <v>1425</v>
      </c>
      <c r="E47" s="24">
        <v>4.2</v>
      </c>
      <c r="F47" s="24">
        <v>4</v>
      </c>
      <c r="G47" s="24">
        <v>22.3</v>
      </c>
      <c r="H47" s="25" t="s">
        <v>1482</v>
      </c>
      <c r="I47" s="26" t="s">
        <v>1136</v>
      </c>
      <c r="J47" s="25" t="s">
        <v>2731</v>
      </c>
    </row>
    <row r="48" spans="1:10" x14ac:dyDescent="0.25">
      <c r="A48" s="21" t="s">
        <v>762</v>
      </c>
      <c r="B48" s="22" t="s">
        <v>763</v>
      </c>
      <c r="C48" s="23">
        <v>185</v>
      </c>
      <c r="D48" s="24" t="s">
        <v>742</v>
      </c>
      <c r="E48" s="24">
        <v>28.6</v>
      </c>
      <c r="F48" s="24">
        <v>26</v>
      </c>
      <c r="G48" s="24">
        <v>184.2</v>
      </c>
      <c r="H48" s="25" t="s">
        <v>1463</v>
      </c>
      <c r="I48" s="26" t="s">
        <v>578</v>
      </c>
      <c r="J48" s="25" t="s">
        <v>2732</v>
      </c>
    </row>
    <row r="49" spans="1:10" ht="30" x14ac:dyDescent="0.25">
      <c r="A49" s="21" t="s">
        <v>767</v>
      </c>
      <c r="B49" s="22" t="s">
        <v>768</v>
      </c>
      <c r="C49" s="23">
        <v>104</v>
      </c>
      <c r="D49" s="24" t="s">
        <v>804</v>
      </c>
      <c r="E49" s="24">
        <v>16.100000000000001</v>
      </c>
      <c r="F49" s="24">
        <v>14.4</v>
      </c>
      <c r="G49" s="24">
        <v>91</v>
      </c>
      <c r="H49" s="25" t="s">
        <v>2733</v>
      </c>
      <c r="I49" s="26" t="s">
        <v>1196</v>
      </c>
      <c r="J49" s="25" t="s">
        <v>2734</v>
      </c>
    </row>
    <row r="50" spans="1:10" x14ac:dyDescent="0.25">
      <c r="A50" s="21" t="s">
        <v>772</v>
      </c>
      <c r="B50" s="22" t="s">
        <v>773</v>
      </c>
      <c r="C50" s="23">
        <v>188</v>
      </c>
      <c r="D50" s="24" t="s">
        <v>937</v>
      </c>
      <c r="E50" s="24">
        <v>29.1</v>
      </c>
      <c r="F50" s="24">
        <v>26.1</v>
      </c>
      <c r="G50" s="24">
        <v>189.5</v>
      </c>
      <c r="H50" s="25" t="s">
        <v>1623</v>
      </c>
      <c r="I50" s="26" t="s">
        <v>634</v>
      </c>
      <c r="J50" s="25" t="s">
        <v>1676</v>
      </c>
    </row>
    <row r="51" spans="1:10" x14ac:dyDescent="0.25">
      <c r="A51" s="30" t="s">
        <v>777</v>
      </c>
      <c r="B51" s="31" t="s">
        <v>778</v>
      </c>
      <c r="C51" s="32">
        <v>5543</v>
      </c>
      <c r="D51" s="33" t="s">
        <v>974</v>
      </c>
      <c r="E51" s="33">
        <v>856.9</v>
      </c>
      <c r="F51" s="33">
        <v>761.6</v>
      </c>
      <c r="G51" s="33">
        <v>5291.3</v>
      </c>
      <c r="H51" s="34" t="s">
        <v>2735</v>
      </c>
      <c r="I51" s="35" t="s">
        <v>676</v>
      </c>
      <c r="J51" s="34" t="s">
        <v>1099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2737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95</v>
      </c>
      <c r="D8" s="24" t="s">
        <v>822</v>
      </c>
      <c r="E8" s="24">
        <v>14.1</v>
      </c>
      <c r="F8" s="24">
        <v>11</v>
      </c>
      <c r="G8" s="24">
        <v>93.2</v>
      </c>
      <c r="H8" s="25" t="s">
        <v>2219</v>
      </c>
      <c r="I8" s="26" t="s">
        <v>670</v>
      </c>
      <c r="J8" s="25" t="s">
        <v>2738</v>
      </c>
    </row>
    <row r="9" spans="1:10" x14ac:dyDescent="0.25">
      <c r="A9" s="21" t="s">
        <v>568</v>
      </c>
      <c r="B9" s="22" t="s">
        <v>569</v>
      </c>
      <c r="C9" s="23">
        <v>10</v>
      </c>
      <c r="D9" s="24" t="s">
        <v>570</v>
      </c>
      <c r="E9" s="24">
        <v>1.5</v>
      </c>
      <c r="F9" s="24">
        <v>1.2</v>
      </c>
      <c r="G9" s="24">
        <v>4.8</v>
      </c>
      <c r="H9" s="25" t="s">
        <v>1155</v>
      </c>
      <c r="I9" s="26" t="s">
        <v>2739</v>
      </c>
      <c r="J9" s="25" t="s">
        <v>2740</v>
      </c>
    </row>
    <row r="10" spans="1:10" x14ac:dyDescent="0.25">
      <c r="A10" s="21" t="s">
        <v>574</v>
      </c>
      <c r="B10" s="22" t="s">
        <v>575</v>
      </c>
      <c r="C10" s="23">
        <v>17</v>
      </c>
      <c r="D10" s="24" t="s">
        <v>570</v>
      </c>
      <c r="E10" s="24">
        <v>2.5</v>
      </c>
      <c r="F10" s="24">
        <v>1.9</v>
      </c>
      <c r="G10" s="24">
        <v>19.2</v>
      </c>
      <c r="H10" s="25" t="s">
        <v>588</v>
      </c>
      <c r="I10" s="26" t="s">
        <v>1291</v>
      </c>
      <c r="J10" s="25" t="s">
        <v>2741</v>
      </c>
    </row>
    <row r="11" spans="1:10" ht="30" x14ac:dyDescent="0.25">
      <c r="A11" s="21" t="s">
        <v>580</v>
      </c>
      <c r="B11" s="22" t="s">
        <v>581</v>
      </c>
      <c r="C11" s="23">
        <v>30</v>
      </c>
      <c r="D11" s="24" t="s">
        <v>570</v>
      </c>
      <c r="E11" s="24">
        <v>4.5</v>
      </c>
      <c r="F11" s="24">
        <v>3.3</v>
      </c>
      <c r="G11" s="24">
        <v>29.1</v>
      </c>
      <c r="H11" s="25" t="s">
        <v>2037</v>
      </c>
      <c r="I11" s="26" t="s">
        <v>584</v>
      </c>
      <c r="J11" s="25" t="s">
        <v>2742</v>
      </c>
    </row>
    <row r="12" spans="1:10" x14ac:dyDescent="0.25">
      <c r="A12" s="21" t="s">
        <v>586</v>
      </c>
      <c r="B12" s="22" t="s">
        <v>587</v>
      </c>
      <c r="C12" s="23">
        <v>5</v>
      </c>
      <c r="D12" s="24" t="s">
        <v>570</v>
      </c>
      <c r="E12" s="24">
        <v>0.7</v>
      </c>
      <c r="F12" s="24">
        <v>0.6</v>
      </c>
      <c r="G12" s="24">
        <v>7.5</v>
      </c>
      <c r="H12" s="25" t="s">
        <v>972</v>
      </c>
      <c r="I12" s="26" t="s">
        <v>1311</v>
      </c>
      <c r="J12" s="25" t="s">
        <v>2743</v>
      </c>
    </row>
    <row r="13" spans="1:10" x14ac:dyDescent="0.25">
      <c r="A13" s="21" t="s">
        <v>591</v>
      </c>
      <c r="B13" s="22" t="s">
        <v>592</v>
      </c>
      <c r="C13" s="23">
        <v>32</v>
      </c>
      <c r="D13" s="24" t="s">
        <v>1620</v>
      </c>
      <c r="E13" s="24">
        <v>4.8</v>
      </c>
      <c r="F13" s="24">
        <v>3.9</v>
      </c>
      <c r="G13" s="24">
        <v>31.8</v>
      </c>
      <c r="H13" s="25" t="s">
        <v>1306</v>
      </c>
      <c r="I13" s="26" t="s">
        <v>700</v>
      </c>
      <c r="J13" s="25" t="s">
        <v>2744</v>
      </c>
    </row>
    <row r="14" spans="1:10" x14ac:dyDescent="0.25">
      <c r="A14" s="21" t="s">
        <v>597</v>
      </c>
      <c r="B14" s="22" t="s">
        <v>598</v>
      </c>
      <c r="C14" s="23">
        <v>1112</v>
      </c>
      <c r="D14" s="24" t="s">
        <v>1994</v>
      </c>
      <c r="E14" s="24">
        <v>165.4</v>
      </c>
      <c r="F14" s="24">
        <v>120.7</v>
      </c>
      <c r="G14" s="24">
        <v>1039.3</v>
      </c>
      <c r="H14" s="25" t="s">
        <v>2745</v>
      </c>
      <c r="I14" s="26" t="s">
        <v>617</v>
      </c>
      <c r="J14" s="25" t="s">
        <v>1014</v>
      </c>
    </row>
    <row r="15" spans="1:10" x14ac:dyDescent="0.25">
      <c r="A15" s="21" t="s">
        <v>602</v>
      </c>
      <c r="B15" s="22" t="s">
        <v>603</v>
      </c>
      <c r="C15" s="23">
        <v>24</v>
      </c>
      <c r="D15" s="24" t="s">
        <v>693</v>
      </c>
      <c r="E15" s="24">
        <v>3.6</v>
      </c>
      <c r="F15" s="24">
        <v>2.6</v>
      </c>
      <c r="G15" s="24">
        <v>27.9</v>
      </c>
      <c r="H15" s="25" t="s">
        <v>1090</v>
      </c>
      <c r="I15" s="26" t="s">
        <v>1336</v>
      </c>
      <c r="J15" s="25" t="s">
        <v>2746</v>
      </c>
    </row>
    <row r="16" spans="1:10" x14ac:dyDescent="0.25">
      <c r="A16" s="21" t="s">
        <v>608</v>
      </c>
      <c r="B16" s="22" t="s">
        <v>609</v>
      </c>
      <c r="C16" s="23">
        <v>104</v>
      </c>
      <c r="D16" s="24" t="s">
        <v>871</v>
      </c>
      <c r="E16" s="24">
        <v>15.5</v>
      </c>
      <c r="F16" s="24">
        <v>11.3</v>
      </c>
      <c r="G16" s="24">
        <v>104.9</v>
      </c>
      <c r="H16" s="25" t="s">
        <v>970</v>
      </c>
      <c r="I16" s="26" t="s">
        <v>634</v>
      </c>
      <c r="J16" s="25" t="s">
        <v>2747</v>
      </c>
    </row>
    <row r="17" spans="1:10" x14ac:dyDescent="0.25">
      <c r="A17" s="21" t="s">
        <v>613</v>
      </c>
      <c r="B17" s="22" t="s">
        <v>614</v>
      </c>
      <c r="C17" s="23">
        <v>28</v>
      </c>
      <c r="D17" s="24" t="s">
        <v>593</v>
      </c>
      <c r="E17" s="24">
        <v>4.2</v>
      </c>
      <c r="F17" s="24">
        <v>3.2</v>
      </c>
      <c r="G17" s="24">
        <v>21.8</v>
      </c>
      <c r="H17" s="25" t="s">
        <v>924</v>
      </c>
      <c r="I17" s="26" t="s">
        <v>824</v>
      </c>
      <c r="J17" s="25" t="s">
        <v>2748</v>
      </c>
    </row>
    <row r="18" spans="1:10" x14ac:dyDescent="0.25">
      <c r="A18" s="21" t="s">
        <v>619</v>
      </c>
      <c r="B18" s="22" t="s">
        <v>620</v>
      </c>
      <c r="C18" s="23">
        <v>586</v>
      </c>
      <c r="D18" s="24" t="s">
        <v>663</v>
      </c>
      <c r="E18" s="24">
        <v>87.1</v>
      </c>
      <c r="F18" s="24">
        <v>63.1</v>
      </c>
      <c r="G18" s="24">
        <v>526.4</v>
      </c>
      <c r="H18" s="25" t="s">
        <v>2749</v>
      </c>
      <c r="I18" s="26" t="s">
        <v>595</v>
      </c>
      <c r="J18" s="25" t="s">
        <v>2750</v>
      </c>
    </row>
    <row r="19" spans="1:10" x14ac:dyDescent="0.25">
      <c r="A19" s="21" t="s">
        <v>625</v>
      </c>
      <c r="B19" s="22" t="s">
        <v>626</v>
      </c>
      <c r="C19" s="23">
        <v>38</v>
      </c>
      <c r="D19" s="24" t="s">
        <v>1157</v>
      </c>
      <c r="E19" s="24">
        <v>5.7</v>
      </c>
      <c r="F19" s="24">
        <v>4.5999999999999996</v>
      </c>
      <c r="G19" s="24">
        <v>31.2</v>
      </c>
      <c r="H19" s="25" t="s">
        <v>1306</v>
      </c>
      <c r="I19" s="26" t="s">
        <v>1017</v>
      </c>
      <c r="J19" s="25" t="s">
        <v>2751</v>
      </c>
    </row>
    <row r="20" spans="1:10" x14ac:dyDescent="0.25">
      <c r="A20" s="21" t="s">
        <v>630</v>
      </c>
      <c r="B20" s="22" t="s">
        <v>631</v>
      </c>
      <c r="C20" s="23">
        <v>68</v>
      </c>
      <c r="D20" s="24" t="s">
        <v>2752</v>
      </c>
      <c r="E20" s="24">
        <v>10.1</v>
      </c>
      <c r="F20" s="24">
        <v>7.3</v>
      </c>
      <c r="G20" s="24">
        <v>70.2</v>
      </c>
      <c r="H20" s="25" t="s">
        <v>2140</v>
      </c>
      <c r="I20" s="26" t="s">
        <v>775</v>
      </c>
      <c r="J20" s="25" t="s">
        <v>2753</v>
      </c>
    </row>
    <row r="21" spans="1:10" ht="30" x14ac:dyDescent="0.25">
      <c r="A21" s="21" t="s">
        <v>636</v>
      </c>
      <c r="B21" s="22" t="s">
        <v>637</v>
      </c>
      <c r="C21" s="23">
        <v>56</v>
      </c>
      <c r="D21" s="24" t="s">
        <v>1587</v>
      </c>
      <c r="E21" s="24">
        <v>8.3000000000000007</v>
      </c>
      <c r="F21" s="24">
        <v>6</v>
      </c>
      <c r="G21" s="24">
        <v>53.5</v>
      </c>
      <c r="H21" s="25" t="s">
        <v>2754</v>
      </c>
      <c r="I21" s="26" t="s">
        <v>676</v>
      </c>
      <c r="J21" s="25" t="s">
        <v>2755</v>
      </c>
    </row>
    <row r="22" spans="1:10" x14ac:dyDescent="0.25">
      <c r="A22" s="21" t="s">
        <v>641</v>
      </c>
      <c r="B22" s="22" t="s">
        <v>642</v>
      </c>
      <c r="C22" s="23">
        <v>191</v>
      </c>
      <c r="D22" s="24" t="s">
        <v>2756</v>
      </c>
      <c r="E22" s="24">
        <v>28.4</v>
      </c>
      <c r="F22" s="24">
        <v>20.8</v>
      </c>
      <c r="G22" s="24">
        <v>184.6</v>
      </c>
      <c r="H22" s="25" t="s">
        <v>2757</v>
      </c>
      <c r="I22" s="26" t="s">
        <v>584</v>
      </c>
      <c r="J22" s="25" t="s">
        <v>2758</v>
      </c>
    </row>
    <row r="23" spans="1:10" ht="30" x14ac:dyDescent="0.25">
      <c r="A23" s="21" t="s">
        <v>646</v>
      </c>
      <c r="B23" s="22" t="s">
        <v>647</v>
      </c>
      <c r="C23" s="23">
        <v>621</v>
      </c>
      <c r="D23" s="24" t="s">
        <v>1209</v>
      </c>
      <c r="E23" s="24">
        <v>92.3</v>
      </c>
      <c r="F23" s="24">
        <v>70.8</v>
      </c>
      <c r="G23" s="24">
        <v>562.5</v>
      </c>
      <c r="H23" s="25" t="s">
        <v>1978</v>
      </c>
      <c r="I23" s="26" t="s">
        <v>606</v>
      </c>
      <c r="J23" s="25" t="s">
        <v>2759</v>
      </c>
    </row>
    <row r="24" spans="1:10" x14ac:dyDescent="0.25">
      <c r="A24" s="21" t="s">
        <v>651</v>
      </c>
      <c r="B24" s="22" t="s">
        <v>652</v>
      </c>
      <c r="C24" s="23">
        <v>11</v>
      </c>
      <c r="D24" s="24" t="s">
        <v>1484</v>
      </c>
      <c r="E24" s="24">
        <v>1.6</v>
      </c>
      <c r="F24" s="24">
        <v>1.2</v>
      </c>
      <c r="G24" s="24">
        <v>11.6</v>
      </c>
      <c r="H24" s="25" t="s">
        <v>1485</v>
      </c>
      <c r="I24" s="26" t="s">
        <v>623</v>
      </c>
      <c r="J24" s="25" t="s">
        <v>2760</v>
      </c>
    </row>
    <row r="25" spans="1:10" x14ac:dyDescent="0.25">
      <c r="A25" s="21" t="s">
        <v>655</v>
      </c>
      <c r="B25" s="22" t="s">
        <v>656</v>
      </c>
      <c r="C25" s="23">
        <v>592</v>
      </c>
      <c r="D25" s="24" t="s">
        <v>2500</v>
      </c>
      <c r="E25" s="24">
        <v>88</v>
      </c>
      <c r="F25" s="24">
        <v>67.2</v>
      </c>
      <c r="G25" s="24">
        <v>533.70000000000005</v>
      </c>
      <c r="H25" s="25" t="s">
        <v>2761</v>
      </c>
      <c r="I25" s="26" t="s">
        <v>595</v>
      </c>
      <c r="J25" s="25" t="s">
        <v>2762</v>
      </c>
    </row>
    <row r="26" spans="1:10" ht="30" x14ac:dyDescent="0.25">
      <c r="A26" s="21" t="s">
        <v>661</v>
      </c>
      <c r="B26" s="22" t="s">
        <v>662</v>
      </c>
      <c r="C26" s="23">
        <v>32</v>
      </c>
      <c r="D26" s="24" t="s">
        <v>737</v>
      </c>
      <c r="E26" s="24">
        <v>4.8</v>
      </c>
      <c r="F26" s="24">
        <v>4.2</v>
      </c>
      <c r="G26" s="24">
        <v>32.5</v>
      </c>
      <c r="H26" s="25" t="s">
        <v>1470</v>
      </c>
      <c r="I26" s="26" t="s">
        <v>572</v>
      </c>
      <c r="J26" s="25" t="s">
        <v>2763</v>
      </c>
    </row>
    <row r="27" spans="1:10" x14ac:dyDescent="0.25">
      <c r="A27" s="21" t="s">
        <v>667</v>
      </c>
      <c r="B27" s="22" t="s">
        <v>668</v>
      </c>
      <c r="C27" s="23">
        <v>194</v>
      </c>
      <c r="D27" s="24" t="s">
        <v>1157</v>
      </c>
      <c r="E27" s="24">
        <v>28.9</v>
      </c>
      <c r="F27" s="24">
        <v>24.1</v>
      </c>
      <c r="G27" s="24">
        <v>175.8</v>
      </c>
      <c r="H27" s="25" t="s">
        <v>2764</v>
      </c>
      <c r="I27" s="26" t="s">
        <v>606</v>
      </c>
      <c r="J27" s="25" t="s">
        <v>2765</v>
      </c>
    </row>
    <row r="28" spans="1:10" x14ac:dyDescent="0.25">
      <c r="A28" s="21" t="s">
        <v>672</v>
      </c>
      <c r="B28" s="22" t="s">
        <v>673</v>
      </c>
      <c r="C28" s="23">
        <v>1337</v>
      </c>
      <c r="D28" s="24" t="s">
        <v>693</v>
      </c>
      <c r="E28" s="24">
        <v>198.8</v>
      </c>
      <c r="F28" s="24">
        <v>157.69999999999999</v>
      </c>
      <c r="G28" s="24">
        <v>1289.5</v>
      </c>
      <c r="H28" s="25" t="s">
        <v>2766</v>
      </c>
      <c r="I28" s="26" t="s">
        <v>789</v>
      </c>
      <c r="J28" s="25" t="s">
        <v>2027</v>
      </c>
    </row>
    <row r="29" spans="1:10" x14ac:dyDescent="0.25">
      <c r="A29" s="21" t="s">
        <v>678</v>
      </c>
      <c r="B29" s="22" t="s">
        <v>679</v>
      </c>
      <c r="C29" s="23">
        <v>573</v>
      </c>
      <c r="D29" s="24" t="s">
        <v>769</v>
      </c>
      <c r="E29" s="24">
        <v>85.2</v>
      </c>
      <c r="F29" s="24">
        <v>67.7</v>
      </c>
      <c r="G29" s="24">
        <v>557.20000000000005</v>
      </c>
      <c r="H29" s="25" t="s">
        <v>2767</v>
      </c>
      <c r="I29" s="26" t="s">
        <v>584</v>
      </c>
      <c r="J29" s="25" t="s">
        <v>2768</v>
      </c>
    </row>
    <row r="30" spans="1:10" x14ac:dyDescent="0.25">
      <c r="A30" s="21" t="s">
        <v>680</v>
      </c>
      <c r="B30" s="22" t="s">
        <v>681</v>
      </c>
      <c r="C30" s="23">
        <v>86</v>
      </c>
      <c r="D30" s="24" t="s">
        <v>794</v>
      </c>
      <c r="E30" s="24">
        <v>12.8</v>
      </c>
      <c r="F30" s="24">
        <v>11.6</v>
      </c>
      <c r="G30" s="24">
        <v>90</v>
      </c>
      <c r="H30" s="25" t="s">
        <v>2769</v>
      </c>
      <c r="I30" s="26" t="s">
        <v>754</v>
      </c>
      <c r="J30" s="25" t="s">
        <v>2770</v>
      </c>
    </row>
    <row r="31" spans="1:10" x14ac:dyDescent="0.25">
      <c r="A31" s="21" t="s">
        <v>682</v>
      </c>
      <c r="B31" s="22" t="s">
        <v>683</v>
      </c>
      <c r="C31" s="23">
        <v>202</v>
      </c>
      <c r="D31" s="24" t="s">
        <v>764</v>
      </c>
      <c r="E31" s="24">
        <v>30</v>
      </c>
      <c r="F31" s="24">
        <v>23.1</v>
      </c>
      <c r="G31" s="24">
        <v>206.5</v>
      </c>
      <c r="H31" s="25" t="s">
        <v>2771</v>
      </c>
      <c r="I31" s="26" t="s">
        <v>572</v>
      </c>
      <c r="J31" s="25" t="s">
        <v>2772</v>
      </c>
    </row>
    <row r="32" spans="1:10" x14ac:dyDescent="0.25">
      <c r="A32" s="21" t="s">
        <v>684</v>
      </c>
      <c r="B32" s="22" t="s">
        <v>685</v>
      </c>
      <c r="C32" s="23">
        <v>166</v>
      </c>
      <c r="D32" s="24" t="s">
        <v>2773</v>
      </c>
      <c r="E32" s="24">
        <v>24.7</v>
      </c>
      <c r="F32" s="24">
        <v>19</v>
      </c>
      <c r="G32" s="24">
        <v>148.5</v>
      </c>
      <c r="H32" s="25" t="s">
        <v>1818</v>
      </c>
      <c r="I32" s="26" t="s">
        <v>1086</v>
      </c>
      <c r="J32" s="25" t="s">
        <v>2774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252</v>
      </c>
      <c r="D36" s="24" t="s">
        <v>2568</v>
      </c>
      <c r="E36" s="24">
        <v>37.5</v>
      </c>
      <c r="F36" s="24">
        <v>27.1</v>
      </c>
      <c r="G36" s="24">
        <v>227.3</v>
      </c>
      <c r="H36" s="25" t="s">
        <v>2775</v>
      </c>
      <c r="I36" s="26" t="s">
        <v>595</v>
      </c>
      <c r="J36" s="25" t="s">
        <v>2776</v>
      </c>
    </row>
    <row r="37" spans="1:10" x14ac:dyDescent="0.25">
      <c r="A37" s="21" t="s">
        <v>707</v>
      </c>
      <c r="B37" s="22" t="s">
        <v>708</v>
      </c>
      <c r="C37" s="23">
        <v>109</v>
      </c>
      <c r="D37" s="24" t="s">
        <v>2467</v>
      </c>
      <c r="E37" s="24">
        <v>16.2</v>
      </c>
      <c r="F37" s="24">
        <v>12.6</v>
      </c>
      <c r="G37" s="24">
        <v>103.6</v>
      </c>
      <c r="H37" s="25" t="s">
        <v>2217</v>
      </c>
      <c r="I37" s="26" t="s">
        <v>676</v>
      </c>
      <c r="J37" s="25" t="s">
        <v>2777</v>
      </c>
    </row>
    <row r="38" spans="1:10" x14ac:dyDescent="0.25">
      <c r="A38" s="21" t="s">
        <v>711</v>
      </c>
      <c r="B38" s="22" t="s">
        <v>712</v>
      </c>
      <c r="C38" s="23">
        <v>51</v>
      </c>
      <c r="D38" s="24" t="s">
        <v>862</v>
      </c>
      <c r="E38" s="24">
        <v>7.6</v>
      </c>
      <c r="F38" s="24">
        <v>5.2</v>
      </c>
      <c r="G38" s="24">
        <v>45.5</v>
      </c>
      <c r="H38" s="25" t="s">
        <v>795</v>
      </c>
      <c r="I38" s="26" t="s">
        <v>1086</v>
      </c>
      <c r="J38" s="25" t="s">
        <v>2778</v>
      </c>
    </row>
    <row r="39" spans="1:10" x14ac:dyDescent="0.25">
      <c r="A39" s="21" t="s">
        <v>716</v>
      </c>
      <c r="B39" s="22" t="s">
        <v>717</v>
      </c>
      <c r="C39" s="23">
        <v>111</v>
      </c>
      <c r="D39" s="24" t="s">
        <v>593</v>
      </c>
      <c r="E39" s="24">
        <v>16.5</v>
      </c>
      <c r="F39" s="24">
        <v>11.3</v>
      </c>
      <c r="G39" s="24">
        <v>97.6</v>
      </c>
      <c r="H39" s="25" t="s">
        <v>1093</v>
      </c>
      <c r="I39" s="26" t="s">
        <v>1196</v>
      </c>
      <c r="J39" s="25" t="s">
        <v>2779</v>
      </c>
    </row>
    <row r="40" spans="1:10" ht="30" x14ac:dyDescent="0.25">
      <c r="A40" s="21" t="s">
        <v>720</v>
      </c>
      <c r="B40" s="22" t="s">
        <v>721</v>
      </c>
      <c r="C40" s="23">
        <v>61</v>
      </c>
      <c r="D40" s="24" t="s">
        <v>871</v>
      </c>
      <c r="E40" s="24">
        <v>9.1</v>
      </c>
      <c r="F40" s="24">
        <v>7.8</v>
      </c>
      <c r="G40" s="24">
        <v>68.7</v>
      </c>
      <c r="H40" s="25" t="s">
        <v>798</v>
      </c>
      <c r="I40" s="26" t="s">
        <v>1291</v>
      </c>
      <c r="J40" s="25" t="s">
        <v>1960</v>
      </c>
    </row>
    <row r="41" spans="1:10" x14ac:dyDescent="0.25">
      <c r="A41" s="21" t="s">
        <v>725</v>
      </c>
      <c r="B41" s="22" t="s">
        <v>726</v>
      </c>
      <c r="C41" s="23">
        <v>5</v>
      </c>
      <c r="D41" s="24" t="s">
        <v>1277</v>
      </c>
      <c r="E41" s="24">
        <v>0.7</v>
      </c>
      <c r="F41" s="24">
        <v>0.5</v>
      </c>
      <c r="G41" s="24">
        <v>8</v>
      </c>
      <c r="H41" s="25" t="s">
        <v>1195</v>
      </c>
      <c r="I41" s="26" t="s">
        <v>792</v>
      </c>
      <c r="J41" s="25" t="s">
        <v>2644</v>
      </c>
    </row>
    <row r="42" spans="1:10" x14ac:dyDescent="0.25">
      <c r="A42" s="21" t="s">
        <v>730</v>
      </c>
      <c r="B42" s="22" t="s">
        <v>731</v>
      </c>
      <c r="C42" s="23">
        <v>54</v>
      </c>
      <c r="D42" s="24" t="s">
        <v>1224</v>
      </c>
      <c r="E42" s="24">
        <v>8</v>
      </c>
      <c r="F42" s="24">
        <v>7</v>
      </c>
      <c r="G42" s="24">
        <v>57.7</v>
      </c>
      <c r="H42" s="25" t="s">
        <v>1772</v>
      </c>
      <c r="I42" s="26" t="s">
        <v>760</v>
      </c>
      <c r="J42" s="25" t="s">
        <v>2780</v>
      </c>
    </row>
    <row r="43" spans="1:10" x14ac:dyDescent="0.25">
      <c r="A43" s="21" t="s">
        <v>735</v>
      </c>
      <c r="B43" s="22" t="s">
        <v>736</v>
      </c>
      <c r="C43" s="23">
        <v>84</v>
      </c>
      <c r="D43" s="24" t="s">
        <v>1015</v>
      </c>
      <c r="E43" s="24">
        <v>12.5</v>
      </c>
      <c r="F43" s="24">
        <v>12.3</v>
      </c>
      <c r="G43" s="24">
        <v>76.2</v>
      </c>
      <c r="H43" s="25" t="s">
        <v>1459</v>
      </c>
      <c r="I43" s="26" t="s">
        <v>606</v>
      </c>
      <c r="J43" s="25" t="s">
        <v>2781</v>
      </c>
    </row>
    <row r="44" spans="1:10" x14ac:dyDescent="0.25">
      <c r="A44" s="21" t="s">
        <v>740</v>
      </c>
      <c r="B44" s="22" t="s">
        <v>741</v>
      </c>
      <c r="C44" s="23">
        <v>81</v>
      </c>
      <c r="D44" s="24" t="s">
        <v>564</v>
      </c>
      <c r="E44" s="24">
        <v>12</v>
      </c>
      <c r="F44" s="24">
        <v>11.9</v>
      </c>
      <c r="G44" s="24">
        <v>71.900000000000006</v>
      </c>
      <c r="H44" s="25" t="s">
        <v>577</v>
      </c>
      <c r="I44" s="26" t="s">
        <v>1041</v>
      </c>
      <c r="J44" s="25" t="s">
        <v>2782</v>
      </c>
    </row>
    <row r="45" spans="1:10" ht="30" x14ac:dyDescent="0.25">
      <c r="A45" s="21" t="s">
        <v>745</v>
      </c>
      <c r="B45" s="22" t="s">
        <v>746</v>
      </c>
      <c r="C45" s="23">
        <v>108</v>
      </c>
      <c r="D45" s="24" t="s">
        <v>2783</v>
      </c>
      <c r="E45" s="24">
        <v>16.100000000000001</v>
      </c>
      <c r="F45" s="24">
        <v>11.1</v>
      </c>
      <c r="G45" s="24">
        <v>104.3</v>
      </c>
      <c r="H45" s="25" t="s">
        <v>970</v>
      </c>
      <c r="I45" s="26" t="s">
        <v>789</v>
      </c>
      <c r="J45" s="25" t="s">
        <v>2784</v>
      </c>
    </row>
    <row r="46" spans="1:10" x14ac:dyDescent="0.25">
      <c r="A46" s="21" t="s">
        <v>750</v>
      </c>
      <c r="B46" s="22" t="s">
        <v>751</v>
      </c>
      <c r="C46" s="23">
        <v>394</v>
      </c>
      <c r="D46" s="24" t="s">
        <v>1905</v>
      </c>
      <c r="E46" s="24">
        <v>58.6</v>
      </c>
      <c r="F46" s="24">
        <v>44.5</v>
      </c>
      <c r="G46" s="24">
        <v>388.5</v>
      </c>
      <c r="H46" s="25" t="s">
        <v>2785</v>
      </c>
      <c r="I46" s="26" t="s">
        <v>700</v>
      </c>
      <c r="J46" s="25" t="s">
        <v>2786</v>
      </c>
    </row>
    <row r="47" spans="1:10" x14ac:dyDescent="0.25">
      <c r="A47" s="21" t="s">
        <v>756</v>
      </c>
      <c r="B47" s="22" t="s">
        <v>757</v>
      </c>
      <c r="C47" s="23">
        <v>16</v>
      </c>
      <c r="D47" s="24" t="s">
        <v>737</v>
      </c>
      <c r="E47" s="24">
        <v>2.4</v>
      </c>
      <c r="F47" s="24">
        <v>2.2000000000000002</v>
      </c>
      <c r="G47" s="24">
        <v>20.5</v>
      </c>
      <c r="H47" s="25" t="s">
        <v>1822</v>
      </c>
      <c r="I47" s="26" t="s">
        <v>817</v>
      </c>
      <c r="J47" s="25" t="s">
        <v>2787</v>
      </c>
    </row>
    <row r="48" spans="1:10" x14ac:dyDescent="0.25">
      <c r="A48" s="21" t="s">
        <v>762</v>
      </c>
      <c r="B48" s="22" t="s">
        <v>763</v>
      </c>
      <c r="C48" s="23">
        <v>168</v>
      </c>
      <c r="D48" s="24" t="s">
        <v>963</v>
      </c>
      <c r="E48" s="24">
        <v>25</v>
      </c>
      <c r="F48" s="24">
        <v>18.8</v>
      </c>
      <c r="G48" s="24">
        <v>157.4</v>
      </c>
      <c r="H48" s="25" t="s">
        <v>1957</v>
      </c>
      <c r="I48" s="26" t="s">
        <v>617</v>
      </c>
      <c r="J48" s="25" t="s">
        <v>2788</v>
      </c>
    </row>
    <row r="49" spans="1:10" ht="30" x14ac:dyDescent="0.25">
      <c r="A49" s="21" t="s">
        <v>767</v>
      </c>
      <c r="B49" s="22" t="s">
        <v>768</v>
      </c>
      <c r="C49" s="23">
        <v>90</v>
      </c>
      <c r="D49" s="24" t="s">
        <v>1064</v>
      </c>
      <c r="E49" s="24">
        <v>13.4</v>
      </c>
      <c r="F49" s="24">
        <v>10.199999999999999</v>
      </c>
      <c r="G49" s="24">
        <v>80.599999999999994</v>
      </c>
      <c r="H49" s="25" t="s">
        <v>2789</v>
      </c>
      <c r="I49" s="26" t="s">
        <v>1086</v>
      </c>
      <c r="J49" s="25" t="s">
        <v>2790</v>
      </c>
    </row>
    <row r="50" spans="1:10" x14ac:dyDescent="0.25">
      <c r="A50" s="21" t="s">
        <v>772</v>
      </c>
      <c r="B50" s="22" t="s">
        <v>773</v>
      </c>
      <c r="C50" s="23">
        <v>120</v>
      </c>
      <c r="D50" s="24" t="s">
        <v>2791</v>
      </c>
      <c r="E50" s="24">
        <v>17.8</v>
      </c>
      <c r="F50" s="24">
        <v>13.3</v>
      </c>
      <c r="G50" s="24">
        <v>130.1</v>
      </c>
      <c r="H50" s="25" t="s">
        <v>2792</v>
      </c>
      <c r="I50" s="26" t="s">
        <v>665</v>
      </c>
      <c r="J50" s="25" t="s">
        <v>2793</v>
      </c>
    </row>
    <row r="51" spans="1:10" x14ac:dyDescent="0.25">
      <c r="A51" s="30" t="s">
        <v>777</v>
      </c>
      <c r="B51" s="31" t="s">
        <v>778</v>
      </c>
      <c r="C51" s="32">
        <v>4863</v>
      </c>
      <c r="D51" s="33" t="s">
        <v>869</v>
      </c>
      <c r="E51" s="33">
        <v>723.2</v>
      </c>
      <c r="F51" s="33">
        <v>559</v>
      </c>
      <c r="G51" s="33">
        <v>4615</v>
      </c>
      <c r="H51" s="34" t="s">
        <v>2794</v>
      </c>
      <c r="I51" s="35" t="s">
        <v>676</v>
      </c>
      <c r="J51" s="34" t="s">
        <v>1099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2795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16</v>
      </c>
      <c r="D8" s="24" t="s">
        <v>737</v>
      </c>
      <c r="E8" s="24">
        <v>19.2</v>
      </c>
      <c r="F8" s="24">
        <v>15.2</v>
      </c>
      <c r="G8" s="24">
        <v>25.9</v>
      </c>
      <c r="H8" s="25" t="s">
        <v>1365</v>
      </c>
      <c r="I8" s="26" t="s">
        <v>792</v>
      </c>
      <c r="J8" s="25" t="s">
        <v>2796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1.1000000000000001</v>
      </c>
      <c r="H9" s="25" t="s">
        <v>1122</v>
      </c>
      <c r="I9" s="26" t="s">
        <v>1104</v>
      </c>
      <c r="J9" s="25" t="s">
        <v>1440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570</v>
      </c>
      <c r="E10" s="24">
        <v>3.6</v>
      </c>
      <c r="F10" s="24">
        <v>2.7</v>
      </c>
      <c r="G10" s="24">
        <v>4.2</v>
      </c>
      <c r="H10" s="25" t="s">
        <v>1138</v>
      </c>
      <c r="I10" s="26" t="s">
        <v>1160</v>
      </c>
      <c r="J10" s="25" t="s">
        <v>2797</v>
      </c>
    </row>
    <row r="11" spans="1:10" ht="30" x14ac:dyDescent="0.25">
      <c r="A11" s="21" t="s">
        <v>580</v>
      </c>
      <c r="B11" s="22" t="s">
        <v>581</v>
      </c>
      <c r="C11" s="23">
        <v>4</v>
      </c>
      <c r="D11" s="24" t="s">
        <v>1450</v>
      </c>
      <c r="E11" s="24">
        <v>4.8</v>
      </c>
      <c r="F11" s="24">
        <v>3.6</v>
      </c>
      <c r="G11" s="24">
        <v>6.2</v>
      </c>
      <c r="H11" s="25" t="s">
        <v>999</v>
      </c>
      <c r="I11" s="26" t="s">
        <v>1422</v>
      </c>
      <c r="J11" s="25" t="s">
        <v>2798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1.1000000000000001</v>
      </c>
      <c r="H12" s="25" t="s">
        <v>1122</v>
      </c>
      <c r="I12" s="26" t="s">
        <v>1104</v>
      </c>
      <c r="J12" s="25" t="s">
        <v>1440</v>
      </c>
    </row>
    <row r="13" spans="1:10" x14ac:dyDescent="0.25">
      <c r="A13" s="21" t="s">
        <v>591</v>
      </c>
      <c r="B13" s="22" t="s">
        <v>592</v>
      </c>
      <c r="C13" s="23">
        <v>9</v>
      </c>
      <c r="D13" s="24" t="s">
        <v>570</v>
      </c>
      <c r="E13" s="24">
        <v>10.8</v>
      </c>
      <c r="F13" s="24">
        <v>8.9</v>
      </c>
      <c r="G13" s="24">
        <v>13</v>
      </c>
      <c r="H13" s="25" t="s">
        <v>1679</v>
      </c>
      <c r="I13" s="26" t="s">
        <v>1023</v>
      </c>
      <c r="J13" s="25" t="s">
        <v>2799</v>
      </c>
    </row>
    <row r="14" spans="1:10" x14ac:dyDescent="0.25">
      <c r="A14" s="21" t="s">
        <v>597</v>
      </c>
      <c r="B14" s="22" t="s">
        <v>598</v>
      </c>
      <c r="C14" s="23">
        <v>170</v>
      </c>
      <c r="D14" s="24" t="s">
        <v>1347</v>
      </c>
      <c r="E14" s="24">
        <v>204.5</v>
      </c>
      <c r="F14" s="24">
        <v>176.2</v>
      </c>
      <c r="G14" s="24">
        <v>179.8</v>
      </c>
      <c r="H14" s="25" t="s">
        <v>2800</v>
      </c>
      <c r="I14" s="26" t="s">
        <v>623</v>
      </c>
      <c r="J14" s="25" t="s">
        <v>2801</v>
      </c>
    </row>
    <row r="15" spans="1:10" x14ac:dyDescent="0.25">
      <c r="A15" s="21" t="s">
        <v>602</v>
      </c>
      <c r="B15" s="22" t="s">
        <v>603</v>
      </c>
      <c r="C15" s="23">
        <v>9</v>
      </c>
      <c r="D15" s="24" t="s">
        <v>570</v>
      </c>
      <c r="E15" s="24">
        <v>10.8</v>
      </c>
      <c r="F15" s="24">
        <v>8.4</v>
      </c>
      <c r="G15" s="24">
        <v>12.9</v>
      </c>
      <c r="H15" s="25" t="s">
        <v>1116</v>
      </c>
      <c r="I15" s="26" t="s">
        <v>1279</v>
      </c>
      <c r="J15" s="25" t="s">
        <v>2802</v>
      </c>
    </row>
    <row r="16" spans="1:10" x14ac:dyDescent="0.25">
      <c r="A16" s="21" t="s">
        <v>608</v>
      </c>
      <c r="B16" s="22" t="s">
        <v>609</v>
      </c>
      <c r="C16" s="23">
        <v>20</v>
      </c>
      <c r="D16" s="24" t="s">
        <v>764</v>
      </c>
      <c r="E16" s="24">
        <v>24.1</v>
      </c>
      <c r="F16" s="24">
        <v>20.6</v>
      </c>
      <c r="G16" s="24">
        <v>22.1</v>
      </c>
      <c r="H16" s="25" t="s">
        <v>1725</v>
      </c>
      <c r="I16" s="26" t="s">
        <v>802</v>
      </c>
      <c r="J16" s="25" t="s">
        <v>2803</v>
      </c>
    </row>
    <row r="17" spans="1:10" x14ac:dyDescent="0.25">
      <c r="A17" s="21" t="s">
        <v>613</v>
      </c>
      <c r="B17" s="22" t="s">
        <v>614</v>
      </c>
      <c r="C17" s="23">
        <v>4</v>
      </c>
      <c r="D17" s="24" t="s">
        <v>570</v>
      </c>
      <c r="E17" s="24">
        <v>4.8</v>
      </c>
      <c r="F17" s="24">
        <v>3.6</v>
      </c>
      <c r="G17" s="24">
        <v>3.4</v>
      </c>
      <c r="H17" s="25" t="s">
        <v>1169</v>
      </c>
      <c r="I17" s="26" t="s">
        <v>1176</v>
      </c>
      <c r="J17" s="25" t="s">
        <v>2003</v>
      </c>
    </row>
    <row r="18" spans="1:10" x14ac:dyDescent="0.25">
      <c r="A18" s="21" t="s">
        <v>619</v>
      </c>
      <c r="B18" s="22" t="s">
        <v>620</v>
      </c>
      <c r="C18" s="23">
        <v>84</v>
      </c>
      <c r="D18" s="24" t="s">
        <v>1144</v>
      </c>
      <c r="E18" s="24">
        <v>101</v>
      </c>
      <c r="F18" s="24">
        <v>84.9</v>
      </c>
      <c r="G18" s="24">
        <v>86.3</v>
      </c>
      <c r="H18" s="25" t="s">
        <v>2804</v>
      </c>
      <c r="I18" s="26" t="s">
        <v>775</v>
      </c>
      <c r="J18" s="25" t="s">
        <v>2805</v>
      </c>
    </row>
    <row r="19" spans="1:10" x14ac:dyDescent="0.25">
      <c r="A19" s="21" t="s">
        <v>625</v>
      </c>
      <c r="B19" s="22" t="s">
        <v>626</v>
      </c>
      <c r="C19" s="23">
        <v>3</v>
      </c>
      <c r="D19" s="24" t="s">
        <v>570</v>
      </c>
      <c r="E19" s="24">
        <v>3.6</v>
      </c>
      <c r="F19" s="24">
        <v>3.2</v>
      </c>
      <c r="G19" s="24">
        <v>2.5</v>
      </c>
      <c r="H19" s="25" t="s">
        <v>1106</v>
      </c>
      <c r="I19" s="26" t="s">
        <v>874</v>
      </c>
      <c r="J19" s="25" t="s">
        <v>1191</v>
      </c>
    </row>
    <row r="20" spans="1:10" x14ac:dyDescent="0.25">
      <c r="A20" s="21" t="s">
        <v>630</v>
      </c>
      <c r="B20" s="22" t="s">
        <v>631</v>
      </c>
      <c r="C20" s="23">
        <v>16</v>
      </c>
      <c r="D20" s="24" t="s">
        <v>632</v>
      </c>
      <c r="E20" s="24">
        <v>19.2</v>
      </c>
      <c r="F20" s="24">
        <v>18.600000000000001</v>
      </c>
      <c r="G20" s="24">
        <v>19.7</v>
      </c>
      <c r="H20" s="25" t="s">
        <v>1703</v>
      </c>
      <c r="I20" s="26" t="s">
        <v>1467</v>
      </c>
      <c r="J20" s="25" t="s">
        <v>2806</v>
      </c>
    </row>
    <row r="21" spans="1:10" ht="30" x14ac:dyDescent="0.25">
      <c r="A21" s="21" t="s">
        <v>636</v>
      </c>
      <c r="B21" s="22" t="s">
        <v>637</v>
      </c>
      <c r="C21" s="23">
        <v>9</v>
      </c>
      <c r="D21" s="24" t="s">
        <v>1457</v>
      </c>
      <c r="E21" s="24">
        <v>10.8</v>
      </c>
      <c r="F21" s="24">
        <v>10.4</v>
      </c>
      <c r="G21" s="24">
        <v>7.2</v>
      </c>
      <c r="H21" s="25" t="s">
        <v>1186</v>
      </c>
      <c r="I21" s="26" t="s">
        <v>1267</v>
      </c>
      <c r="J21" s="25" t="s">
        <v>2807</v>
      </c>
    </row>
    <row r="22" spans="1:10" x14ac:dyDescent="0.25">
      <c r="A22" s="21" t="s">
        <v>641</v>
      </c>
      <c r="B22" s="22" t="s">
        <v>642</v>
      </c>
      <c r="C22" s="23">
        <v>20</v>
      </c>
      <c r="D22" s="24" t="s">
        <v>1277</v>
      </c>
      <c r="E22" s="24">
        <v>24.1</v>
      </c>
      <c r="F22" s="24">
        <v>21.1</v>
      </c>
      <c r="G22" s="24">
        <v>23.1</v>
      </c>
      <c r="H22" s="25" t="s">
        <v>1002</v>
      </c>
      <c r="I22" s="26" t="s">
        <v>1146</v>
      </c>
      <c r="J22" s="25" t="s">
        <v>2808</v>
      </c>
    </row>
    <row r="23" spans="1:10" ht="30" x14ac:dyDescent="0.25">
      <c r="A23" s="21" t="s">
        <v>646</v>
      </c>
      <c r="B23" s="22" t="s">
        <v>647</v>
      </c>
      <c r="C23" s="23">
        <v>96</v>
      </c>
      <c r="D23" s="24" t="s">
        <v>927</v>
      </c>
      <c r="E23" s="24">
        <v>115.5</v>
      </c>
      <c r="F23" s="24">
        <v>98.6</v>
      </c>
      <c r="G23" s="24">
        <v>120.9</v>
      </c>
      <c r="H23" s="25" t="s">
        <v>1519</v>
      </c>
      <c r="I23" s="26" t="s">
        <v>1073</v>
      </c>
      <c r="J23" s="25" t="s">
        <v>2809</v>
      </c>
    </row>
    <row r="24" spans="1:10" x14ac:dyDescent="0.25">
      <c r="A24" s="21" t="s">
        <v>651</v>
      </c>
      <c r="B24" s="22" t="s">
        <v>652</v>
      </c>
      <c r="C24" s="23">
        <v>10</v>
      </c>
      <c r="D24" s="24" t="s">
        <v>1347</v>
      </c>
      <c r="E24" s="24">
        <v>12</v>
      </c>
      <c r="F24" s="24">
        <v>9.9</v>
      </c>
      <c r="G24" s="24">
        <v>8</v>
      </c>
      <c r="H24" s="25" t="s">
        <v>1195</v>
      </c>
      <c r="I24" s="26" t="s">
        <v>1267</v>
      </c>
      <c r="J24" s="25" t="s">
        <v>2810</v>
      </c>
    </row>
    <row r="25" spans="1:10" x14ac:dyDescent="0.25">
      <c r="A25" s="21" t="s">
        <v>655</v>
      </c>
      <c r="B25" s="22" t="s">
        <v>656</v>
      </c>
      <c r="C25" s="23">
        <v>81</v>
      </c>
      <c r="D25" s="24" t="s">
        <v>2811</v>
      </c>
      <c r="E25" s="24">
        <v>97.4</v>
      </c>
      <c r="F25" s="24">
        <v>84</v>
      </c>
      <c r="G25" s="24">
        <v>109.1</v>
      </c>
      <c r="H25" s="25" t="s">
        <v>1754</v>
      </c>
      <c r="I25" s="26" t="s">
        <v>2812</v>
      </c>
      <c r="J25" s="25" t="s">
        <v>2813</v>
      </c>
    </row>
    <row r="26" spans="1:10" ht="30" x14ac:dyDescent="0.25">
      <c r="A26" s="21" t="s">
        <v>661</v>
      </c>
      <c r="B26" s="22" t="s">
        <v>662</v>
      </c>
      <c r="C26" s="23">
        <v>4</v>
      </c>
      <c r="D26" s="24" t="s">
        <v>570</v>
      </c>
      <c r="E26" s="24">
        <v>4.8</v>
      </c>
      <c r="F26" s="24">
        <v>4.4000000000000004</v>
      </c>
      <c r="G26" s="24">
        <v>6.3</v>
      </c>
      <c r="H26" s="25" t="s">
        <v>1165</v>
      </c>
      <c r="I26" s="26" t="s">
        <v>1829</v>
      </c>
      <c r="J26" s="25" t="s">
        <v>2285</v>
      </c>
    </row>
    <row r="27" spans="1:10" x14ac:dyDescent="0.25">
      <c r="A27" s="21" t="s">
        <v>667</v>
      </c>
      <c r="B27" s="22" t="s">
        <v>668</v>
      </c>
      <c r="C27" s="23">
        <v>24</v>
      </c>
      <c r="D27" s="24" t="s">
        <v>570</v>
      </c>
      <c r="E27" s="24">
        <v>28.9</v>
      </c>
      <c r="F27" s="24">
        <v>24</v>
      </c>
      <c r="G27" s="24">
        <v>28.1</v>
      </c>
      <c r="H27" s="25" t="s">
        <v>1090</v>
      </c>
      <c r="I27" s="26" t="s">
        <v>932</v>
      </c>
      <c r="J27" s="25" t="s">
        <v>2814</v>
      </c>
    </row>
    <row r="28" spans="1:10" x14ac:dyDescent="0.25">
      <c r="A28" s="21" t="s">
        <v>672</v>
      </c>
      <c r="B28" s="22" t="s">
        <v>673</v>
      </c>
      <c r="C28" s="23">
        <v>3</v>
      </c>
      <c r="D28" s="24" t="s">
        <v>570</v>
      </c>
      <c r="E28" s="24">
        <v>3.6</v>
      </c>
      <c r="F28" s="24">
        <v>2.9</v>
      </c>
      <c r="G28" s="24">
        <v>1.7</v>
      </c>
      <c r="H28" s="25" t="s">
        <v>1118</v>
      </c>
      <c r="I28" s="26" t="s">
        <v>1230</v>
      </c>
      <c r="J28" s="25" t="s">
        <v>1458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170</v>
      </c>
      <c r="D33" s="24" t="s">
        <v>709</v>
      </c>
      <c r="E33" s="24">
        <v>204.5</v>
      </c>
      <c r="F33" s="24">
        <v>176.8</v>
      </c>
      <c r="G33" s="24">
        <v>172.2</v>
      </c>
      <c r="H33" s="25" t="s">
        <v>2815</v>
      </c>
      <c r="I33" s="26" t="s">
        <v>634</v>
      </c>
      <c r="J33" s="25" t="s">
        <v>828</v>
      </c>
    </row>
    <row r="34" spans="1:10" x14ac:dyDescent="0.25">
      <c r="A34" s="21" t="s">
        <v>691</v>
      </c>
      <c r="B34" s="22" t="s">
        <v>692</v>
      </c>
      <c r="C34" s="23">
        <v>159</v>
      </c>
      <c r="D34" s="24" t="s">
        <v>1032</v>
      </c>
      <c r="E34" s="24">
        <v>191.3</v>
      </c>
      <c r="F34" s="24">
        <v>162.19999999999999</v>
      </c>
      <c r="G34" s="24">
        <v>161</v>
      </c>
      <c r="H34" s="25" t="s">
        <v>2816</v>
      </c>
      <c r="I34" s="26" t="s">
        <v>634</v>
      </c>
      <c r="J34" s="25" t="s">
        <v>828</v>
      </c>
    </row>
    <row r="35" spans="1:10" x14ac:dyDescent="0.25">
      <c r="A35" s="21" t="s">
        <v>696</v>
      </c>
      <c r="B35" s="22" t="s">
        <v>697</v>
      </c>
      <c r="C35" s="23">
        <v>8</v>
      </c>
      <c r="D35" s="24" t="s">
        <v>570</v>
      </c>
      <c r="E35" s="24">
        <v>9.6</v>
      </c>
      <c r="F35" s="24">
        <v>11.6</v>
      </c>
      <c r="G35" s="24">
        <v>8.1999999999999993</v>
      </c>
      <c r="H35" s="25" t="s">
        <v>1195</v>
      </c>
      <c r="I35" s="26" t="s">
        <v>572</v>
      </c>
      <c r="J35" s="25" t="s">
        <v>1666</v>
      </c>
    </row>
    <row r="36" spans="1:10" x14ac:dyDescent="0.25">
      <c r="A36" s="21" t="s">
        <v>702</v>
      </c>
      <c r="B36" s="22" t="s">
        <v>703</v>
      </c>
      <c r="C36" s="23">
        <v>82</v>
      </c>
      <c r="D36" s="24" t="s">
        <v>845</v>
      </c>
      <c r="E36" s="24">
        <v>98.6</v>
      </c>
      <c r="F36" s="24">
        <v>87.1</v>
      </c>
      <c r="G36" s="24">
        <v>69.7</v>
      </c>
      <c r="H36" s="25" t="s">
        <v>2140</v>
      </c>
      <c r="I36" s="26" t="s">
        <v>1176</v>
      </c>
      <c r="J36" s="25" t="s">
        <v>2817</v>
      </c>
    </row>
    <row r="37" spans="1:10" x14ac:dyDescent="0.25">
      <c r="A37" s="21" t="s">
        <v>707</v>
      </c>
      <c r="B37" s="22" t="s">
        <v>708</v>
      </c>
      <c r="C37" s="23">
        <v>30</v>
      </c>
      <c r="D37" s="24" t="s">
        <v>899</v>
      </c>
      <c r="E37" s="24">
        <v>36.1</v>
      </c>
      <c r="F37" s="24">
        <v>31.4</v>
      </c>
      <c r="G37" s="24">
        <v>24.6</v>
      </c>
      <c r="H37" s="25" t="s">
        <v>2169</v>
      </c>
      <c r="I37" s="26" t="s">
        <v>1017</v>
      </c>
      <c r="J37" s="25" t="s">
        <v>2170</v>
      </c>
    </row>
    <row r="38" spans="1:10" x14ac:dyDescent="0.25">
      <c r="A38" s="21" t="s">
        <v>711</v>
      </c>
      <c r="B38" s="22" t="s">
        <v>712</v>
      </c>
      <c r="C38" s="23">
        <v>17</v>
      </c>
      <c r="D38" s="24" t="s">
        <v>1281</v>
      </c>
      <c r="E38" s="24">
        <v>20.399999999999999</v>
      </c>
      <c r="F38" s="24">
        <v>18.399999999999999</v>
      </c>
      <c r="G38" s="24">
        <v>14.8</v>
      </c>
      <c r="H38" s="25" t="s">
        <v>951</v>
      </c>
      <c r="I38" s="26" t="s">
        <v>837</v>
      </c>
      <c r="J38" s="25" t="s">
        <v>2818</v>
      </c>
    </row>
    <row r="39" spans="1:10" x14ac:dyDescent="0.25">
      <c r="A39" s="21" t="s">
        <v>716</v>
      </c>
      <c r="B39" s="22" t="s">
        <v>717</v>
      </c>
      <c r="C39" s="23">
        <v>46</v>
      </c>
      <c r="D39" s="24" t="s">
        <v>1765</v>
      </c>
      <c r="E39" s="24">
        <v>55.3</v>
      </c>
      <c r="F39" s="24">
        <v>48.6</v>
      </c>
      <c r="G39" s="24">
        <v>37.700000000000003</v>
      </c>
      <c r="H39" s="25" t="s">
        <v>904</v>
      </c>
      <c r="I39" s="26" t="s">
        <v>1017</v>
      </c>
      <c r="J39" s="25" t="s">
        <v>2819</v>
      </c>
    </row>
    <row r="40" spans="1:10" ht="30" x14ac:dyDescent="0.25">
      <c r="A40" s="21" t="s">
        <v>720</v>
      </c>
      <c r="B40" s="22" t="s">
        <v>721</v>
      </c>
      <c r="C40" s="23">
        <v>15</v>
      </c>
      <c r="D40" s="24" t="s">
        <v>859</v>
      </c>
      <c r="E40" s="24">
        <v>18</v>
      </c>
      <c r="F40" s="24">
        <v>16</v>
      </c>
      <c r="G40" s="24">
        <v>11.2</v>
      </c>
      <c r="H40" s="25" t="s">
        <v>791</v>
      </c>
      <c r="I40" s="26" t="s">
        <v>1824</v>
      </c>
      <c r="J40" s="25" t="s">
        <v>2820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1.2</v>
      </c>
      <c r="F41" s="24">
        <v>0.8</v>
      </c>
      <c r="G41" s="24">
        <v>0.8</v>
      </c>
      <c r="H41" s="25" t="s">
        <v>1148</v>
      </c>
      <c r="I41" s="26" t="s">
        <v>1267</v>
      </c>
      <c r="J41" s="25" t="s">
        <v>1705</v>
      </c>
    </row>
    <row r="42" spans="1:10" x14ac:dyDescent="0.25">
      <c r="A42" s="21" t="s">
        <v>730</v>
      </c>
      <c r="B42" s="22" t="s">
        <v>731</v>
      </c>
      <c r="C42" s="23">
        <v>14</v>
      </c>
      <c r="D42" s="24" t="s">
        <v>1043</v>
      </c>
      <c r="E42" s="24">
        <v>16.8</v>
      </c>
      <c r="F42" s="24">
        <v>15.2</v>
      </c>
      <c r="G42" s="24">
        <v>10</v>
      </c>
      <c r="H42" s="25" t="s">
        <v>908</v>
      </c>
      <c r="I42" s="26" t="s">
        <v>1006</v>
      </c>
      <c r="J42" s="25" t="s">
        <v>2821</v>
      </c>
    </row>
    <row r="43" spans="1:10" x14ac:dyDescent="0.25">
      <c r="A43" s="21" t="s">
        <v>735</v>
      </c>
      <c r="B43" s="22" t="s">
        <v>736</v>
      </c>
      <c r="C43" s="23">
        <v>2</v>
      </c>
      <c r="D43" s="24" t="s">
        <v>570</v>
      </c>
      <c r="E43" s="24">
        <v>2.4</v>
      </c>
      <c r="F43" s="24">
        <v>2.2999999999999998</v>
      </c>
      <c r="G43" s="24">
        <v>5.2</v>
      </c>
      <c r="H43" s="25" t="s">
        <v>1155</v>
      </c>
      <c r="I43" s="26" t="s">
        <v>1203</v>
      </c>
      <c r="J43" s="25" t="s">
        <v>2529</v>
      </c>
    </row>
    <row r="44" spans="1:10" x14ac:dyDescent="0.25">
      <c r="A44" s="21" t="s">
        <v>740</v>
      </c>
      <c r="B44" s="22" t="s">
        <v>741</v>
      </c>
      <c r="C44" s="23">
        <v>2</v>
      </c>
      <c r="D44" s="24" t="s">
        <v>570</v>
      </c>
      <c r="E44" s="24">
        <v>2.4</v>
      </c>
      <c r="F44" s="24">
        <v>2.2999999999999998</v>
      </c>
      <c r="G44" s="24">
        <v>4.5</v>
      </c>
      <c r="H44" s="25" t="s">
        <v>1138</v>
      </c>
      <c r="I44" s="26" t="s">
        <v>1363</v>
      </c>
      <c r="J44" s="25" t="s">
        <v>1600</v>
      </c>
    </row>
    <row r="45" spans="1:10" ht="30" x14ac:dyDescent="0.25">
      <c r="A45" s="21" t="s">
        <v>745</v>
      </c>
      <c r="B45" s="22" t="s">
        <v>746</v>
      </c>
      <c r="C45" s="23">
        <v>18</v>
      </c>
      <c r="D45" s="24" t="s">
        <v>2593</v>
      </c>
      <c r="E45" s="24">
        <v>21.7</v>
      </c>
      <c r="F45" s="24">
        <v>19.7</v>
      </c>
      <c r="G45" s="24">
        <v>14.9</v>
      </c>
      <c r="H45" s="25" t="s">
        <v>951</v>
      </c>
      <c r="I45" s="26" t="s">
        <v>1136</v>
      </c>
      <c r="J45" s="25" t="s">
        <v>2822</v>
      </c>
    </row>
    <row r="46" spans="1:10" x14ac:dyDescent="0.25">
      <c r="A46" s="21" t="s">
        <v>750</v>
      </c>
      <c r="B46" s="22" t="s">
        <v>751</v>
      </c>
      <c r="C46" s="23">
        <v>66</v>
      </c>
      <c r="D46" s="24" t="s">
        <v>610</v>
      </c>
      <c r="E46" s="24">
        <v>79.400000000000006</v>
      </c>
      <c r="F46" s="24">
        <v>66.7</v>
      </c>
      <c r="G46" s="24">
        <v>64.2</v>
      </c>
      <c r="H46" s="25" t="s">
        <v>1033</v>
      </c>
      <c r="I46" s="26" t="s">
        <v>584</v>
      </c>
      <c r="J46" s="25" t="s">
        <v>2715</v>
      </c>
    </row>
    <row r="47" spans="1:10" x14ac:dyDescent="0.25">
      <c r="A47" s="21" t="s">
        <v>756</v>
      </c>
      <c r="B47" s="22" t="s">
        <v>757</v>
      </c>
      <c r="C47" s="23">
        <v>2</v>
      </c>
      <c r="D47" s="24" t="s">
        <v>570</v>
      </c>
      <c r="E47" s="24">
        <v>2.4</v>
      </c>
      <c r="F47" s="24">
        <v>2.9</v>
      </c>
      <c r="G47" s="24">
        <v>2.9</v>
      </c>
      <c r="H47" s="25" t="s">
        <v>1169</v>
      </c>
      <c r="I47" s="26" t="s">
        <v>1023</v>
      </c>
      <c r="J47" s="25" t="s">
        <v>1481</v>
      </c>
    </row>
    <row r="48" spans="1:10" x14ac:dyDescent="0.25">
      <c r="A48" s="21" t="s">
        <v>762</v>
      </c>
      <c r="B48" s="22" t="s">
        <v>763</v>
      </c>
      <c r="C48" s="23">
        <v>22</v>
      </c>
      <c r="D48" s="24" t="s">
        <v>570</v>
      </c>
      <c r="E48" s="24">
        <v>26.5</v>
      </c>
      <c r="F48" s="24">
        <v>21</v>
      </c>
      <c r="G48" s="24">
        <v>24.3</v>
      </c>
      <c r="H48" s="25" t="s">
        <v>1384</v>
      </c>
      <c r="I48" s="26" t="s">
        <v>890</v>
      </c>
      <c r="J48" s="25" t="s">
        <v>2823</v>
      </c>
    </row>
    <row r="49" spans="1:10" ht="30" x14ac:dyDescent="0.25">
      <c r="A49" s="21" t="s">
        <v>767</v>
      </c>
      <c r="B49" s="22" t="s">
        <v>768</v>
      </c>
      <c r="C49" s="23">
        <v>14</v>
      </c>
      <c r="D49" s="24" t="s">
        <v>570</v>
      </c>
      <c r="E49" s="24">
        <v>16.8</v>
      </c>
      <c r="F49" s="24">
        <v>13.4</v>
      </c>
      <c r="G49" s="24">
        <v>12.1</v>
      </c>
      <c r="H49" s="25" t="s">
        <v>1248</v>
      </c>
      <c r="I49" s="26" t="s">
        <v>628</v>
      </c>
      <c r="J49" s="25" t="s">
        <v>2824</v>
      </c>
    </row>
    <row r="50" spans="1:10" x14ac:dyDescent="0.25">
      <c r="A50" s="21" t="s">
        <v>772</v>
      </c>
      <c r="B50" s="22" t="s">
        <v>773</v>
      </c>
      <c r="C50" s="23">
        <v>28</v>
      </c>
      <c r="D50" s="24" t="s">
        <v>1144</v>
      </c>
      <c r="E50" s="24">
        <v>33.700000000000003</v>
      </c>
      <c r="F50" s="24">
        <v>29.5</v>
      </c>
      <c r="G50" s="24">
        <v>25</v>
      </c>
      <c r="H50" s="25" t="s">
        <v>1394</v>
      </c>
      <c r="I50" s="26" t="s">
        <v>1086</v>
      </c>
      <c r="J50" s="25" t="s">
        <v>2825</v>
      </c>
    </row>
    <row r="51" spans="1:10" x14ac:dyDescent="0.25">
      <c r="A51" s="30" t="s">
        <v>777</v>
      </c>
      <c r="B51" s="31" t="s">
        <v>778</v>
      </c>
      <c r="C51" s="32">
        <v>666</v>
      </c>
      <c r="D51" s="33" t="s">
        <v>1076</v>
      </c>
      <c r="E51" s="33">
        <v>801.1</v>
      </c>
      <c r="F51" s="33">
        <v>690</v>
      </c>
      <c r="G51" s="33">
        <v>700.1</v>
      </c>
      <c r="H51" s="34" t="s">
        <v>2826</v>
      </c>
      <c r="I51" s="35" t="s">
        <v>623</v>
      </c>
      <c r="J51" s="34" t="s">
        <v>2827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2829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13</v>
      </c>
      <c r="D8" s="24" t="s">
        <v>570</v>
      </c>
      <c r="E8" s="24">
        <v>15.1</v>
      </c>
      <c r="F8" s="24">
        <v>12.6</v>
      </c>
      <c r="G8" s="24">
        <v>12</v>
      </c>
      <c r="H8" s="25" t="s">
        <v>1248</v>
      </c>
      <c r="I8" s="26" t="s">
        <v>659</v>
      </c>
      <c r="J8" s="25" t="s">
        <v>2830</v>
      </c>
    </row>
    <row r="9" spans="1:10" x14ac:dyDescent="0.25">
      <c r="A9" s="21" t="s">
        <v>568</v>
      </c>
      <c r="B9" s="22" t="s">
        <v>569</v>
      </c>
      <c r="C9" s="23">
        <v>3</v>
      </c>
      <c r="D9" s="24" t="s">
        <v>570</v>
      </c>
      <c r="E9" s="24">
        <v>3.5</v>
      </c>
      <c r="F9" s="24">
        <v>3.7</v>
      </c>
      <c r="G9" s="24">
        <v>0.6</v>
      </c>
      <c r="H9" s="25" t="s">
        <v>1103</v>
      </c>
      <c r="I9" s="26" t="s">
        <v>2831</v>
      </c>
      <c r="J9" s="25" t="s">
        <v>2832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570</v>
      </c>
      <c r="E10" s="24">
        <v>3.5</v>
      </c>
      <c r="F10" s="24">
        <v>2.4</v>
      </c>
      <c r="G10" s="24">
        <v>2.5</v>
      </c>
      <c r="H10" s="25" t="s">
        <v>1106</v>
      </c>
      <c r="I10" s="26" t="s">
        <v>874</v>
      </c>
      <c r="J10" s="25" t="s">
        <v>1191</v>
      </c>
    </row>
    <row r="11" spans="1:10" ht="30" x14ac:dyDescent="0.25">
      <c r="A11" s="21" t="s">
        <v>580</v>
      </c>
      <c r="B11" s="22" t="s">
        <v>581</v>
      </c>
      <c r="C11" s="23">
        <v>3</v>
      </c>
      <c r="D11" s="24" t="s">
        <v>570</v>
      </c>
      <c r="E11" s="24">
        <v>3.5</v>
      </c>
      <c r="F11" s="24">
        <v>2.6</v>
      </c>
      <c r="G11" s="24">
        <v>3.7</v>
      </c>
      <c r="H11" s="25" t="s">
        <v>1127</v>
      </c>
      <c r="I11" s="26" t="s">
        <v>1467</v>
      </c>
      <c r="J11" s="25" t="s">
        <v>1842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1</v>
      </c>
      <c r="H12" s="25" t="s">
        <v>1148</v>
      </c>
      <c r="I12" s="26" t="s">
        <v>1104</v>
      </c>
      <c r="J12" s="25" t="s">
        <v>1149</v>
      </c>
    </row>
    <row r="13" spans="1:10" x14ac:dyDescent="0.25">
      <c r="A13" s="21" t="s">
        <v>591</v>
      </c>
      <c r="B13" s="22" t="s">
        <v>592</v>
      </c>
      <c r="C13" s="23">
        <v>4</v>
      </c>
      <c r="D13" s="24" t="s">
        <v>570</v>
      </c>
      <c r="E13" s="24">
        <v>4.7</v>
      </c>
      <c r="F13" s="24">
        <v>4</v>
      </c>
      <c r="G13" s="24">
        <v>4.2</v>
      </c>
      <c r="H13" s="25" t="s">
        <v>1138</v>
      </c>
      <c r="I13" s="26" t="s">
        <v>623</v>
      </c>
      <c r="J13" s="25" t="s">
        <v>1439</v>
      </c>
    </row>
    <row r="14" spans="1:10" x14ac:dyDescent="0.25">
      <c r="A14" s="21" t="s">
        <v>597</v>
      </c>
      <c r="B14" s="22" t="s">
        <v>598</v>
      </c>
      <c r="C14" s="23">
        <v>135</v>
      </c>
      <c r="D14" s="24" t="s">
        <v>1700</v>
      </c>
      <c r="E14" s="24">
        <v>157.30000000000001</v>
      </c>
      <c r="F14" s="24">
        <v>118.5</v>
      </c>
      <c r="G14" s="24">
        <v>131.80000000000001</v>
      </c>
      <c r="H14" s="25" t="s">
        <v>1615</v>
      </c>
      <c r="I14" s="26" t="s">
        <v>670</v>
      </c>
      <c r="J14" s="25" t="s">
        <v>2116</v>
      </c>
    </row>
    <row r="15" spans="1:10" x14ac:dyDescent="0.25">
      <c r="A15" s="21" t="s">
        <v>602</v>
      </c>
      <c r="B15" s="22" t="s">
        <v>603</v>
      </c>
      <c r="C15" s="23">
        <v>6</v>
      </c>
      <c r="D15" s="24" t="s">
        <v>570</v>
      </c>
      <c r="E15" s="24">
        <v>7</v>
      </c>
      <c r="F15" s="24">
        <v>5.2</v>
      </c>
      <c r="G15" s="24">
        <v>3.6</v>
      </c>
      <c r="H15" s="25" t="s">
        <v>1109</v>
      </c>
      <c r="I15" s="26" t="s">
        <v>1272</v>
      </c>
      <c r="J15" s="25" t="s">
        <v>2833</v>
      </c>
    </row>
    <row r="16" spans="1:10" x14ac:dyDescent="0.25">
      <c r="A16" s="21" t="s">
        <v>608</v>
      </c>
      <c r="B16" s="22" t="s">
        <v>609</v>
      </c>
      <c r="C16" s="23">
        <v>9</v>
      </c>
      <c r="D16" s="24" t="s">
        <v>1224</v>
      </c>
      <c r="E16" s="24">
        <v>10.5</v>
      </c>
      <c r="F16" s="24">
        <v>8.4</v>
      </c>
      <c r="G16" s="24">
        <v>13.3</v>
      </c>
      <c r="H16" s="25" t="s">
        <v>1131</v>
      </c>
      <c r="I16" s="26" t="s">
        <v>1759</v>
      </c>
      <c r="J16" s="25" t="s">
        <v>2834</v>
      </c>
    </row>
    <row r="17" spans="1:10" x14ac:dyDescent="0.25">
      <c r="A17" s="21" t="s">
        <v>613</v>
      </c>
      <c r="B17" s="22" t="s">
        <v>614</v>
      </c>
      <c r="C17" s="23">
        <v>9</v>
      </c>
      <c r="D17" s="24" t="s">
        <v>570</v>
      </c>
      <c r="E17" s="24">
        <v>10.5</v>
      </c>
      <c r="F17" s="24">
        <v>8</v>
      </c>
      <c r="G17" s="24">
        <v>2.8</v>
      </c>
      <c r="H17" s="25" t="s">
        <v>1106</v>
      </c>
      <c r="I17" s="26" t="s">
        <v>2835</v>
      </c>
      <c r="J17" s="25" t="s">
        <v>2836</v>
      </c>
    </row>
    <row r="18" spans="1:10" x14ac:dyDescent="0.25">
      <c r="A18" s="21" t="s">
        <v>619</v>
      </c>
      <c r="B18" s="22" t="s">
        <v>620</v>
      </c>
      <c r="C18" s="23">
        <v>67</v>
      </c>
      <c r="D18" s="24" t="s">
        <v>917</v>
      </c>
      <c r="E18" s="24">
        <v>78.099999999999994</v>
      </c>
      <c r="F18" s="24">
        <v>58.5</v>
      </c>
      <c r="G18" s="24">
        <v>66.7</v>
      </c>
      <c r="H18" s="25" t="s">
        <v>2614</v>
      </c>
      <c r="I18" s="26" t="s">
        <v>578</v>
      </c>
      <c r="J18" s="25" t="s">
        <v>2837</v>
      </c>
    </row>
    <row r="19" spans="1:10" x14ac:dyDescent="0.25">
      <c r="A19" s="21" t="s">
        <v>625</v>
      </c>
      <c r="B19" s="22" t="s">
        <v>626</v>
      </c>
      <c r="C19" s="23">
        <v>5</v>
      </c>
      <c r="D19" s="24" t="s">
        <v>570</v>
      </c>
      <c r="E19" s="24">
        <v>5.8</v>
      </c>
      <c r="F19" s="24">
        <v>5.8</v>
      </c>
      <c r="G19" s="24">
        <v>4</v>
      </c>
      <c r="H19" s="25" t="s">
        <v>1127</v>
      </c>
      <c r="I19" s="26" t="s">
        <v>1267</v>
      </c>
      <c r="J19" s="25" t="s">
        <v>1283</v>
      </c>
    </row>
    <row r="20" spans="1:10" x14ac:dyDescent="0.25">
      <c r="A20" s="21" t="s">
        <v>630</v>
      </c>
      <c r="B20" s="22" t="s">
        <v>631</v>
      </c>
      <c r="C20" s="23">
        <v>10</v>
      </c>
      <c r="D20" s="24" t="s">
        <v>2449</v>
      </c>
      <c r="E20" s="24">
        <v>11.7</v>
      </c>
      <c r="F20" s="24">
        <v>7.5</v>
      </c>
      <c r="G20" s="24">
        <v>8.9</v>
      </c>
      <c r="H20" s="25" t="s">
        <v>1496</v>
      </c>
      <c r="I20" s="26" t="s">
        <v>1086</v>
      </c>
      <c r="J20" s="25" t="s">
        <v>1497</v>
      </c>
    </row>
    <row r="21" spans="1:10" ht="30" x14ac:dyDescent="0.25">
      <c r="A21" s="21" t="s">
        <v>636</v>
      </c>
      <c r="B21" s="22" t="s">
        <v>637</v>
      </c>
      <c r="C21" s="23">
        <v>3</v>
      </c>
      <c r="D21" s="24" t="s">
        <v>570</v>
      </c>
      <c r="E21" s="24">
        <v>3.5</v>
      </c>
      <c r="F21" s="24">
        <v>2.6</v>
      </c>
      <c r="G21" s="24">
        <v>6.7</v>
      </c>
      <c r="H21" s="25" t="s">
        <v>1165</v>
      </c>
      <c r="I21" s="26" t="s">
        <v>2265</v>
      </c>
      <c r="J21" s="25" t="s">
        <v>2838</v>
      </c>
    </row>
    <row r="22" spans="1:10" x14ac:dyDescent="0.25">
      <c r="A22" s="21" t="s">
        <v>641</v>
      </c>
      <c r="B22" s="22" t="s">
        <v>642</v>
      </c>
      <c r="C22" s="23">
        <v>25</v>
      </c>
      <c r="D22" s="24" t="s">
        <v>2839</v>
      </c>
      <c r="E22" s="24">
        <v>29.1</v>
      </c>
      <c r="F22" s="24">
        <v>21.6</v>
      </c>
      <c r="G22" s="24">
        <v>23.3</v>
      </c>
      <c r="H22" s="25" t="s">
        <v>1002</v>
      </c>
      <c r="I22" s="26" t="s">
        <v>617</v>
      </c>
      <c r="J22" s="25" t="s">
        <v>2840</v>
      </c>
    </row>
    <row r="23" spans="1:10" ht="30" x14ac:dyDescent="0.25">
      <c r="A23" s="21" t="s">
        <v>646</v>
      </c>
      <c r="B23" s="22" t="s">
        <v>647</v>
      </c>
      <c r="C23" s="23">
        <v>67</v>
      </c>
      <c r="D23" s="24" t="s">
        <v>1019</v>
      </c>
      <c r="E23" s="24">
        <v>78.099999999999994</v>
      </c>
      <c r="F23" s="24">
        <v>59.7</v>
      </c>
      <c r="G23" s="24">
        <v>72.5</v>
      </c>
      <c r="H23" s="25" t="s">
        <v>2841</v>
      </c>
      <c r="I23" s="26" t="s">
        <v>665</v>
      </c>
      <c r="J23" s="25" t="s">
        <v>1460</v>
      </c>
    </row>
    <row r="24" spans="1:10" x14ac:dyDescent="0.25">
      <c r="A24" s="21" t="s">
        <v>651</v>
      </c>
      <c r="B24" s="22" t="s">
        <v>652</v>
      </c>
      <c r="C24" s="23">
        <v>1</v>
      </c>
      <c r="D24" s="24" t="s">
        <v>1445</v>
      </c>
      <c r="E24" s="24">
        <v>1.2</v>
      </c>
      <c r="F24" s="24">
        <v>0.8</v>
      </c>
      <c r="G24" s="24">
        <v>1.5</v>
      </c>
      <c r="H24" s="25" t="s">
        <v>1122</v>
      </c>
      <c r="I24" s="26" t="s">
        <v>1311</v>
      </c>
      <c r="J24" s="25" t="s">
        <v>1913</v>
      </c>
    </row>
    <row r="25" spans="1:10" x14ac:dyDescent="0.25">
      <c r="A25" s="21" t="s">
        <v>655</v>
      </c>
      <c r="B25" s="22" t="s">
        <v>656</v>
      </c>
      <c r="C25" s="23">
        <v>63</v>
      </c>
      <c r="D25" s="24" t="s">
        <v>1340</v>
      </c>
      <c r="E25" s="24">
        <v>73.400000000000006</v>
      </c>
      <c r="F25" s="24">
        <v>55.3</v>
      </c>
      <c r="G25" s="24">
        <v>68.8</v>
      </c>
      <c r="H25" s="25" t="s">
        <v>1135</v>
      </c>
      <c r="I25" s="26" t="s">
        <v>665</v>
      </c>
      <c r="J25" s="25" t="s">
        <v>2842</v>
      </c>
    </row>
    <row r="26" spans="1:10" ht="30" x14ac:dyDescent="0.25">
      <c r="A26" s="21" t="s">
        <v>661</v>
      </c>
      <c r="B26" s="22" t="s">
        <v>662</v>
      </c>
      <c r="C26" s="23">
        <v>4</v>
      </c>
      <c r="D26" s="24" t="s">
        <v>1450</v>
      </c>
      <c r="E26" s="24">
        <v>4.7</v>
      </c>
      <c r="F26" s="24">
        <v>4.8</v>
      </c>
      <c r="G26" s="24">
        <v>4.0999999999999996</v>
      </c>
      <c r="H26" s="25" t="s">
        <v>1127</v>
      </c>
      <c r="I26" s="26" t="s">
        <v>572</v>
      </c>
      <c r="J26" s="25" t="s">
        <v>2592</v>
      </c>
    </row>
    <row r="27" spans="1:10" x14ac:dyDescent="0.25">
      <c r="A27" s="21" t="s">
        <v>667</v>
      </c>
      <c r="B27" s="22" t="s">
        <v>668</v>
      </c>
      <c r="C27" s="23">
        <v>27</v>
      </c>
      <c r="D27" s="24" t="s">
        <v>621</v>
      </c>
      <c r="E27" s="24">
        <v>31.5</v>
      </c>
      <c r="F27" s="24">
        <v>26.8</v>
      </c>
      <c r="G27" s="24">
        <v>22.7</v>
      </c>
      <c r="H27" s="25" t="s">
        <v>1482</v>
      </c>
      <c r="I27" s="26" t="s">
        <v>1039</v>
      </c>
      <c r="J27" s="25" t="s">
        <v>2843</v>
      </c>
    </row>
    <row r="28" spans="1:10" x14ac:dyDescent="0.25">
      <c r="A28" s="21" t="s">
        <v>672</v>
      </c>
      <c r="B28" s="22" t="s">
        <v>673</v>
      </c>
      <c r="C28" s="23">
        <v>177</v>
      </c>
      <c r="D28" s="24" t="s">
        <v>1056</v>
      </c>
      <c r="E28" s="24">
        <v>206.3</v>
      </c>
      <c r="F28" s="24">
        <v>162.80000000000001</v>
      </c>
      <c r="G28" s="24">
        <v>166.4</v>
      </c>
      <c r="H28" s="25" t="s">
        <v>2180</v>
      </c>
      <c r="I28" s="26" t="s">
        <v>566</v>
      </c>
      <c r="J28" s="25" t="s">
        <v>2844</v>
      </c>
    </row>
    <row r="29" spans="1:10" x14ac:dyDescent="0.25">
      <c r="A29" s="21" t="s">
        <v>678</v>
      </c>
      <c r="B29" s="22" t="s">
        <v>679</v>
      </c>
      <c r="C29" s="23">
        <v>63</v>
      </c>
      <c r="D29" s="24" t="s">
        <v>570</v>
      </c>
      <c r="E29" s="24">
        <v>73.400000000000006</v>
      </c>
      <c r="F29" s="24">
        <v>58.5</v>
      </c>
      <c r="G29" s="24">
        <v>71.599999999999994</v>
      </c>
      <c r="H29" s="25" t="s">
        <v>577</v>
      </c>
      <c r="I29" s="26" t="s">
        <v>589</v>
      </c>
      <c r="J29" s="25" t="s">
        <v>2845</v>
      </c>
    </row>
    <row r="30" spans="1:10" x14ac:dyDescent="0.25">
      <c r="A30" s="21" t="s">
        <v>680</v>
      </c>
      <c r="B30" s="22" t="s">
        <v>681</v>
      </c>
      <c r="C30" s="23">
        <v>11</v>
      </c>
      <c r="D30" s="24" t="s">
        <v>570</v>
      </c>
      <c r="E30" s="24">
        <v>12.8</v>
      </c>
      <c r="F30" s="24">
        <v>11.6</v>
      </c>
      <c r="G30" s="24">
        <v>11.7</v>
      </c>
      <c r="H30" s="25" t="s">
        <v>1248</v>
      </c>
      <c r="I30" s="26" t="s">
        <v>760</v>
      </c>
      <c r="J30" s="25" t="s">
        <v>2846</v>
      </c>
    </row>
    <row r="31" spans="1:10" x14ac:dyDescent="0.25">
      <c r="A31" s="21" t="s">
        <v>682</v>
      </c>
      <c r="B31" s="22" t="s">
        <v>683</v>
      </c>
      <c r="C31" s="23">
        <v>27</v>
      </c>
      <c r="D31" s="24" t="s">
        <v>570</v>
      </c>
      <c r="E31" s="24">
        <v>31.5</v>
      </c>
      <c r="F31" s="24">
        <v>22.7</v>
      </c>
      <c r="G31" s="24">
        <v>26.6</v>
      </c>
      <c r="H31" s="25" t="s">
        <v>1022</v>
      </c>
      <c r="I31" s="26" t="s">
        <v>670</v>
      </c>
      <c r="J31" s="25" t="s">
        <v>2847</v>
      </c>
    </row>
    <row r="32" spans="1:10" x14ac:dyDescent="0.25">
      <c r="A32" s="21" t="s">
        <v>684</v>
      </c>
      <c r="B32" s="22" t="s">
        <v>685</v>
      </c>
      <c r="C32" s="23">
        <v>16</v>
      </c>
      <c r="D32" s="24" t="s">
        <v>570</v>
      </c>
      <c r="E32" s="24">
        <v>18.600000000000001</v>
      </c>
      <c r="F32" s="24">
        <v>15.1</v>
      </c>
      <c r="G32" s="24">
        <v>19</v>
      </c>
      <c r="H32" s="25" t="s">
        <v>588</v>
      </c>
      <c r="I32" s="26" t="s">
        <v>1742</v>
      </c>
      <c r="J32" s="25" t="s">
        <v>2848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31</v>
      </c>
      <c r="D36" s="24" t="s">
        <v>657</v>
      </c>
      <c r="E36" s="24">
        <v>36.1</v>
      </c>
      <c r="F36" s="24">
        <v>26</v>
      </c>
      <c r="G36" s="24">
        <v>28.8</v>
      </c>
      <c r="H36" s="25" t="s">
        <v>2037</v>
      </c>
      <c r="I36" s="26" t="s">
        <v>659</v>
      </c>
      <c r="J36" s="25" t="s">
        <v>2849</v>
      </c>
    </row>
    <row r="37" spans="1:10" x14ac:dyDescent="0.25">
      <c r="A37" s="21" t="s">
        <v>707</v>
      </c>
      <c r="B37" s="22" t="s">
        <v>708</v>
      </c>
      <c r="C37" s="23">
        <v>15</v>
      </c>
      <c r="D37" s="24" t="s">
        <v>1277</v>
      </c>
      <c r="E37" s="24">
        <v>17.5</v>
      </c>
      <c r="F37" s="24">
        <v>14</v>
      </c>
      <c r="G37" s="24">
        <v>13.2</v>
      </c>
      <c r="H37" s="25" t="s">
        <v>1131</v>
      </c>
      <c r="I37" s="26" t="s">
        <v>1196</v>
      </c>
      <c r="J37" s="25" t="s">
        <v>2850</v>
      </c>
    </row>
    <row r="38" spans="1:10" x14ac:dyDescent="0.25">
      <c r="A38" s="21" t="s">
        <v>711</v>
      </c>
      <c r="B38" s="22" t="s">
        <v>712</v>
      </c>
      <c r="C38" s="23">
        <v>6</v>
      </c>
      <c r="D38" s="24" t="s">
        <v>570</v>
      </c>
      <c r="E38" s="24">
        <v>7</v>
      </c>
      <c r="F38" s="24">
        <v>4</v>
      </c>
      <c r="G38" s="24">
        <v>5.7</v>
      </c>
      <c r="H38" s="25" t="s">
        <v>999</v>
      </c>
      <c r="I38" s="26" t="s">
        <v>676</v>
      </c>
      <c r="J38" s="25" t="s">
        <v>2535</v>
      </c>
    </row>
    <row r="39" spans="1:10" x14ac:dyDescent="0.25">
      <c r="A39" s="21" t="s">
        <v>716</v>
      </c>
      <c r="B39" s="22" t="s">
        <v>717</v>
      </c>
      <c r="C39" s="23">
        <v>12</v>
      </c>
      <c r="D39" s="24" t="s">
        <v>963</v>
      </c>
      <c r="E39" s="24">
        <v>14</v>
      </c>
      <c r="F39" s="24">
        <v>9.4</v>
      </c>
      <c r="G39" s="24">
        <v>12.3</v>
      </c>
      <c r="H39" s="25" t="s">
        <v>1116</v>
      </c>
      <c r="I39" s="26" t="s">
        <v>572</v>
      </c>
      <c r="J39" s="25" t="s">
        <v>2851</v>
      </c>
    </row>
    <row r="40" spans="1:10" ht="30" x14ac:dyDescent="0.25">
      <c r="A40" s="21" t="s">
        <v>720</v>
      </c>
      <c r="B40" s="22" t="s">
        <v>721</v>
      </c>
      <c r="C40" s="23">
        <v>11</v>
      </c>
      <c r="D40" s="24" t="s">
        <v>1484</v>
      </c>
      <c r="E40" s="24">
        <v>12.8</v>
      </c>
      <c r="F40" s="24">
        <v>10.6</v>
      </c>
      <c r="G40" s="24">
        <v>8.8000000000000007</v>
      </c>
      <c r="H40" s="25" t="s">
        <v>1496</v>
      </c>
      <c r="I40" s="26" t="s">
        <v>1267</v>
      </c>
      <c r="J40" s="25" t="s">
        <v>2032</v>
      </c>
    </row>
    <row r="41" spans="1:10" x14ac:dyDescent="0.25">
      <c r="A41" s="21" t="s">
        <v>725</v>
      </c>
      <c r="B41" s="22" t="s">
        <v>726</v>
      </c>
      <c r="C41" s="23">
        <v>2</v>
      </c>
      <c r="D41" s="24" t="s">
        <v>1274</v>
      </c>
      <c r="E41" s="24">
        <v>2.2999999999999998</v>
      </c>
      <c r="F41" s="24">
        <v>1.4</v>
      </c>
      <c r="G41" s="24">
        <v>1</v>
      </c>
      <c r="H41" s="25" t="s">
        <v>1148</v>
      </c>
      <c r="I41" s="26" t="s">
        <v>1259</v>
      </c>
      <c r="J41" s="25" t="s">
        <v>2384</v>
      </c>
    </row>
    <row r="42" spans="1:10" x14ac:dyDescent="0.25">
      <c r="A42" s="21" t="s">
        <v>730</v>
      </c>
      <c r="B42" s="22" t="s">
        <v>731</v>
      </c>
      <c r="C42" s="23">
        <v>8</v>
      </c>
      <c r="D42" s="24" t="s">
        <v>1228</v>
      </c>
      <c r="E42" s="24">
        <v>9.3000000000000007</v>
      </c>
      <c r="F42" s="24">
        <v>8</v>
      </c>
      <c r="G42" s="24">
        <v>7.4</v>
      </c>
      <c r="H42" s="25" t="s">
        <v>972</v>
      </c>
      <c r="I42" s="26" t="s">
        <v>659</v>
      </c>
      <c r="J42" s="25" t="s">
        <v>973</v>
      </c>
    </row>
    <row r="43" spans="1:10" x14ac:dyDescent="0.25">
      <c r="A43" s="21" t="s">
        <v>735</v>
      </c>
      <c r="B43" s="22" t="s">
        <v>736</v>
      </c>
      <c r="C43" s="23">
        <v>12</v>
      </c>
      <c r="D43" s="24" t="s">
        <v>570</v>
      </c>
      <c r="E43" s="24">
        <v>14</v>
      </c>
      <c r="F43" s="24">
        <v>14.4</v>
      </c>
      <c r="G43" s="24">
        <v>9.8000000000000007</v>
      </c>
      <c r="H43" s="25" t="s">
        <v>902</v>
      </c>
      <c r="I43" s="26" t="s">
        <v>1017</v>
      </c>
      <c r="J43" s="25" t="s">
        <v>2852</v>
      </c>
    </row>
    <row r="44" spans="1:10" x14ac:dyDescent="0.25">
      <c r="A44" s="21" t="s">
        <v>740</v>
      </c>
      <c r="B44" s="22" t="s">
        <v>741</v>
      </c>
      <c r="C44" s="23">
        <v>12</v>
      </c>
      <c r="D44" s="24" t="s">
        <v>570</v>
      </c>
      <c r="E44" s="24">
        <v>14</v>
      </c>
      <c r="F44" s="24">
        <v>14.4</v>
      </c>
      <c r="G44" s="24">
        <v>9.3000000000000007</v>
      </c>
      <c r="H44" s="25" t="s">
        <v>902</v>
      </c>
      <c r="I44" s="26" t="s">
        <v>1132</v>
      </c>
      <c r="J44" s="25" t="s">
        <v>1884</v>
      </c>
    </row>
    <row r="45" spans="1:10" ht="30" x14ac:dyDescent="0.25">
      <c r="A45" s="21" t="s">
        <v>745</v>
      </c>
      <c r="B45" s="22" t="s">
        <v>746</v>
      </c>
      <c r="C45" s="23">
        <v>12</v>
      </c>
      <c r="D45" s="24" t="s">
        <v>1274</v>
      </c>
      <c r="E45" s="24">
        <v>14</v>
      </c>
      <c r="F45" s="24">
        <v>9.4</v>
      </c>
      <c r="G45" s="24">
        <v>13.2</v>
      </c>
      <c r="H45" s="25" t="s">
        <v>1131</v>
      </c>
      <c r="I45" s="26" t="s">
        <v>890</v>
      </c>
      <c r="J45" s="25" t="s">
        <v>2853</v>
      </c>
    </row>
    <row r="46" spans="1:10" x14ac:dyDescent="0.25">
      <c r="A46" s="21" t="s">
        <v>750</v>
      </c>
      <c r="B46" s="22" t="s">
        <v>751</v>
      </c>
      <c r="C46" s="23">
        <v>53</v>
      </c>
      <c r="D46" s="24" t="s">
        <v>839</v>
      </c>
      <c r="E46" s="24">
        <v>61.8</v>
      </c>
      <c r="F46" s="24">
        <v>47.5</v>
      </c>
      <c r="G46" s="24">
        <v>49.4</v>
      </c>
      <c r="H46" s="25" t="s">
        <v>1120</v>
      </c>
      <c r="I46" s="26" t="s">
        <v>617</v>
      </c>
      <c r="J46" s="25" t="s">
        <v>2854</v>
      </c>
    </row>
    <row r="47" spans="1:10" x14ac:dyDescent="0.25">
      <c r="A47" s="21" t="s">
        <v>756</v>
      </c>
      <c r="B47" s="22" t="s">
        <v>757</v>
      </c>
      <c r="C47" s="23">
        <v>3</v>
      </c>
      <c r="D47" s="24" t="s">
        <v>570</v>
      </c>
      <c r="E47" s="24">
        <v>3.5</v>
      </c>
      <c r="F47" s="24">
        <v>3.3</v>
      </c>
      <c r="G47" s="24">
        <v>2.6</v>
      </c>
      <c r="H47" s="25" t="s">
        <v>1106</v>
      </c>
      <c r="I47" s="26" t="s">
        <v>837</v>
      </c>
      <c r="J47" s="25" t="s">
        <v>2855</v>
      </c>
    </row>
    <row r="48" spans="1:10" x14ac:dyDescent="0.25">
      <c r="A48" s="21" t="s">
        <v>762</v>
      </c>
      <c r="B48" s="22" t="s">
        <v>763</v>
      </c>
      <c r="C48" s="23">
        <v>19</v>
      </c>
      <c r="D48" s="24" t="s">
        <v>604</v>
      </c>
      <c r="E48" s="24">
        <v>22.1</v>
      </c>
      <c r="F48" s="24">
        <v>17.100000000000001</v>
      </c>
      <c r="G48" s="24">
        <v>20</v>
      </c>
      <c r="H48" s="25" t="s">
        <v>1703</v>
      </c>
      <c r="I48" s="26" t="s">
        <v>623</v>
      </c>
      <c r="J48" s="25" t="s">
        <v>2856</v>
      </c>
    </row>
    <row r="49" spans="1:10" ht="30" x14ac:dyDescent="0.25">
      <c r="A49" s="21" t="s">
        <v>767</v>
      </c>
      <c r="B49" s="22" t="s">
        <v>768</v>
      </c>
      <c r="C49" s="23">
        <v>13</v>
      </c>
      <c r="D49" s="24" t="s">
        <v>1412</v>
      </c>
      <c r="E49" s="24">
        <v>15.1</v>
      </c>
      <c r="F49" s="24">
        <v>11.4</v>
      </c>
      <c r="G49" s="24">
        <v>10.3</v>
      </c>
      <c r="H49" s="25" t="s">
        <v>1369</v>
      </c>
      <c r="I49" s="26" t="s">
        <v>1217</v>
      </c>
      <c r="J49" s="25" t="s">
        <v>2258</v>
      </c>
    </row>
    <row r="50" spans="1:10" x14ac:dyDescent="0.25">
      <c r="A50" s="21" t="s">
        <v>772</v>
      </c>
      <c r="B50" s="22" t="s">
        <v>773</v>
      </c>
      <c r="C50" s="23">
        <v>18</v>
      </c>
      <c r="D50" s="24" t="s">
        <v>1207</v>
      </c>
      <c r="E50" s="24">
        <v>21</v>
      </c>
      <c r="F50" s="24">
        <v>15.6</v>
      </c>
      <c r="G50" s="24">
        <v>16.600000000000001</v>
      </c>
      <c r="H50" s="25" t="s">
        <v>1413</v>
      </c>
      <c r="I50" s="26" t="s">
        <v>659</v>
      </c>
      <c r="J50" s="25" t="s">
        <v>2857</v>
      </c>
    </row>
    <row r="51" spans="1:10" x14ac:dyDescent="0.25">
      <c r="A51" s="30" t="s">
        <v>777</v>
      </c>
      <c r="B51" s="31" t="s">
        <v>778</v>
      </c>
      <c r="C51" s="32">
        <v>605</v>
      </c>
      <c r="D51" s="33" t="s">
        <v>1425</v>
      </c>
      <c r="E51" s="33">
        <v>705</v>
      </c>
      <c r="F51" s="33">
        <v>551.79999999999995</v>
      </c>
      <c r="G51" s="33">
        <v>591.20000000000005</v>
      </c>
      <c r="H51" s="34" t="s">
        <v>2858</v>
      </c>
      <c r="I51" s="35" t="s">
        <v>670</v>
      </c>
      <c r="J51" s="34" t="s">
        <v>2859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I208"/>
  <sheetViews>
    <sheetView zoomScaleNormal="100" zoomScaleSheetLayoutView="100" workbookViewId="0"/>
  </sheetViews>
  <sheetFormatPr baseColWidth="10" defaultRowHeight="15" x14ac:dyDescent="0.25"/>
  <sheetData>
    <row r="1" spans="1:1" ht="18.75" x14ac:dyDescent="0.3">
      <c r="A1" s="3" t="s">
        <v>162</v>
      </c>
    </row>
    <row r="3" spans="1:1" ht="18.75" x14ac:dyDescent="0.3">
      <c r="A3" s="3" t="s">
        <v>360</v>
      </c>
    </row>
    <row r="5" spans="1:1" x14ac:dyDescent="0.25">
      <c r="A5" s="10" t="s">
        <v>44</v>
      </c>
    </row>
    <row r="7" spans="1:1" x14ac:dyDescent="0.25">
      <c r="A7" t="s">
        <v>72</v>
      </c>
    </row>
    <row r="8" spans="1:1" x14ac:dyDescent="0.25">
      <c r="A8" t="s">
        <v>73</v>
      </c>
    </row>
    <row r="9" spans="1:1" x14ac:dyDescent="0.25">
      <c r="A9" t="s">
        <v>98</v>
      </c>
    </row>
    <row r="10" spans="1:1" x14ac:dyDescent="0.25">
      <c r="A10" t="s">
        <v>99</v>
      </c>
    </row>
    <row r="11" spans="1:1" x14ac:dyDescent="0.25">
      <c r="A11" t="s">
        <v>100</v>
      </c>
    </row>
    <row r="12" spans="1:1" x14ac:dyDescent="0.25">
      <c r="A12" t="s">
        <v>131</v>
      </c>
    </row>
    <row r="15" spans="1:1" x14ac:dyDescent="0.25">
      <c r="A15" s="10" t="s">
        <v>39</v>
      </c>
    </row>
    <row r="17" spans="1:1" x14ac:dyDescent="0.25">
      <c r="A17" t="s">
        <v>40</v>
      </c>
    </row>
    <row r="18" spans="1:1" x14ac:dyDescent="0.25">
      <c r="A18" s="15" t="s">
        <v>41</v>
      </c>
    </row>
    <row r="19" spans="1:1" x14ac:dyDescent="0.25">
      <c r="A19" t="s">
        <v>101</v>
      </c>
    </row>
    <row r="20" spans="1:1" x14ac:dyDescent="0.25">
      <c r="A20" t="s">
        <v>102</v>
      </c>
    </row>
    <row r="21" spans="1:1" x14ac:dyDescent="0.25">
      <c r="A21" t="s">
        <v>103</v>
      </c>
    </row>
    <row r="22" spans="1:1" x14ac:dyDescent="0.25">
      <c r="A22" t="s">
        <v>42</v>
      </c>
    </row>
    <row r="23" spans="1:1" x14ac:dyDescent="0.25">
      <c r="A23" t="s">
        <v>132</v>
      </c>
    </row>
    <row r="26" spans="1:1" x14ac:dyDescent="0.25">
      <c r="A26" t="s">
        <v>7</v>
      </c>
    </row>
    <row r="31" spans="1:1" x14ac:dyDescent="0.25">
      <c r="A31" t="s">
        <v>8</v>
      </c>
    </row>
    <row r="32" spans="1:1" ht="18" customHeight="1" x14ac:dyDescent="0.35">
      <c r="A32" t="s">
        <v>13</v>
      </c>
    </row>
    <row r="33" spans="1:1" ht="18" customHeight="1" x14ac:dyDescent="0.35">
      <c r="A33" t="s">
        <v>43</v>
      </c>
    </row>
    <row r="34" spans="1:1" ht="18" customHeight="1" x14ac:dyDescent="0.35">
      <c r="A34" t="s">
        <v>45</v>
      </c>
    </row>
    <row r="37" spans="1:1" x14ac:dyDescent="0.25">
      <c r="A37" s="10" t="s">
        <v>9</v>
      </c>
    </row>
    <row r="39" spans="1:1" x14ac:dyDescent="0.25">
      <c r="A39" t="s">
        <v>10</v>
      </c>
    </row>
    <row r="40" spans="1:1" x14ac:dyDescent="0.25">
      <c r="A40" t="s">
        <v>46</v>
      </c>
    </row>
    <row r="41" spans="1:1" x14ac:dyDescent="0.25">
      <c r="A41" t="s">
        <v>47</v>
      </c>
    </row>
    <row r="42" spans="1:1" x14ac:dyDescent="0.25">
      <c r="A42" t="s">
        <v>48</v>
      </c>
    </row>
    <row r="43" spans="1:1" x14ac:dyDescent="0.25">
      <c r="A43" t="s">
        <v>49</v>
      </c>
    </row>
    <row r="44" spans="1:1" x14ac:dyDescent="0.25">
      <c r="A44" t="s">
        <v>133</v>
      </c>
    </row>
    <row r="45" spans="1:1" x14ac:dyDescent="0.25">
      <c r="A45" t="s">
        <v>104</v>
      </c>
    </row>
    <row r="46" spans="1:1" x14ac:dyDescent="0.25">
      <c r="A46" s="2"/>
    </row>
    <row r="48" spans="1:1" x14ac:dyDescent="0.25">
      <c r="A48" t="s">
        <v>15</v>
      </c>
    </row>
    <row r="49" spans="1:1" x14ac:dyDescent="0.25">
      <c r="A49" t="s">
        <v>16</v>
      </c>
    </row>
    <row r="54" spans="1:1" x14ac:dyDescent="0.25">
      <c r="A54" t="s">
        <v>8</v>
      </c>
    </row>
    <row r="55" spans="1:1" ht="18" customHeight="1" x14ac:dyDescent="0.35">
      <c r="A55" t="s">
        <v>12</v>
      </c>
    </row>
    <row r="56" spans="1:1" ht="18" customHeight="1" x14ac:dyDescent="0.35">
      <c r="A56" t="s">
        <v>11</v>
      </c>
    </row>
    <row r="57" spans="1:1" ht="18" customHeight="1" x14ac:dyDescent="0.35">
      <c r="A57" t="s">
        <v>27</v>
      </c>
    </row>
    <row r="59" spans="1:1" x14ac:dyDescent="0.25">
      <c r="A59" t="s">
        <v>134</v>
      </c>
    </row>
    <row r="60" spans="1:1" x14ac:dyDescent="0.25">
      <c r="A60" t="s">
        <v>135</v>
      </c>
    </row>
    <row r="65" spans="1:1" x14ac:dyDescent="0.25">
      <c r="A65" t="s">
        <v>8</v>
      </c>
    </row>
    <row r="66" spans="1:1" ht="18" customHeight="1" x14ac:dyDescent="0.35">
      <c r="A66" t="s">
        <v>11</v>
      </c>
    </row>
    <row r="67" spans="1:1" ht="18" customHeight="1" x14ac:dyDescent="0.35">
      <c r="A67" t="s">
        <v>50</v>
      </c>
    </row>
    <row r="68" spans="1:1" ht="18" customHeight="1" x14ac:dyDescent="0.35">
      <c r="A68" t="s">
        <v>51</v>
      </c>
    </row>
    <row r="71" spans="1:1" x14ac:dyDescent="0.25">
      <c r="A71" s="10" t="s">
        <v>105</v>
      </c>
    </row>
    <row r="73" spans="1:1" x14ac:dyDescent="0.25">
      <c r="A73" t="s">
        <v>52</v>
      </c>
    </row>
    <row r="74" spans="1:1" x14ac:dyDescent="0.25">
      <c r="A74" t="s">
        <v>53</v>
      </c>
    </row>
    <row r="75" spans="1:1" x14ac:dyDescent="0.25">
      <c r="A75" t="s">
        <v>54</v>
      </c>
    </row>
    <row r="77" spans="1:1" x14ac:dyDescent="0.25">
      <c r="A77" t="s">
        <v>136</v>
      </c>
    </row>
    <row r="78" spans="1:1" x14ac:dyDescent="0.25">
      <c r="A78" t="s">
        <v>137</v>
      </c>
    </row>
    <row r="83" spans="1:1" x14ac:dyDescent="0.25">
      <c r="A83" t="s">
        <v>8</v>
      </c>
    </row>
    <row r="84" spans="1:1" ht="18" customHeight="1" x14ac:dyDescent="0.35">
      <c r="A84" t="s">
        <v>28</v>
      </c>
    </row>
    <row r="85" spans="1:1" x14ac:dyDescent="0.25">
      <c r="A85" t="s">
        <v>74</v>
      </c>
    </row>
    <row r="86" spans="1:1" ht="18" customHeight="1" x14ac:dyDescent="0.35">
      <c r="A86" t="s">
        <v>76</v>
      </c>
    </row>
    <row r="87" spans="1:1" x14ac:dyDescent="0.25">
      <c r="A87" t="s">
        <v>75</v>
      </c>
    </row>
    <row r="89" spans="1:1" x14ac:dyDescent="0.25">
      <c r="A89" t="s">
        <v>77</v>
      </c>
    </row>
    <row r="90" spans="1:1" x14ac:dyDescent="0.25">
      <c r="A90" t="s">
        <v>78</v>
      </c>
    </row>
    <row r="93" spans="1:1" x14ac:dyDescent="0.25">
      <c r="A93" s="10" t="s">
        <v>14</v>
      </c>
    </row>
    <row r="94" spans="1:1" x14ac:dyDescent="0.25">
      <c r="A94" s="15"/>
    </row>
    <row r="95" spans="1:1" x14ac:dyDescent="0.25">
      <c r="A95" t="s">
        <v>79</v>
      </c>
    </row>
    <row r="96" spans="1:1" x14ac:dyDescent="0.25">
      <c r="A96" t="s">
        <v>138</v>
      </c>
    </row>
    <row r="97" spans="1:9" x14ac:dyDescent="0.25">
      <c r="A97" s="2" t="s">
        <v>80</v>
      </c>
      <c r="B97" s="2"/>
      <c r="C97" s="2"/>
      <c r="D97" s="2"/>
      <c r="E97" s="2"/>
      <c r="F97" s="2"/>
      <c r="G97" s="2"/>
      <c r="H97" s="2"/>
      <c r="I97" s="2"/>
    </row>
    <row r="98" spans="1:9" x14ac:dyDescent="0.25">
      <c r="A98" s="2" t="s">
        <v>81</v>
      </c>
      <c r="B98" s="2"/>
      <c r="C98" s="2"/>
      <c r="D98" s="2"/>
      <c r="E98" s="2"/>
      <c r="F98" s="2"/>
      <c r="G98" s="2"/>
      <c r="H98" s="2"/>
      <c r="I98" s="2"/>
    </row>
    <row r="99" spans="1:9" x14ac:dyDescent="0.25">
      <c r="A99" s="2" t="s">
        <v>82</v>
      </c>
      <c r="B99" s="2"/>
      <c r="C99" s="2"/>
      <c r="D99" s="2"/>
      <c r="E99" s="2"/>
      <c r="F99" s="2"/>
      <c r="G99" s="2"/>
      <c r="H99" s="2"/>
      <c r="I99" s="2"/>
    </row>
    <row r="100" spans="1:9" x14ac:dyDescent="0.25">
      <c r="A100" s="2" t="s">
        <v>83</v>
      </c>
      <c r="B100" s="2"/>
      <c r="C100" s="2"/>
      <c r="D100" s="2"/>
      <c r="E100" s="2"/>
      <c r="F100" s="2"/>
      <c r="G100" s="2"/>
      <c r="H100" s="2"/>
      <c r="I100" s="2"/>
    </row>
    <row r="101" spans="1:9" x14ac:dyDescent="0.25">
      <c r="A101" s="2"/>
      <c r="B101" s="2"/>
      <c r="C101" s="2"/>
      <c r="D101" s="2"/>
      <c r="E101" s="2"/>
      <c r="F101" s="2"/>
      <c r="G101" s="2"/>
      <c r="H101" s="2"/>
      <c r="I101" s="2"/>
    </row>
    <row r="102" spans="1:9" x14ac:dyDescent="0.25">
      <c r="A102" t="s">
        <v>55</v>
      </c>
      <c r="B102" s="2"/>
      <c r="C102" s="2"/>
      <c r="D102" s="2"/>
      <c r="E102" s="2"/>
      <c r="F102" s="2"/>
      <c r="G102" s="2"/>
      <c r="H102" s="2"/>
      <c r="I102" s="2"/>
    </row>
    <row r="103" spans="1:9" x14ac:dyDescent="0.25">
      <c r="A103" t="s">
        <v>16</v>
      </c>
      <c r="B103" s="2"/>
      <c r="C103" s="2"/>
      <c r="D103" s="2"/>
      <c r="E103" s="2"/>
      <c r="F103" s="2"/>
      <c r="G103" s="2"/>
      <c r="H103" s="2"/>
      <c r="I103" s="2"/>
    </row>
    <row r="108" spans="1:9" x14ac:dyDescent="0.25">
      <c r="A108" t="s">
        <v>8</v>
      </c>
    </row>
    <row r="109" spans="1:9" ht="18" customHeight="1" x14ac:dyDescent="0.35">
      <c r="A109" t="s">
        <v>84</v>
      </c>
    </row>
    <row r="110" spans="1:9" ht="18" customHeight="1" x14ac:dyDescent="0.35">
      <c r="A110" t="s">
        <v>85</v>
      </c>
    </row>
    <row r="111" spans="1:9" ht="18" customHeight="1" x14ac:dyDescent="0.35">
      <c r="A111" t="s">
        <v>56</v>
      </c>
    </row>
    <row r="112" spans="1:9" x14ac:dyDescent="0.25">
      <c r="A112" t="s">
        <v>86</v>
      </c>
    </row>
    <row r="114" spans="1:2" x14ac:dyDescent="0.25">
      <c r="A114" s="2" t="s">
        <v>139</v>
      </c>
      <c r="B114" s="2"/>
    </row>
    <row r="115" spans="1:2" x14ac:dyDescent="0.25">
      <c r="A115" s="2" t="s">
        <v>140</v>
      </c>
      <c r="B115" s="2"/>
    </row>
    <row r="116" spans="1:2" x14ac:dyDescent="0.25">
      <c r="A116" s="2"/>
      <c r="B116" s="2"/>
    </row>
    <row r="117" spans="1:2" x14ac:dyDescent="0.25">
      <c r="A117" s="2" t="s">
        <v>106</v>
      </c>
      <c r="B117" s="2"/>
    </row>
    <row r="118" spans="1:2" x14ac:dyDescent="0.25">
      <c r="A118" s="2" t="s">
        <v>107</v>
      </c>
      <c r="B118" s="2"/>
    </row>
    <row r="119" spans="1:2" x14ac:dyDescent="0.25">
      <c r="A119" s="2" t="s">
        <v>108</v>
      </c>
    </row>
    <row r="120" spans="1:2" x14ac:dyDescent="0.25">
      <c r="A120" s="2" t="s">
        <v>109</v>
      </c>
    </row>
    <row r="121" spans="1:2" x14ac:dyDescent="0.25">
      <c r="A121" s="2" t="s">
        <v>141</v>
      </c>
    </row>
    <row r="122" spans="1:2" x14ac:dyDescent="0.25">
      <c r="A122" s="2" t="s">
        <v>110</v>
      </c>
    </row>
    <row r="123" spans="1:2" x14ac:dyDescent="0.25">
      <c r="A123" s="2" t="s">
        <v>111</v>
      </c>
    </row>
    <row r="125" spans="1:2" x14ac:dyDescent="0.25">
      <c r="A125" s="1" t="s">
        <v>17</v>
      </c>
    </row>
    <row r="127" spans="1:2" x14ac:dyDescent="0.25">
      <c r="A127" t="s">
        <v>57</v>
      </c>
    </row>
    <row r="128" spans="1:2" x14ac:dyDescent="0.25">
      <c r="A128" t="s">
        <v>58</v>
      </c>
    </row>
    <row r="129" spans="1:1" x14ac:dyDescent="0.25">
      <c r="A129" t="s">
        <v>59</v>
      </c>
    </row>
    <row r="130" spans="1:1" x14ac:dyDescent="0.25">
      <c r="A130" t="s">
        <v>60</v>
      </c>
    </row>
    <row r="131" spans="1:1" x14ac:dyDescent="0.25">
      <c r="A131" t="s">
        <v>145</v>
      </c>
    </row>
    <row r="132" spans="1:1" x14ac:dyDescent="0.25">
      <c r="A132" t="s">
        <v>146</v>
      </c>
    </row>
    <row r="133" spans="1:1" x14ac:dyDescent="0.25">
      <c r="A133" t="s">
        <v>147</v>
      </c>
    </row>
    <row r="134" spans="1:1" x14ac:dyDescent="0.25">
      <c r="A134" t="s">
        <v>148</v>
      </c>
    </row>
    <row r="135" spans="1:1" x14ac:dyDescent="0.25">
      <c r="A135" t="s">
        <v>149</v>
      </c>
    </row>
    <row r="136" spans="1:1" x14ac:dyDescent="0.25">
      <c r="A136" t="s">
        <v>112</v>
      </c>
    </row>
    <row r="139" spans="1:1" x14ac:dyDescent="0.25">
      <c r="A139" s="10" t="s">
        <v>18</v>
      </c>
    </row>
    <row r="141" spans="1:1" x14ac:dyDescent="0.25">
      <c r="A141" t="s">
        <v>87</v>
      </c>
    </row>
    <row r="142" spans="1:1" x14ac:dyDescent="0.25">
      <c r="A142" t="s">
        <v>61</v>
      </c>
    </row>
    <row r="143" spans="1:1" x14ac:dyDescent="0.25">
      <c r="A143" t="s">
        <v>142</v>
      </c>
    </row>
    <row r="144" spans="1:1" x14ac:dyDescent="0.25">
      <c r="A144" s="15" t="s">
        <v>62</v>
      </c>
    </row>
    <row r="145" spans="1:1" x14ac:dyDescent="0.25">
      <c r="A145" t="s">
        <v>88</v>
      </c>
    </row>
    <row r="147" spans="1:1" x14ac:dyDescent="0.25">
      <c r="A147" t="s">
        <v>113</v>
      </c>
    </row>
    <row r="148" spans="1:1" x14ac:dyDescent="0.25">
      <c r="A148" t="s">
        <v>114</v>
      </c>
    </row>
    <row r="149" spans="1:1" x14ac:dyDescent="0.25">
      <c r="A149" t="s">
        <v>89</v>
      </c>
    </row>
    <row r="150" spans="1:1" x14ac:dyDescent="0.25">
      <c r="A150" t="s">
        <v>66</v>
      </c>
    </row>
    <row r="151" spans="1:1" x14ac:dyDescent="0.25">
      <c r="A151" t="s">
        <v>67</v>
      </c>
    </row>
    <row r="152" spans="1:1" x14ac:dyDescent="0.25">
      <c r="A152" t="s">
        <v>68</v>
      </c>
    </row>
    <row r="153" spans="1:1" x14ac:dyDescent="0.25">
      <c r="A153" t="s">
        <v>115</v>
      </c>
    </row>
    <row r="154" spans="1:1" x14ac:dyDescent="0.25">
      <c r="A154" t="s">
        <v>116</v>
      </c>
    </row>
    <row r="156" spans="1:1" x14ac:dyDescent="0.25">
      <c r="A156" t="s">
        <v>143</v>
      </c>
    </row>
    <row r="157" spans="1:1" x14ac:dyDescent="0.25">
      <c r="A157" t="s">
        <v>63</v>
      </c>
    </row>
    <row r="165" spans="1:1" x14ac:dyDescent="0.25">
      <c r="A165" t="s">
        <v>8</v>
      </c>
    </row>
    <row r="166" spans="1:1" ht="18" customHeight="1" x14ac:dyDescent="0.35">
      <c r="A166" t="s">
        <v>29</v>
      </c>
    </row>
    <row r="167" spans="1:1" x14ac:dyDescent="0.25">
      <c r="A167" t="s">
        <v>90</v>
      </c>
    </row>
    <row r="172" spans="1:1" x14ac:dyDescent="0.25">
      <c r="A172" t="s">
        <v>30</v>
      </c>
    </row>
    <row r="173" spans="1:1" x14ac:dyDescent="0.25">
      <c r="A173" t="s">
        <v>64</v>
      </c>
    </row>
    <row r="174" spans="1:1" x14ac:dyDescent="0.25">
      <c r="A174" t="s">
        <v>65</v>
      </c>
    </row>
    <row r="176" spans="1:1" x14ac:dyDescent="0.25">
      <c r="A176" t="s">
        <v>91</v>
      </c>
    </row>
    <row r="177" spans="1:8" x14ac:dyDescent="0.25">
      <c r="A177" t="s">
        <v>92</v>
      </c>
    </row>
    <row r="178" spans="1:8" x14ac:dyDescent="0.25">
      <c r="A178" t="s">
        <v>144</v>
      </c>
    </row>
    <row r="180" spans="1:8" x14ac:dyDescent="0.25">
      <c r="A180" t="s">
        <v>69</v>
      </c>
    </row>
    <row r="181" spans="1:8" x14ac:dyDescent="0.25">
      <c r="A181" t="s">
        <v>117</v>
      </c>
    </row>
    <row r="182" spans="1:8" x14ac:dyDescent="0.25">
      <c r="A182" t="s">
        <v>118</v>
      </c>
    </row>
    <row r="184" spans="1:8" x14ac:dyDescent="0.25">
      <c r="C184" s="12" t="s">
        <v>19</v>
      </c>
      <c r="D184" s="12"/>
      <c r="E184" s="12" t="s">
        <v>71</v>
      </c>
      <c r="F184" s="12"/>
      <c r="G184" s="12" t="s">
        <v>20</v>
      </c>
      <c r="H184" s="12"/>
    </row>
    <row r="185" spans="1:8" x14ac:dyDescent="0.25">
      <c r="C185" s="11">
        <v>1</v>
      </c>
      <c r="D185" s="15"/>
      <c r="E185" s="6" t="s">
        <v>21</v>
      </c>
      <c r="F185" s="15"/>
      <c r="G185" s="6" t="s">
        <v>23</v>
      </c>
      <c r="H185" s="15"/>
    </row>
    <row r="186" spans="1:8" x14ac:dyDescent="0.25">
      <c r="C186" s="38">
        <v>2</v>
      </c>
      <c r="D186" s="9"/>
      <c r="E186" s="16" t="s">
        <v>21</v>
      </c>
      <c r="F186" s="9"/>
      <c r="G186" s="16" t="s">
        <v>24</v>
      </c>
      <c r="H186" s="9"/>
    </row>
    <row r="187" spans="1:8" x14ac:dyDescent="0.25">
      <c r="C187" s="39"/>
      <c r="D187" s="15"/>
      <c r="E187" s="6" t="s">
        <v>22</v>
      </c>
      <c r="F187" s="15"/>
      <c r="G187" s="6" t="s">
        <v>23</v>
      </c>
      <c r="H187" s="15"/>
    </row>
    <row r="188" spans="1:8" x14ac:dyDescent="0.25">
      <c r="C188" s="38">
        <v>3</v>
      </c>
      <c r="D188" s="9"/>
      <c r="E188" s="16" t="s">
        <v>22</v>
      </c>
      <c r="F188" s="9"/>
      <c r="G188" s="16" t="s">
        <v>24</v>
      </c>
      <c r="H188" s="9"/>
    </row>
    <row r="189" spans="1:8" x14ac:dyDescent="0.25">
      <c r="C189" s="39"/>
      <c r="D189" s="15"/>
      <c r="E189" s="6">
        <v>0</v>
      </c>
      <c r="F189" s="15"/>
      <c r="G189" s="6" t="s">
        <v>24</v>
      </c>
      <c r="H189" s="15"/>
    </row>
    <row r="190" spans="1:8" x14ac:dyDescent="0.25">
      <c r="C190" s="39"/>
      <c r="D190" s="15"/>
      <c r="E190" s="6" t="s">
        <v>25</v>
      </c>
      <c r="F190" s="15"/>
      <c r="G190" s="6" t="s">
        <v>24</v>
      </c>
      <c r="H190" s="15"/>
    </row>
    <row r="191" spans="1:8" x14ac:dyDescent="0.25">
      <c r="C191" s="38">
        <v>4</v>
      </c>
      <c r="D191" s="9"/>
      <c r="E191" s="16" t="s">
        <v>25</v>
      </c>
      <c r="F191" s="9"/>
      <c r="G191" s="16" t="s">
        <v>23</v>
      </c>
      <c r="H191" s="9"/>
    </row>
    <row r="192" spans="1:8" x14ac:dyDescent="0.25">
      <c r="C192" s="40"/>
      <c r="D192" s="7"/>
      <c r="E192" s="8" t="s">
        <v>26</v>
      </c>
      <c r="F192" s="7"/>
      <c r="G192" s="8" t="s">
        <v>24</v>
      </c>
      <c r="H192" s="7"/>
    </row>
    <row r="193" spans="1:8" x14ac:dyDescent="0.25">
      <c r="C193" s="13">
        <v>5</v>
      </c>
      <c r="D193" s="14"/>
      <c r="E193" s="12" t="s">
        <v>26</v>
      </c>
      <c r="F193" s="14"/>
      <c r="G193" s="12" t="s">
        <v>23</v>
      </c>
      <c r="H193" s="14"/>
    </row>
    <row r="194" spans="1:8" x14ac:dyDescent="0.25">
      <c r="C194" s="11"/>
      <c r="D194" s="15"/>
      <c r="E194" s="6"/>
      <c r="F194" s="15"/>
      <c r="G194" s="6"/>
      <c r="H194" s="15"/>
    </row>
    <row r="195" spans="1:8" ht="18" customHeight="1" x14ac:dyDescent="0.35">
      <c r="A195" s="15" t="s">
        <v>93</v>
      </c>
    </row>
    <row r="196" spans="1:8" ht="18" customHeight="1" x14ac:dyDescent="0.35">
      <c r="A196" s="15" t="s">
        <v>70</v>
      </c>
    </row>
    <row r="199" spans="1:8" x14ac:dyDescent="0.25">
      <c r="A199" t="s">
        <v>150</v>
      </c>
    </row>
    <row r="200" spans="1:8" x14ac:dyDescent="0.25">
      <c r="A200" s="15" t="s">
        <v>94</v>
      </c>
    </row>
    <row r="201" spans="1:8" x14ac:dyDescent="0.25">
      <c r="A201" t="s">
        <v>95</v>
      </c>
    </row>
    <row r="202" spans="1:8" x14ac:dyDescent="0.25">
      <c r="A202" t="s">
        <v>97</v>
      </c>
    </row>
    <row r="203" spans="1:8" x14ac:dyDescent="0.25">
      <c r="A203" t="s">
        <v>96</v>
      </c>
    </row>
    <row r="205" spans="1:8" x14ac:dyDescent="0.25">
      <c r="A205" t="s">
        <v>119</v>
      </c>
    </row>
    <row r="206" spans="1:8" x14ac:dyDescent="0.25">
      <c r="A206" s="15" t="s">
        <v>151</v>
      </c>
    </row>
    <row r="208" spans="1:8" x14ac:dyDescent="0.25">
      <c r="A208" s="20" t="str">
        <f>HYPERLINK("#'Inhaltsverzeichnis'!A2", "-&gt; Inhaltsverzeichnis")</f>
        <v>-&gt; Inhaltsverzeichnis</v>
      </c>
    </row>
  </sheetData>
  <mergeCells count="3">
    <mergeCell ref="C186:C187"/>
    <mergeCell ref="C188:C190"/>
    <mergeCell ref="C191:C192"/>
  </mergeCells>
  <pageMargins left="0.7" right="0.7" top="0.75" bottom="0.75" header="0.3" footer="0.3"/>
  <pageSetup paperSize="9" scale="76" orientation="portrait" r:id="rId1"/>
  <colBreaks count="1" manualBreakCount="1">
    <brk id="10" max="206" man="1"/>
  </colBreak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2860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23</v>
      </c>
      <c r="D8" s="24" t="s">
        <v>570</v>
      </c>
      <c r="E8" s="24">
        <v>30.3</v>
      </c>
      <c r="F8" s="24">
        <v>24.8</v>
      </c>
      <c r="G8" s="24">
        <v>24.5</v>
      </c>
      <c r="H8" s="25" t="s">
        <v>2169</v>
      </c>
      <c r="I8" s="26" t="s">
        <v>760</v>
      </c>
      <c r="J8" s="25" t="s">
        <v>2861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1.3</v>
      </c>
      <c r="F9" s="24">
        <v>1</v>
      </c>
      <c r="G9" s="24">
        <v>1</v>
      </c>
      <c r="H9" s="25" t="s">
        <v>1148</v>
      </c>
      <c r="I9" s="26" t="s">
        <v>578</v>
      </c>
      <c r="J9" s="25" t="s">
        <v>1893</v>
      </c>
    </row>
    <row r="10" spans="1:10" x14ac:dyDescent="0.25">
      <c r="A10" s="21" t="s">
        <v>574</v>
      </c>
      <c r="B10" s="22" t="s">
        <v>575</v>
      </c>
      <c r="C10" s="23">
        <v>1</v>
      </c>
      <c r="D10" s="24" t="s">
        <v>570</v>
      </c>
      <c r="E10" s="24">
        <v>1.3</v>
      </c>
      <c r="F10" s="24">
        <v>1.8</v>
      </c>
      <c r="G10" s="24">
        <v>4</v>
      </c>
      <c r="H10" s="25" t="s">
        <v>1127</v>
      </c>
      <c r="I10" s="26" t="s">
        <v>2862</v>
      </c>
      <c r="J10" s="25" t="s">
        <v>2863</v>
      </c>
    </row>
    <row r="11" spans="1:10" ht="30" x14ac:dyDescent="0.25">
      <c r="A11" s="21" t="s">
        <v>580</v>
      </c>
      <c r="B11" s="22" t="s">
        <v>581</v>
      </c>
      <c r="C11" s="23">
        <v>5</v>
      </c>
      <c r="D11" s="24" t="s">
        <v>570</v>
      </c>
      <c r="E11" s="24">
        <v>6.6</v>
      </c>
      <c r="F11" s="24">
        <v>5.8</v>
      </c>
      <c r="G11" s="24">
        <v>5.8</v>
      </c>
      <c r="H11" s="25" t="s">
        <v>999</v>
      </c>
      <c r="I11" s="26" t="s">
        <v>1336</v>
      </c>
      <c r="J11" s="25" t="s">
        <v>2864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1.3</v>
      </c>
      <c r="F12" s="24">
        <v>1</v>
      </c>
      <c r="G12" s="24">
        <v>1</v>
      </c>
      <c r="H12" s="25" t="s">
        <v>1148</v>
      </c>
      <c r="I12" s="26" t="s">
        <v>578</v>
      </c>
      <c r="J12" s="25" t="s">
        <v>1893</v>
      </c>
    </row>
    <row r="13" spans="1:10" x14ac:dyDescent="0.25">
      <c r="A13" s="21" t="s">
        <v>591</v>
      </c>
      <c r="B13" s="22" t="s">
        <v>592</v>
      </c>
      <c r="C13" s="23">
        <v>14</v>
      </c>
      <c r="D13" s="24" t="s">
        <v>570</v>
      </c>
      <c r="E13" s="24">
        <v>18.399999999999999</v>
      </c>
      <c r="F13" s="24">
        <v>14.4</v>
      </c>
      <c r="G13" s="24">
        <v>12.3</v>
      </c>
      <c r="H13" s="25" t="s">
        <v>1116</v>
      </c>
      <c r="I13" s="26" t="s">
        <v>1196</v>
      </c>
      <c r="J13" s="25" t="s">
        <v>2865</v>
      </c>
    </row>
    <row r="14" spans="1:10" x14ac:dyDescent="0.25">
      <c r="A14" s="21" t="s">
        <v>597</v>
      </c>
      <c r="B14" s="22" t="s">
        <v>598</v>
      </c>
      <c r="C14" s="23">
        <v>174</v>
      </c>
      <c r="D14" s="24" t="s">
        <v>732</v>
      </c>
      <c r="E14" s="24">
        <v>229.1</v>
      </c>
      <c r="F14" s="24">
        <v>185.6</v>
      </c>
      <c r="G14" s="24">
        <v>172.8</v>
      </c>
      <c r="H14" s="25" t="s">
        <v>2866</v>
      </c>
      <c r="I14" s="26" t="s">
        <v>700</v>
      </c>
      <c r="J14" s="25" t="s">
        <v>701</v>
      </c>
    </row>
    <row r="15" spans="1:10" x14ac:dyDescent="0.25">
      <c r="A15" s="21" t="s">
        <v>602</v>
      </c>
      <c r="B15" s="22" t="s">
        <v>603</v>
      </c>
      <c r="C15" s="23">
        <v>12</v>
      </c>
      <c r="D15" s="24" t="s">
        <v>570</v>
      </c>
      <c r="E15" s="24">
        <v>15.8</v>
      </c>
      <c r="F15" s="24">
        <v>12.5</v>
      </c>
      <c r="G15" s="24">
        <v>12.3</v>
      </c>
      <c r="H15" s="25" t="s">
        <v>1116</v>
      </c>
      <c r="I15" s="26" t="s">
        <v>572</v>
      </c>
      <c r="J15" s="25" t="s">
        <v>2851</v>
      </c>
    </row>
    <row r="16" spans="1:10" x14ac:dyDescent="0.25">
      <c r="A16" s="21" t="s">
        <v>608</v>
      </c>
      <c r="B16" s="22" t="s">
        <v>609</v>
      </c>
      <c r="C16" s="23">
        <v>12</v>
      </c>
      <c r="D16" s="24" t="s">
        <v>963</v>
      </c>
      <c r="E16" s="24">
        <v>15.8</v>
      </c>
      <c r="F16" s="24">
        <v>14</v>
      </c>
      <c r="G16" s="24">
        <v>21.2</v>
      </c>
      <c r="H16" s="25" t="s">
        <v>924</v>
      </c>
      <c r="I16" s="26" t="s">
        <v>2867</v>
      </c>
      <c r="J16" s="25" t="s">
        <v>2868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2.6</v>
      </c>
      <c r="F17" s="24">
        <v>1.8</v>
      </c>
      <c r="G17" s="24">
        <v>3.2</v>
      </c>
      <c r="H17" s="25" t="s">
        <v>1169</v>
      </c>
      <c r="I17" s="26" t="s">
        <v>792</v>
      </c>
      <c r="J17" s="25" t="s">
        <v>2243</v>
      </c>
    </row>
    <row r="18" spans="1:10" x14ac:dyDescent="0.25">
      <c r="A18" s="21" t="s">
        <v>619</v>
      </c>
      <c r="B18" s="22" t="s">
        <v>620</v>
      </c>
      <c r="C18" s="23">
        <v>84</v>
      </c>
      <c r="D18" s="24" t="s">
        <v>911</v>
      </c>
      <c r="E18" s="24">
        <v>110.6</v>
      </c>
      <c r="F18" s="24">
        <v>89.3</v>
      </c>
      <c r="G18" s="24">
        <v>83</v>
      </c>
      <c r="H18" s="25" t="s">
        <v>743</v>
      </c>
      <c r="I18" s="26" t="s">
        <v>700</v>
      </c>
      <c r="J18" s="25" t="s">
        <v>2127</v>
      </c>
    </row>
    <row r="19" spans="1:10" x14ac:dyDescent="0.25">
      <c r="A19" s="21" t="s">
        <v>625</v>
      </c>
      <c r="B19" s="22" t="s">
        <v>626</v>
      </c>
      <c r="C19" s="23">
        <v>5</v>
      </c>
      <c r="D19" s="24" t="s">
        <v>570</v>
      </c>
      <c r="E19" s="24">
        <v>6.6</v>
      </c>
      <c r="F19" s="24">
        <v>4.9000000000000004</v>
      </c>
      <c r="G19" s="24">
        <v>2.2999999999999998</v>
      </c>
      <c r="H19" s="25" t="s">
        <v>1106</v>
      </c>
      <c r="I19" s="26" t="s">
        <v>2869</v>
      </c>
      <c r="J19" s="25" t="s">
        <v>2870</v>
      </c>
    </row>
    <row r="20" spans="1:10" x14ac:dyDescent="0.25">
      <c r="A20" s="21" t="s">
        <v>630</v>
      </c>
      <c r="B20" s="22" t="s">
        <v>631</v>
      </c>
      <c r="C20" s="23">
        <v>19</v>
      </c>
      <c r="D20" s="24" t="s">
        <v>2626</v>
      </c>
      <c r="E20" s="24">
        <v>25</v>
      </c>
      <c r="F20" s="24">
        <v>19.600000000000001</v>
      </c>
      <c r="G20" s="24">
        <v>19</v>
      </c>
      <c r="H20" s="25" t="s">
        <v>588</v>
      </c>
      <c r="I20" s="26" t="s">
        <v>578</v>
      </c>
      <c r="J20" s="25" t="s">
        <v>2871</v>
      </c>
    </row>
    <row r="21" spans="1:10" ht="30" x14ac:dyDescent="0.25">
      <c r="A21" s="21" t="s">
        <v>636</v>
      </c>
      <c r="B21" s="22" t="s">
        <v>637</v>
      </c>
      <c r="C21" s="23">
        <v>6</v>
      </c>
      <c r="D21" s="24" t="s">
        <v>1207</v>
      </c>
      <c r="E21" s="24">
        <v>7.9</v>
      </c>
      <c r="F21" s="24">
        <v>6.7</v>
      </c>
      <c r="G21" s="24">
        <v>7.1</v>
      </c>
      <c r="H21" s="25" t="s">
        <v>1186</v>
      </c>
      <c r="I21" s="26" t="s">
        <v>932</v>
      </c>
      <c r="J21" s="25" t="s">
        <v>2872</v>
      </c>
    </row>
    <row r="22" spans="1:10" x14ac:dyDescent="0.25">
      <c r="A22" s="21" t="s">
        <v>641</v>
      </c>
      <c r="B22" s="22" t="s">
        <v>642</v>
      </c>
      <c r="C22" s="23">
        <v>30</v>
      </c>
      <c r="D22" s="24" t="s">
        <v>1277</v>
      </c>
      <c r="E22" s="24">
        <v>39.5</v>
      </c>
      <c r="F22" s="24">
        <v>32.6</v>
      </c>
      <c r="G22" s="24">
        <v>22.2</v>
      </c>
      <c r="H22" s="25" t="s">
        <v>1725</v>
      </c>
      <c r="I22" s="26" t="s">
        <v>1027</v>
      </c>
      <c r="J22" s="25" t="s">
        <v>2873</v>
      </c>
    </row>
    <row r="23" spans="1:10" ht="30" x14ac:dyDescent="0.25">
      <c r="A23" s="21" t="s">
        <v>646</v>
      </c>
      <c r="B23" s="22" t="s">
        <v>647</v>
      </c>
      <c r="C23" s="23">
        <v>96</v>
      </c>
      <c r="D23" s="24" t="s">
        <v>2152</v>
      </c>
      <c r="E23" s="24">
        <v>126.4</v>
      </c>
      <c r="F23" s="24">
        <v>101.5</v>
      </c>
      <c r="G23" s="24">
        <v>116.5</v>
      </c>
      <c r="H23" s="25" t="s">
        <v>1566</v>
      </c>
      <c r="I23" s="26" t="s">
        <v>1153</v>
      </c>
      <c r="J23" s="25" t="s">
        <v>2874</v>
      </c>
    </row>
    <row r="24" spans="1:10" x14ac:dyDescent="0.25">
      <c r="A24" s="21" t="s">
        <v>651</v>
      </c>
      <c r="B24" s="22" t="s">
        <v>652</v>
      </c>
      <c r="C24" s="23">
        <v>6</v>
      </c>
      <c r="D24" s="24" t="s">
        <v>570</v>
      </c>
      <c r="E24" s="24">
        <v>7.9</v>
      </c>
      <c r="F24" s="24">
        <v>6.1</v>
      </c>
      <c r="G24" s="24">
        <v>7.6</v>
      </c>
      <c r="H24" s="25" t="s">
        <v>972</v>
      </c>
      <c r="I24" s="26" t="s">
        <v>1073</v>
      </c>
      <c r="J24" s="25" t="s">
        <v>1781</v>
      </c>
    </row>
    <row r="25" spans="1:10" x14ac:dyDescent="0.25">
      <c r="A25" s="21" t="s">
        <v>655</v>
      </c>
      <c r="B25" s="22" t="s">
        <v>656</v>
      </c>
      <c r="C25" s="23">
        <v>88</v>
      </c>
      <c r="D25" s="24" t="s">
        <v>2179</v>
      </c>
      <c r="E25" s="24">
        <v>115.9</v>
      </c>
      <c r="F25" s="24">
        <v>93</v>
      </c>
      <c r="G25" s="24">
        <v>105.2</v>
      </c>
      <c r="H25" s="25" t="s">
        <v>2875</v>
      </c>
      <c r="I25" s="26" t="s">
        <v>1742</v>
      </c>
      <c r="J25" s="25" t="s">
        <v>2876</v>
      </c>
    </row>
    <row r="26" spans="1:10" ht="30" x14ac:dyDescent="0.25">
      <c r="A26" s="21" t="s">
        <v>661</v>
      </c>
      <c r="B26" s="22" t="s">
        <v>662</v>
      </c>
      <c r="C26" s="23">
        <v>6</v>
      </c>
      <c r="D26" s="24" t="s">
        <v>570</v>
      </c>
      <c r="E26" s="24">
        <v>7.9</v>
      </c>
      <c r="F26" s="24">
        <v>7.4</v>
      </c>
      <c r="G26" s="24">
        <v>5.9</v>
      </c>
      <c r="H26" s="25" t="s">
        <v>999</v>
      </c>
      <c r="I26" s="26" t="s">
        <v>670</v>
      </c>
      <c r="J26" s="25" t="s">
        <v>2877</v>
      </c>
    </row>
    <row r="27" spans="1:10" x14ac:dyDescent="0.25">
      <c r="A27" s="21" t="s">
        <v>667</v>
      </c>
      <c r="B27" s="22" t="s">
        <v>668</v>
      </c>
      <c r="C27" s="23">
        <v>27</v>
      </c>
      <c r="D27" s="24" t="s">
        <v>570</v>
      </c>
      <c r="E27" s="24">
        <v>35.5</v>
      </c>
      <c r="F27" s="24">
        <v>29.3</v>
      </c>
      <c r="G27" s="24">
        <v>26.6</v>
      </c>
      <c r="H27" s="25" t="s">
        <v>1022</v>
      </c>
      <c r="I27" s="26" t="s">
        <v>670</v>
      </c>
      <c r="J27" s="25" t="s">
        <v>2847</v>
      </c>
    </row>
    <row r="28" spans="1:10" x14ac:dyDescent="0.25">
      <c r="A28" s="21" t="s">
        <v>672</v>
      </c>
      <c r="B28" s="22" t="s">
        <v>673</v>
      </c>
      <c r="C28" s="23">
        <v>0</v>
      </c>
      <c r="D28" s="24" t="s">
        <v>1102</v>
      </c>
      <c r="E28" s="24">
        <v>0</v>
      </c>
      <c r="F28" s="24">
        <v>0</v>
      </c>
      <c r="G28" s="24">
        <v>1.6</v>
      </c>
      <c r="H28" s="25" t="s">
        <v>1122</v>
      </c>
      <c r="I28" s="26" t="s">
        <v>1104</v>
      </c>
      <c r="J28" s="25" t="s">
        <v>1247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202</v>
      </c>
      <c r="D33" s="24" t="s">
        <v>709</v>
      </c>
      <c r="E33" s="24">
        <v>265.89999999999998</v>
      </c>
      <c r="F33" s="24">
        <v>219</v>
      </c>
      <c r="G33" s="24">
        <v>165.8</v>
      </c>
      <c r="H33" s="25" t="s">
        <v>2878</v>
      </c>
      <c r="I33" s="26" t="s">
        <v>1017</v>
      </c>
      <c r="J33" s="25" t="s">
        <v>2879</v>
      </c>
    </row>
    <row r="34" spans="1:10" x14ac:dyDescent="0.25">
      <c r="A34" s="21" t="s">
        <v>691</v>
      </c>
      <c r="B34" s="22" t="s">
        <v>692</v>
      </c>
      <c r="C34" s="23">
        <v>187</v>
      </c>
      <c r="D34" s="24" t="s">
        <v>704</v>
      </c>
      <c r="E34" s="24">
        <v>246.2</v>
      </c>
      <c r="F34" s="24">
        <v>200.4</v>
      </c>
      <c r="G34" s="24">
        <v>155.80000000000001</v>
      </c>
      <c r="H34" s="25" t="s">
        <v>1914</v>
      </c>
      <c r="I34" s="26" t="s">
        <v>874</v>
      </c>
      <c r="J34" s="25" t="s">
        <v>2880</v>
      </c>
    </row>
    <row r="35" spans="1:10" x14ac:dyDescent="0.25">
      <c r="A35" s="21" t="s">
        <v>696</v>
      </c>
      <c r="B35" s="22" t="s">
        <v>697</v>
      </c>
      <c r="C35" s="23">
        <v>8</v>
      </c>
      <c r="D35" s="24" t="s">
        <v>570</v>
      </c>
      <c r="E35" s="24">
        <v>10.5</v>
      </c>
      <c r="F35" s="24">
        <v>11.3</v>
      </c>
      <c r="G35" s="24">
        <v>7.2</v>
      </c>
      <c r="H35" s="25" t="s">
        <v>1186</v>
      </c>
      <c r="I35" s="26" t="s">
        <v>595</v>
      </c>
      <c r="J35" s="25" t="s">
        <v>2881</v>
      </c>
    </row>
    <row r="36" spans="1:10" x14ac:dyDescent="0.25">
      <c r="A36" s="21" t="s">
        <v>702</v>
      </c>
      <c r="B36" s="22" t="s">
        <v>703</v>
      </c>
      <c r="C36" s="23">
        <v>62</v>
      </c>
      <c r="D36" s="24" t="s">
        <v>807</v>
      </c>
      <c r="E36" s="24">
        <v>81.599999999999994</v>
      </c>
      <c r="F36" s="24">
        <v>65.5</v>
      </c>
      <c r="G36" s="24">
        <v>67.400000000000006</v>
      </c>
      <c r="H36" s="25" t="s">
        <v>1959</v>
      </c>
      <c r="I36" s="26" t="s">
        <v>665</v>
      </c>
      <c r="J36" s="25" t="s">
        <v>2882</v>
      </c>
    </row>
    <row r="37" spans="1:10" x14ac:dyDescent="0.25">
      <c r="A37" s="21" t="s">
        <v>707</v>
      </c>
      <c r="B37" s="22" t="s">
        <v>708</v>
      </c>
      <c r="C37" s="23">
        <v>18</v>
      </c>
      <c r="D37" s="24" t="s">
        <v>1008</v>
      </c>
      <c r="E37" s="24">
        <v>23.7</v>
      </c>
      <c r="F37" s="24">
        <v>19.899999999999999</v>
      </c>
      <c r="G37" s="24">
        <v>23.4</v>
      </c>
      <c r="H37" s="25" t="s">
        <v>1002</v>
      </c>
      <c r="I37" s="26" t="s">
        <v>1309</v>
      </c>
      <c r="J37" s="25" t="s">
        <v>2883</v>
      </c>
    </row>
    <row r="38" spans="1:10" x14ac:dyDescent="0.25">
      <c r="A38" s="21" t="s">
        <v>711</v>
      </c>
      <c r="B38" s="22" t="s">
        <v>712</v>
      </c>
      <c r="C38" s="23">
        <v>13</v>
      </c>
      <c r="D38" s="24" t="s">
        <v>1252</v>
      </c>
      <c r="E38" s="24">
        <v>17.100000000000001</v>
      </c>
      <c r="F38" s="24">
        <v>13.8</v>
      </c>
      <c r="G38" s="24">
        <v>14.7</v>
      </c>
      <c r="H38" s="25" t="s">
        <v>951</v>
      </c>
      <c r="I38" s="26" t="s">
        <v>589</v>
      </c>
      <c r="J38" s="25" t="s">
        <v>2884</v>
      </c>
    </row>
    <row r="39" spans="1:10" x14ac:dyDescent="0.25">
      <c r="A39" s="21" t="s">
        <v>716</v>
      </c>
      <c r="B39" s="22" t="s">
        <v>717</v>
      </c>
      <c r="C39" s="23">
        <v>36</v>
      </c>
      <c r="D39" s="24" t="s">
        <v>2690</v>
      </c>
      <c r="E39" s="24">
        <v>47.4</v>
      </c>
      <c r="F39" s="24">
        <v>37.200000000000003</v>
      </c>
      <c r="G39" s="24">
        <v>36.799999999999997</v>
      </c>
      <c r="H39" s="25" t="s">
        <v>1174</v>
      </c>
      <c r="I39" s="26" t="s">
        <v>572</v>
      </c>
      <c r="J39" s="25" t="s">
        <v>2885</v>
      </c>
    </row>
    <row r="40" spans="1:10" ht="30" x14ac:dyDescent="0.25">
      <c r="A40" s="21" t="s">
        <v>720</v>
      </c>
      <c r="B40" s="22" t="s">
        <v>721</v>
      </c>
      <c r="C40" s="23">
        <v>4</v>
      </c>
      <c r="D40" s="24" t="s">
        <v>570</v>
      </c>
      <c r="E40" s="24">
        <v>5.3</v>
      </c>
      <c r="F40" s="24">
        <v>4.0999999999999996</v>
      </c>
      <c r="G40" s="24">
        <v>10.5</v>
      </c>
      <c r="H40" s="25" t="s">
        <v>1369</v>
      </c>
      <c r="I40" s="26" t="s">
        <v>2541</v>
      </c>
      <c r="J40" s="25" t="s">
        <v>2542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1.3</v>
      </c>
      <c r="F41" s="24">
        <v>1</v>
      </c>
      <c r="G41" s="24">
        <v>0.8</v>
      </c>
      <c r="H41" s="25" t="s">
        <v>1148</v>
      </c>
      <c r="I41" s="26" t="s">
        <v>1267</v>
      </c>
      <c r="J41" s="25" t="s">
        <v>1705</v>
      </c>
    </row>
    <row r="42" spans="1:10" x14ac:dyDescent="0.25">
      <c r="A42" s="21" t="s">
        <v>730</v>
      </c>
      <c r="B42" s="22" t="s">
        <v>731</v>
      </c>
      <c r="C42" s="23">
        <v>2</v>
      </c>
      <c r="D42" s="24" t="s">
        <v>570</v>
      </c>
      <c r="E42" s="24">
        <v>2.6</v>
      </c>
      <c r="F42" s="24">
        <v>1.9</v>
      </c>
      <c r="G42" s="24">
        <v>9.4</v>
      </c>
      <c r="H42" s="25" t="s">
        <v>902</v>
      </c>
      <c r="I42" s="26" t="s">
        <v>2886</v>
      </c>
      <c r="J42" s="25" t="s">
        <v>2887</v>
      </c>
    </row>
    <row r="43" spans="1:10" x14ac:dyDescent="0.25">
      <c r="A43" s="21" t="s">
        <v>735</v>
      </c>
      <c r="B43" s="22" t="s">
        <v>736</v>
      </c>
      <c r="C43" s="23">
        <v>8</v>
      </c>
      <c r="D43" s="24" t="s">
        <v>570</v>
      </c>
      <c r="E43" s="24">
        <v>10.5</v>
      </c>
      <c r="F43" s="24">
        <v>10.8</v>
      </c>
      <c r="G43" s="24">
        <v>4.8</v>
      </c>
      <c r="H43" s="25" t="s">
        <v>1155</v>
      </c>
      <c r="I43" s="26" t="s">
        <v>1272</v>
      </c>
      <c r="J43" s="25" t="s">
        <v>2888</v>
      </c>
    </row>
    <row r="44" spans="1:10" x14ac:dyDescent="0.25">
      <c r="A44" s="21" t="s">
        <v>740</v>
      </c>
      <c r="B44" s="22" t="s">
        <v>741</v>
      </c>
      <c r="C44" s="23">
        <v>7</v>
      </c>
      <c r="D44" s="24" t="s">
        <v>570</v>
      </c>
      <c r="E44" s="24">
        <v>9.1999999999999993</v>
      </c>
      <c r="F44" s="24">
        <v>9</v>
      </c>
      <c r="G44" s="24">
        <v>4</v>
      </c>
      <c r="H44" s="25" t="s">
        <v>1127</v>
      </c>
      <c r="I44" s="26" t="s">
        <v>2889</v>
      </c>
      <c r="J44" s="25" t="s">
        <v>2890</v>
      </c>
    </row>
    <row r="45" spans="1:10" ht="30" x14ac:dyDescent="0.25">
      <c r="A45" s="21" t="s">
        <v>745</v>
      </c>
      <c r="B45" s="22" t="s">
        <v>746</v>
      </c>
      <c r="C45" s="23">
        <v>18</v>
      </c>
      <c r="D45" s="24" t="s">
        <v>2249</v>
      </c>
      <c r="E45" s="24">
        <v>23.7</v>
      </c>
      <c r="F45" s="24">
        <v>20.3</v>
      </c>
      <c r="G45" s="24">
        <v>14.4</v>
      </c>
      <c r="H45" s="25" t="s">
        <v>728</v>
      </c>
      <c r="I45" s="26" t="s">
        <v>1267</v>
      </c>
      <c r="J45" s="25" t="s">
        <v>2891</v>
      </c>
    </row>
    <row r="46" spans="1:10" x14ac:dyDescent="0.25">
      <c r="A46" s="21" t="s">
        <v>750</v>
      </c>
      <c r="B46" s="22" t="s">
        <v>751</v>
      </c>
      <c r="C46" s="23">
        <v>69</v>
      </c>
      <c r="D46" s="24" t="s">
        <v>2006</v>
      </c>
      <c r="E46" s="24">
        <v>90.8</v>
      </c>
      <c r="F46" s="24">
        <v>80.3</v>
      </c>
      <c r="G46" s="24">
        <v>61.1</v>
      </c>
      <c r="H46" s="25" t="s">
        <v>1502</v>
      </c>
      <c r="I46" s="26" t="s">
        <v>1041</v>
      </c>
      <c r="J46" s="25" t="s">
        <v>2892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1.3</v>
      </c>
      <c r="F47" s="24">
        <v>0.9</v>
      </c>
      <c r="G47" s="24">
        <v>2.6</v>
      </c>
      <c r="H47" s="25" t="s">
        <v>1106</v>
      </c>
      <c r="I47" s="26" t="s">
        <v>1203</v>
      </c>
      <c r="J47" s="25" t="s">
        <v>2497</v>
      </c>
    </row>
    <row r="48" spans="1:10" x14ac:dyDescent="0.25">
      <c r="A48" s="21" t="s">
        <v>762</v>
      </c>
      <c r="B48" s="22" t="s">
        <v>763</v>
      </c>
      <c r="C48" s="23">
        <v>23</v>
      </c>
      <c r="D48" s="24" t="s">
        <v>570</v>
      </c>
      <c r="E48" s="24">
        <v>30.3</v>
      </c>
      <c r="F48" s="24">
        <v>28.2</v>
      </c>
      <c r="G48" s="24">
        <v>23.2</v>
      </c>
      <c r="H48" s="25" t="s">
        <v>1002</v>
      </c>
      <c r="I48" s="26" t="s">
        <v>634</v>
      </c>
      <c r="J48" s="25" t="s">
        <v>2893</v>
      </c>
    </row>
    <row r="49" spans="1:10" ht="30" x14ac:dyDescent="0.25">
      <c r="A49" s="21" t="s">
        <v>767</v>
      </c>
      <c r="B49" s="22" t="s">
        <v>768</v>
      </c>
      <c r="C49" s="23">
        <v>16</v>
      </c>
      <c r="D49" s="24" t="s">
        <v>570</v>
      </c>
      <c r="E49" s="24">
        <v>21.1</v>
      </c>
      <c r="F49" s="24">
        <v>17.3</v>
      </c>
      <c r="G49" s="24">
        <v>11.5</v>
      </c>
      <c r="H49" s="25" t="s">
        <v>1485</v>
      </c>
      <c r="I49" s="26" t="s">
        <v>1244</v>
      </c>
      <c r="J49" s="25" t="s">
        <v>2894</v>
      </c>
    </row>
    <row r="50" spans="1:10" x14ac:dyDescent="0.25">
      <c r="A50" s="21" t="s">
        <v>772</v>
      </c>
      <c r="B50" s="22" t="s">
        <v>773</v>
      </c>
      <c r="C50" s="23">
        <v>29</v>
      </c>
      <c r="D50" s="24" t="s">
        <v>2500</v>
      </c>
      <c r="E50" s="24">
        <v>38.200000000000003</v>
      </c>
      <c r="F50" s="24">
        <v>33.799999999999997</v>
      </c>
      <c r="G50" s="24">
        <v>23.8</v>
      </c>
      <c r="H50" s="25" t="s">
        <v>1384</v>
      </c>
      <c r="I50" s="26" t="s">
        <v>1017</v>
      </c>
      <c r="J50" s="25" t="s">
        <v>2668</v>
      </c>
    </row>
    <row r="51" spans="1:10" x14ac:dyDescent="0.25">
      <c r="A51" s="30" t="s">
        <v>777</v>
      </c>
      <c r="B51" s="31" t="s">
        <v>778</v>
      </c>
      <c r="C51" s="32">
        <v>689</v>
      </c>
      <c r="D51" s="33" t="s">
        <v>1765</v>
      </c>
      <c r="E51" s="33">
        <v>907.1</v>
      </c>
      <c r="F51" s="33">
        <v>748.7</v>
      </c>
      <c r="G51" s="33">
        <v>671.9</v>
      </c>
      <c r="H51" s="34" t="s">
        <v>2895</v>
      </c>
      <c r="I51" s="35" t="s">
        <v>584</v>
      </c>
      <c r="J51" s="34" t="s">
        <v>2896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2898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4</v>
      </c>
      <c r="D8" s="24" t="s">
        <v>570</v>
      </c>
      <c r="E8" s="24">
        <v>4.9000000000000004</v>
      </c>
      <c r="F8" s="24">
        <v>3.6</v>
      </c>
      <c r="G8" s="24">
        <v>11.6</v>
      </c>
      <c r="H8" s="25" t="s">
        <v>1485</v>
      </c>
      <c r="I8" s="26" t="s">
        <v>2899</v>
      </c>
      <c r="J8" s="25" t="s">
        <v>2900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1.2</v>
      </c>
      <c r="F9" s="24">
        <v>0.8</v>
      </c>
      <c r="G9" s="24">
        <v>0.6</v>
      </c>
      <c r="H9" s="25" t="s">
        <v>1103</v>
      </c>
      <c r="I9" s="26" t="s">
        <v>1272</v>
      </c>
      <c r="J9" s="25" t="s">
        <v>1738</v>
      </c>
    </row>
    <row r="10" spans="1:10" x14ac:dyDescent="0.25">
      <c r="A10" s="21" t="s">
        <v>574</v>
      </c>
      <c r="B10" s="22" t="s">
        <v>575</v>
      </c>
      <c r="C10" s="23">
        <v>0</v>
      </c>
      <c r="D10" s="24" t="s">
        <v>1102</v>
      </c>
      <c r="E10" s="24">
        <v>0</v>
      </c>
      <c r="F10" s="24">
        <v>0</v>
      </c>
      <c r="G10" s="24">
        <v>2.4</v>
      </c>
      <c r="H10" s="25" t="s">
        <v>1106</v>
      </c>
      <c r="I10" s="26" t="s">
        <v>1104</v>
      </c>
      <c r="J10" s="25" t="s">
        <v>2901</v>
      </c>
    </row>
    <row r="11" spans="1:10" ht="30" x14ac:dyDescent="0.25">
      <c r="A11" s="21" t="s">
        <v>580</v>
      </c>
      <c r="B11" s="22" t="s">
        <v>581</v>
      </c>
      <c r="C11" s="23">
        <v>2</v>
      </c>
      <c r="D11" s="24" t="s">
        <v>570</v>
      </c>
      <c r="E11" s="24">
        <v>2.5</v>
      </c>
      <c r="F11" s="24">
        <v>2</v>
      </c>
      <c r="G11" s="24">
        <v>3.6</v>
      </c>
      <c r="H11" s="25" t="s">
        <v>1109</v>
      </c>
      <c r="I11" s="26" t="s">
        <v>1386</v>
      </c>
      <c r="J11" s="25" t="s">
        <v>1387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1.2</v>
      </c>
      <c r="F12" s="24">
        <v>0.8</v>
      </c>
      <c r="G12" s="24">
        <v>0.9</v>
      </c>
      <c r="H12" s="25" t="s">
        <v>1148</v>
      </c>
      <c r="I12" s="26" t="s">
        <v>595</v>
      </c>
      <c r="J12" s="25" t="s">
        <v>1633</v>
      </c>
    </row>
    <row r="13" spans="1:10" x14ac:dyDescent="0.25">
      <c r="A13" s="21" t="s">
        <v>591</v>
      </c>
      <c r="B13" s="22" t="s">
        <v>592</v>
      </c>
      <c r="C13" s="23">
        <v>0</v>
      </c>
      <c r="D13" s="24" t="s">
        <v>1102</v>
      </c>
      <c r="E13" s="24">
        <v>0</v>
      </c>
      <c r="F13" s="24">
        <v>0</v>
      </c>
      <c r="G13" s="24">
        <v>4</v>
      </c>
      <c r="H13" s="25" t="s">
        <v>1127</v>
      </c>
      <c r="I13" s="26" t="s">
        <v>1128</v>
      </c>
      <c r="J13" s="25" t="s">
        <v>2902</v>
      </c>
    </row>
    <row r="14" spans="1:10" x14ac:dyDescent="0.25">
      <c r="A14" s="21" t="s">
        <v>597</v>
      </c>
      <c r="B14" s="22" t="s">
        <v>598</v>
      </c>
      <c r="C14" s="23">
        <v>127</v>
      </c>
      <c r="D14" s="24" t="s">
        <v>1765</v>
      </c>
      <c r="E14" s="24">
        <v>156.69999999999999</v>
      </c>
      <c r="F14" s="24">
        <v>112.3</v>
      </c>
      <c r="G14" s="24">
        <v>128.6</v>
      </c>
      <c r="H14" s="25" t="s">
        <v>2903</v>
      </c>
      <c r="I14" s="26" t="s">
        <v>634</v>
      </c>
      <c r="J14" s="25" t="s">
        <v>1520</v>
      </c>
    </row>
    <row r="15" spans="1:10" x14ac:dyDescent="0.25">
      <c r="A15" s="21" t="s">
        <v>602</v>
      </c>
      <c r="B15" s="22" t="s">
        <v>603</v>
      </c>
      <c r="C15" s="23">
        <v>1</v>
      </c>
      <c r="D15" s="24" t="s">
        <v>570</v>
      </c>
      <c r="E15" s="24">
        <v>1.2</v>
      </c>
      <c r="F15" s="24">
        <v>1</v>
      </c>
      <c r="G15" s="24">
        <v>3.5</v>
      </c>
      <c r="H15" s="25" t="s">
        <v>1109</v>
      </c>
      <c r="I15" s="26" t="s">
        <v>1110</v>
      </c>
      <c r="J15" s="25" t="s">
        <v>1111</v>
      </c>
    </row>
    <row r="16" spans="1:10" x14ac:dyDescent="0.25">
      <c r="A16" s="21" t="s">
        <v>608</v>
      </c>
      <c r="B16" s="22" t="s">
        <v>609</v>
      </c>
      <c r="C16" s="23">
        <v>15</v>
      </c>
      <c r="D16" s="24" t="s">
        <v>1277</v>
      </c>
      <c r="E16" s="24">
        <v>18.5</v>
      </c>
      <c r="F16" s="24">
        <v>13.2</v>
      </c>
      <c r="G16" s="24">
        <v>12.9</v>
      </c>
      <c r="H16" s="25" t="s">
        <v>1116</v>
      </c>
      <c r="I16" s="26" t="s">
        <v>628</v>
      </c>
      <c r="J16" s="25" t="s">
        <v>2904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2.5</v>
      </c>
      <c r="F17" s="24">
        <v>1.7</v>
      </c>
      <c r="G17" s="24">
        <v>2.7</v>
      </c>
      <c r="H17" s="25" t="s">
        <v>1106</v>
      </c>
      <c r="I17" s="26" t="s">
        <v>1338</v>
      </c>
      <c r="J17" s="25" t="s">
        <v>1609</v>
      </c>
    </row>
    <row r="18" spans="1:10" x14ac:dyDescent="0.25">
      <c r="A18" s="21" t="s">
        <v>619</v>
      </c>
      <c r="B18" s="22" t="s">
        <v>620</v>
      </c>
      <c r="C18" s="23">
        <v>68</v>
      </c>
      <c r="D18" s="24" t="s">
        <v>1681</v>
      </c>
      <c r="E18" s="24">
        <v>83.9</v>
      </c>
      <c r="F18" s="24">
        <v>58.8</v>
      </c>
      <c r="G18" s="24">
        <v>65.099999999999994</v>
      </c>
      <c r="H18" s="25" t="s">
        <v>931</v>
      </c>
      <c r="I18" s="26" t="s">
        <v>789</v>
      </c>
      <c r="J18" s="25" t="s">
        <v>2905</v>
      </c>
    </row>
    <row r="19" spans="1:10" x14ac:dyDescent="0.25">
      <c r="A19" s="21" t="s">
        <v>625</v>
      </c>
      <c r="B19" s="22" t="s">
        <v>626</v>
      </c>
      <c r="C19" s="23">
        <v>5</v>
      </c>
      <c r="D19" s="24" t="s">
        <v>570</v>
      </c>
      <c r="E19" s="24">
        <v>6.2</v>
      </c>
      <c r="F19" s="24">
        <v>4.5</v>
      </c>
      <c r="G19" s="24">
        <v>3.8</v>
      </c>
      <c r="H19" s="25" t="s">
        <v>1127</v>
      </c>
      <c r="I19" s="26" t="s">
        <v>1815</v>
      </c>
      <c r="J19" s="25" t="s">
        <v>2906</v>
      </c>
    </row>
    <row r="20" spans="1:10" x14ac:dyDescent="0.25">
      <c r="A20" s="21" t="s">
        <v>630</v>
      </c>
      <c r="B20" s="22" t="s">
        <v>631</v>
      </c>
      <c r="C20" s="23">
        <v>6</v>
      </c>
      <c r="D20" s="24" t="s">
        <v>1207</v>
      </c>
      <c r="E20" s="24">
        <v>7.4</v>
      </c>
      <c r="F20" s="24">
        <v>6</v>
      </c>
      <c r="G20" s="24">
        <v>8.6999999999999993</v>
      </c>
      <c r="H20" s="25" t="s">
        <v>1162</v>
      </c>
      <c r="I20" s="26" t="s">
        <v>1023</v>
      </c>
      <c r="J20" s="25" t="s">
        <v>2907</v>
      </c>
    </row>
    <row r="21" spans="1:10" ht="30" x14ac:dyDescent="0.25">
      <c r="A21" s="21" t="s">
        <v>636</v>
      </c>
      <c r="B21" s="22" t="s">
        <v>637</v>
      </c>
      <c r="C21" s="23">
        <v>5</v>
      </c>
      <c r="D21" s="24" t="s">
        <v>1277</v>
      </c>
      <c r="E21" s="24">
        <v>6.2</v>
      </c>
      <c r="F21" s="24">
        <v>4.2</v>
      </c>
      <c r="G21" s="24">
        <v>6.6</v>
      </c>
      <c r="H21" s="25" t="s">
        <v>1165</v>
      </c>
      <c r="I21" s="26" t="s">
        <v>1307</v>
      </c>
      <c r="J21" s="25" t="s">
        <v>2908</v>
      </c>
    </row>
    <row r="22" spans="1:10" x14ac:dyDescent="0.25">
      <c r="A22" s="21" t="s">
        <v>641</v>
      </c>
      <c r="B22" s="22" t="s">
        <v>642</v>
      </c>
      <c r="C22" s="23">
        <v>23</v>
      </c>
      <c r="D22" s="24" t="s">
        <v>2096</v>
      </c>
      <c r="E22" s="24">
        <v>28.4</v>
      </c>
      <c r="F22" s="24">
        <v>20.8</v>
      </c>
      <c r="G22" s="24">
        <v>22.8</v>
      </c>
      <c r="H22" s="25" t="s">
        <v>1002</v>
      </c>
      <c r="I22" s="26" t="s">
        <v>700</v>
      </c>
      <c r="J22" s="25" t="s">
        <v>2909</v>
      </c>
    </row>
    <row r="23" spans="1:10" ht="30" x14ac:dyDescent="0.25">
      <c r="A23" s="21" t="s">
        <v>646</v>
      </c>
      <c r="B23" s="22" t="s">
        <v>647</v>
      </c>
      <c r="C23" s="23">
        <v>77</v>
      </c>
      <c r="D23" s="24" t="s">
        <v>1614</v>
      </c>
      <c r="E23" s="24">
        <v>95</v>
      </c>
      <c r="F23" s="24">
        <v>68.099999999999994</v>
      </c>
      <c r="G23" s="24">
        <v>70.099999999999994</v>
      </c>
      <c r="H23" s="25" t="s">
        <v>2140</v>
      </c>
      <c r="I23" s="26" t="s">
        <v>606</v>
      </c>
      <c r="J23" s="25" t="s">
        <v>2910</v>
      </c>
    </row>
    <row r="24" spans="1:10" x14ac:dyDescent="0.25">
      <c r="A24" s="21" t="s">
        <v>651</v>
      </c>
      <c r="B24" s="22" t="s">
        <v>652</v>
      </c>
      <c r="C24" s="23">
        <v>0</v>
      </c>
      <c r="D24" s="24" t="s">
        <v>1102</v>
      </c>
      <c r="E24" s="24">
        <v>0</v>
      </c>
      <c r="F24" s="24">
        <v>0</v>
      </c>
      <c r="G24" s="24">
        <v>1.4</v>
      </c>
      <c r="H24" s="25" t="s">
        <v>1122</v>
      </c>
      <c r="I24" s="26" t="s">
        <v>1104</v>
      </c>
      <c r="J24" s="25" t="s">
        <v>2521</v>
      </c>
    </row>
    <row r="25" spans="1:10" x14ac:dyDescent="0.25">
      <c r="A25" s="21" t="s">
        <v>655</v>
      </c>
      <c r="B25" s="22" t="s">
        <v>656</v>
      </c>
      <c r="C25" s="23">
        <v>75</v>
      </c>
      <c r="D25" s="24" t="s">
        <v>1715</v>
      </c>
      <c r="E25" s="24">
        <v>92.5</v>
      </c>
      <c r="F25" s="24">
        <v>66.5</v>
      </c>
      <c r="G25" s="24">
        <v>66.5</v>
      </c>
      <c r="H25" s="25" t="s">
        <v>2614</v>
      </c>
      <c r="I25" s="26" t="s">
        <v>1041</v>
      </c>
      <c r="J25" s="25" t="s">
        <v>2911</v>
      </c>
    </row>
    <row r="26" spans="1:10" ht="30" x14ac:dyDescent="0.25">
      <c r="A26" s="21" t="s">
        <v>661</v>
      </c>
      <c r="B26" s="22" t="s">
        <v>662</v>
      </c>
      <c r="C26" s="23">
        <v>4</v>
      </c>
      <c r="D26" s="24" t="s">
        <v>1450</v>
      </c>
      <c r="E26" s="24">
        <v>4.9000000000000004</v>
      </c>
      <c r="F26" s="24">
        <v>3.4</v>
      </c>
      <c r="G26" s="24">
        <v>3.9</v>
      </c>
      <c r="H26" s="25" t="s">
        <v>1127</v>
      </c>
      <c r="I26" s="26" t="s">
        <v>584</v>
      </c>
      <c r="J26" s="25" t="s">
        <v>2564</v>
      </c>
    </row>
    <row r="27" spans="1:10" x14ac:dyDescent="0.25">
      <c r="A27" s="21" t="s">
        <v>667</v>
      </c>
      <c r="B27" s="22" t="s">
        <v>668</v>
      </c>
      <c r="C27" s="23">
        <v>36</v>
      </c>
      <c r="D27" s="24" t="s">
        <v>2690</v>
      </c>
      <c r="E27" s="24">
        <v>44.4</v>
      </c>
      <c r="F27" s="24">
        <v>34.299999999999997</v>
      </c>
      <c r="G27" s="24">
        <v>21.6</v>
      </c>
      <c r="H27" s="25" t="s">
        <v>924</v>
      </c>
      <c r="I27" s="26" t="s">
        <v>2912</v>
      </c>
      <c r="J27" s="25" t="s">
        <v>2913</v>
      </c>
    </row>
    <row r="28" spans="1:10" x14ac:dyDescent="0.25">
      <c r="A28" s="21" t="s">
        <v>672</v>
      </c>
      <c r="B28" s="22" t="s">
        <v>673</v>
      </c>
      <c r="C28" s="23">
        <v>183</v>
      </c>
      <c r="D28" s="24" t="s">
        <v>899</v>
      </c>
      <c r="E28" s="24">
        <v>225.8</v>
      </c>
      <c r="F28" s="24">
        <v>173.4</v>
      </c>
      <c r="G28" s="24">
        <v>159.5</v>
      </c>
      <c r="H28" s="25" t="s">
        <v>2914</v>
      </c>
      <c r="I28" s="26" t="s">
        <v>837</v>
      </c>
      <c r="J28" s="25" t="s">
        <v>2915</v>
      </c>
    </row>
    <row r="29" spans="1:10" x14ac:dyDescent="0.25">
      <c r="A29" s="21" t="s">
        <v>678</v>
      </c>
      <c r="B29" s="22" t="s">
        <v>679</v>
      </c>
      <c r="C29" s="23">
        <v>77</v>
      </c>
      <c r="D29" s="24" t="s">
        <v>1264</v>
      </c>
      <c r="E29" s="24">
        <v>95</v>
      </c>
      <c r="F29" s="24">
        <v>74.900000000000006</v>
      </c>
      <c r="G29" s="24">
        <v>69</v>
      </c>
      <c r="H29" s="25" t="s">
        <v>1135</v>
      </c>
      <c r="I29" s="26" t="s">
        <v>1086</v>
      </c>
      <c r="J29" s="25" t="s">
        <v>2440</v>
      </c>
    </row>
    <row r="30" spans="1:10" x14ac:dyDescent="0.25">
      <c r="A30" s="21" t="s">
        <v>680</v>
      </c>
      <c r="B30" s="22" t="s">
        <v>681</v>
      </c>
      <c r="C30" s="23">
        <v>13</v>
      </c>
      <c r="D30" s="24" t="s">
        <v>570</v>
      </c>
      <c r="E30" s="24">
        <v>16</v>
      </c>
      <c r="F30" s="24">
        <v>13.6</v>
      </c>
      <c r="G30" s="24">
        <v>11</v>
      </c>
      <c r="H30" s="25" t="s">
        <v>791</v>
      </c>
      <c r="I30" s="26" t="s">
        <v>1176</v>
      </c>
      <c r="J30" s="25" t="s">
        <v>2916</v>
      </c>
    </row>
    <row r="31" spans="1:10" x14ac:dyDescent="0.25">
      <c r="A31" s="21" t="s">
        <v>682</v>
      </c>
      <c r="B31" s="22" t="s">
        <v>683</v>
      </c>
      <c r="C31" s="23">
        <v>21</v>
      </c>
      <c r="D31" s="24" t="s">
        <v>974</v>
      </c>
      <c r="E31" s="24">
        <v>25.9</v>
      </c>
      <c r="F31" s="24">
        <v>20.5</v>
      </c>
      <c r="G31" s="24">
        <v>25.7</v>
      </c>
      <c r="H31" s="25" t="s">
        <v>1365</v>
      </c>
      <c r="I31" s="26" t="s">
        <v>1153</v>
      </c>
      <c r="J31" s="25" t="s">
        <v>2917</v>
      </c>
    </row>
    <row r="32" spans="1:10" x14ac:dyDescent="0.25">
      <c r="A32" s="21" t="s">
        <v>684</v>
      </c>
      <c r="B32" s="22" t="s">
        <v>685</v>
      </c>
      <c r="C32" s="23">
        <v>24</v>
      </c>
      <c r="D32" s="24" t="s">
        <v>1450</v>
      </c>
      <c r="E32" s="24">
        <v>29.6</v>
      </c>
      <c r="F32" s="24">
        <v>23.5</v>
      </c>
      <c r="G32" s="24">
        <v>18.399999999999999</v>
      </c>
      <c r="H32" s="25" t="s">
        <v>1487</v>
      </c>
      <c r="I32" s="26" t="s">
        <v>1420</v>
      </c>
      <c r="J32" s="25" t="s">
        <v>2918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33</v>
      </c>
      <c r="D36" s="24" t="s">
        <v>2050</v>
      </c>
      <c r="E36" s="24">
        <v>40.700000000000003</v>
      </c>
      <c r="F36" s="24">
        <v>28.3</v>
      </c>
      <c r="G36" s="24">
        <v>28.1</v>
      </c>
      <c r="H36" s="25" t="s">
        <v>1090</v>
      </c>
      <c r="I36" s="26" t="s">
        <v>841</v>
      </c>
      <c r="J36" s="25" t="s">
        <v>2919</v>
      </c>
    </row>
    <row r="37" spans="1:10" x14ac:dyDescent="0.25">
      <c r="A37" s="21" t="s">
        <v>707</v>
      </c>
      <c r="B37" s="22" t="s">
        <v>708</v>
      </c>
      <c r="C37" s="23">
        <v>16</v>
      </c>
      <c r="D37" s="24" t="s">
        <v>2920</v>
      </c>
      <c r="E37" s="24">
        <v>19.7</v>
      </c>
      <c r="F37" s="24">
        <v>14.5</v>
      </c>
      <c r="G37" s="24">
        <v>12.9</v>
      </c>
      <c r="H37" s="25" t="s">
        <v>1116</v>
      </c>
      <c r="I37" s="26" t="s">
        <v>1125</v>
      </c>
      <c r="J37" s="25" t="s">
        <v>2921</v>
      </c>
    </row>
    <row r="38" spans="1:10" x14ac:dyDescent="0.25">
      <c r="A38" s="21" t="s">
        <v>711</v>
      </c>
      <c r="B38" s="22" t="s">
        <v>712</v>
      </c>
      <c r="C38" s="23">
        <v>8</v>
      </c>
      <c r="D38" s="24" t="s">
        <v>570</v>
      </c>
      <c r="E38" s="24">
        <v>9.9</v>
      </c>
      <c r="F38" s="24">
        <v>6.5</v>
      </c>
      <c r="G38" s="24">
        <v>5.7</v>
      </c>
      <c r="H38" s="25" t="s">
        <v>999</v>
      </c>
      <c r="I38" s="26" t="s">
        <v>1006</v>
      </c>
      <c r="J38" s="25" t="s">
        <v>2922</v>
      </c>
    </row>
    <row r="39" spans="1:10" x14ac:dyDescent="0.25">
      <c r="A39" s="21" t="s">
        <v>716</v>
      </c>
      <c r="B39" s="22" t="s">
        <v>717</v>
      </c>
      <c r="C39" s="23">
        <v>12</v>
      </c>
      <c r="D39" s="24" t="s">
        <v>570</v>
      </c>
      <c r="E39" s="24">
        <v>14.8</v>
      </c>
      <c r="F39" s="24">
        <v>9.6999999999999993</v>
      </c>
      <c r="G39" s="24">
        <v>12</v>
      </c>
      <c r="H39" s="25" t="s">
        <v>1248</v>
      </c>
      <c r="I39" s="26" t="s">
        <v>578</v>
      </c>
      <c r="J39" s="25" t="s">
        <v>2923</v>
      </c>
    </row>
    <row r="40" spans="1:10" ht="30" x14ac:dyDescent="0.25">
      <c r="A40" s="21" t="s">
        <v>720</v>
      </c>
      <c r="B40" s="22" t="s">
        <v>721</v>
      </c>
      <c r="C40" s="23">
        <v>9</v>
      </c>
      <c r="D40" s="24" t="s">
        <v>570</v>
      </c>
      <c r="E40" s="24">
        <v>11.1</v>
      </c>
      <c r="F40" s="24">
        <v>10.7</v>
      </c>
      <c r="G40" s="24">
        <v>8.5</v>
      </c>
      <c r="H40" s="25" t="s">
        <v>1162</v>
      </c>
      <c r="I40" s="26" t="s">
        <v>566</v>
      </c>
      <c r="J40" s="25" t="s">
        <v>2924</v>
      </c>
    </row>
    <row r="41" spans="1:10" x14ac:dyDescent="0.25">
      <c r="A41" s="21" t="s">
        <v>725</v>
      </c>
      <c r="B41" s="22" t="s">
        <v>726</v>
      </c>
      <c r="C41" s="23">
        <v>2</v>
      </c>
      <c r="D41" s="24" t="s">
        <v>570</v>
      </c>
      <c r="E41" s="24">
        <v>2.5</v>
      </c>
      <c r="F41" s="24">
        <v>1.7</v>
      </c>
      <c r="G41" s="24">
        <v>1</v>
      </c>
      <c r="H41" s="25" t="s">
        <v>1148</v>
      </c>
      <c r="I41" s="26" t="s">
        <v>1259</v>
      </c>
      <c r="J41" s="25" t="s">
        <v>2384</v>
      </c>
    </row>
    <row r="42" spans="1:10" x14ac:dyDescent="0.25">
      <c r="A42" s="21" t="s">
        <v>730</v>
      </c>
      <c r="B42" s="22" t="s">
        <v>731</v>
      </c>
      <c r="C42" s="23">
        <v>7</v>
      </c>
      <c r="D42" s="24" t="s">
        <v>570</v>
      </c>
      <c r="E42" s="24">
        <v>8.6</v>
      </c>
      <c r="F42" s="24">
        <v>8.9</v>
      </c>
      <c r="G42" s="24">
        <v>7.1</v>
      </c>
      <c r="H42" s="25" t="s">
        <v>1186</v>
      </c>
      <c r="I42" s="26" t="s">
        <v>634</v>
      </c>
      <c r="J42" s="25" t="s">
        <v>2925</v>
      </c>
    </row>
    <row r="43" spans="1:10" x14ac:dyDescent="0.25">
      <c r="A43" s="21" t="s">
        <v>735</v>
      </c>
      <c r="B43" s="22" t="s">
        <v>736</v>
      </c>
      <c r="C43" s="23">
        <v>9</v>
      </c>
      <c r="D43" s="24" t="s">
        <v>1008</v>
      </c>
      <c r="E43" s="24">
        <v>11.1</v>
      </c>
      <c r="F43" s="24">
        <v>9.6999999999999993</v>
      </c>
      <c r="G43" s="24">
        <v>9.3000000000000007</v>
      </c>
      <c r="H43" s="25" t="s">
        <v>902</v>
      </c>
      <c r="I43" s="26" t="s">
        <v>775</v>
      </c>
      <c r="J43" s="25" t="s">
        <v>2484</v>
      </c>
    </row>
    <row r="44" spans="1:10" x14ac:dyDescent="0.25">
      <c r="A44" s="21" t="s">
        <v>740</v>
      </c>
      <c r="B44" s="22" t="s">
        <v>741</v>
      </c>
      <c r="C44" s="23">
        <v>9</v>
      </c>
      <c r="D44" s="24" t="s">
        <v>1008</v>
      </c>
      <c r="E44" s="24">
        <v>11.1</v>
      </c>
      <c r="F44" s="24">
        <v>9.6999999999999993</v>
      </c>
      <c r="G44" s="24">
        <v>8.6999999999999993</v>
      </c>
      <c r="H44" s="25" t="s">
        <v>1162</v>
      </c>
      <c r="I44" s="26" t="s">
        <v>584</v>
      </c>
      <c r="J44" s="25" t="s">
        <v>1626</v>
      </c>
    </row>
    <row r="45" spans="1:10" ht="30" x14ac:dyDescent="0.25">
      <c r="A45" s="21" t="s">
        <v>745</v>
      </c>
      <c r="B45" s="22" t="s">
        <v>746</v>
      </c>
      <c r="C45" s="23">
        <v>16</v>
      </c>
      <c r="D45" s="24" t="s">
        <v>1452</v>
      </c>
      <c r="E45" s="24">
        <v>19.7</v>
      </c>
      <c r="F45" s="24">
        <v>14.5</v>
      </c>
      <c r="G45" s="24">
        <v>12.8</v>
      </c>
      <c r="H45" s="25" t="s">
        <v>1116</v>
      </c>
      <c r="I45" s="26" t="s">
        <v>1267</v>
      </c>
      <c r="J45" s="25" t="s">
        <v>2926</v>
      </c>
    </row>
    <row r="46" spans="1:10" x14ac:dyDescent="0.25">
      <c r="A46" s="21" t="s">
        <v>750</v>
      </c>
      <c r="B46" s="22" t="s">
        <v>751</v>
      </c>
      <c r="C46" s="23">
        <v>45</v>
      </c>
      <c r="D46" s="24" t="s">
        <v>1224</v>
      </c>
      <c r="E46" s="24">
        <v>55.5</v>
      </c>
      <c r="F46" s="24">
        <v>42.4</v>
      </c>
      <c r="G46" s="24">
        <v>47.9</v>
      </c>
      <c r="H46" s="25" t="s">
        <v>2505</v>
      </c>
      <c r="I46" s="26" t="s">
        <v>760</v>
      </c>
      <c r="J46" s="25" t="s">
        <v>2927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1.2</v>
      </c>
      <c r="F47" s="24">
        <v>1.5</v>
      </c>
      <c r="G47" s="24">
        <v>2.5</v>
      </c>
      <c r="H47" s="25" t="s">
        <v>1106</v>
      </c>
      <c r="I47" s="26" t="s">
        <v>2234</v>
      </c>
      <c r="J47" s="25" t="s">
        <v>2235</v>
      </c>
    </row>
    <row r="48" spans="1:10" x14ac:dyDescent="0.25">
      <c r="A48" s="21" t="s">
        <v>762</v>
      </c>
      <c r="B48" s="22" t="s">
        <v>763</v>
      </c>
      <c r="C48" s="23">
        <v>18</v>
      </c>
      <c r="D48" s="24" t="s">
        <v>1207</v>
      </c>
      <c r="E48" s="24">
        <v>22.2</v>
      </c>
      <c r="F48" s="24">
        <v>16.2</v>
      </c>
      <c r="G48" s="24">
        <v>19.5</v>
      </c>
      <c r="H48" s="25" t="s">
        <v>1698</v>
      </c>
      <c r="I48" s="26" t="s">
        <v>665</v>
      </c>
      <c r="J48" s="25" t="s">
        <v>2928</v>
      </c>
    </row>
    <row r="49" spans="1:10" ht="30" x14ac:dyDescent="0.25">
      <c r="A49" s="21" t="s">
        <v>767</v>
      </c>
      <c r="B49" s="22" t="s">
        <v>768</v>
      </c>
      <c r="C49" s="23">
        <v>16</v>
      </c>
      <c r="D49" s="24" t="s">
        <v>570</v>
      </c>
      <c r="E49" s="24">
        <v>19.7</v>
      </c>
      <c r="F49" s="24">
        <v>16.100000000000001</v>
      </c>
      <c r="G49" s="24">
        <v>9.9</v>
      </c>
      <c r="H49" s="25" t="s">
        <v>902</v>
      </c>
      <c r="I49" s="26" t="s">
        <v>1890</v>
      </c>
      <c r="J49" s="25" t="s">
        <v>2929</v>
      </c>
    </row>
    <row r="50" spans="1:10" x14ac:dyDescent="0.25">
      <c r="A50" s="21" t="s">
        <v>772</v>
      </c>
      <c r="B50" s="22" t="s">
        <v>773</v>
      </c>
      <c r="C50" s="23">
        <v>10</v>
      </c>
      <c r="D50" s="24" t="s">
        <v>1277</v>
      </c>
      <c r="E50" s="24">
        <v>12.3</v>
      </c>
      <c r="F50" s="24">
        <v>8.5</v>
      </c>
      <c r="G50" s="24">
        <v>16</v>
      </c>
      <c r="H50" s="25" t="s">
        <v>1145</v>
      </c>
      <c r="I50" s="26" t="s">
        <v>792</v>
      </c>
      <c r="J50" s="25" t="s">
        <v>2930</v>
      </c>
    </row>
    <row r="51" spans="1:10" x14ac:dyDescent="0.25">
      <c r="A51" s="30" t="s">
        <v>777</v>
      </c>
      <c r="B51" s="31" t="s">
        <v>778</v>
      </c>
      <c r="C51" s="32">
        <v>620</v>
      </c>
      <c r="D51" s="33" t="s">
        <v>974</v>
      </c>
      <c r="E51" s="33">
        <v>764.9</v>
      </c>
      <c r="F51" s="33">
        <v>575.5</v>
      </c>
      <c r="G51" s="33">
        <v>570.79999999999995</v>
      </c>
      <c r="H51" s="34" t="s">
        <v>2931</v>
      </c>
      <c r="I51" s="35" t="s">
        <v>799</v>
      </c>
      <c r="J51" s="34" t="s">
        <v>1979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2932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16</v>
      </c>
      <c r="D8" s="24" t="s">
        <v>570</v>
      </c>
      <c r="E8" s="24">
        <v>33</v>
      </c>
      <c r="F8" s="24">
        <v>26.1</v>
      </c>
      <c r="G8" s="24">
        <v>14.8</v>
      </c>
      <c r="H8" s="25" t="s">
        <v>951</v>
      </c>
      <c r="I8" s="26" t="s">
        <v>659</v>
      </c>
      <c r="J8" s="25" t="s">
        <v>2933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0.6</v>
      </c>
      <c r="H9" s="25" t="s">
        <v>1103</v>
      </c>
      <c r="I9" s="26" t="s">
        <v>1104</v>
      </c>
      <c r="J9" s="25" t="s">
        <v>1105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570</v>
      </c>
      <c r="E10" s="24">
        <v>6.2</v>
      </c>
      <c r="F10" s="24">
        <v>5.0999999999999996</v>
      </c>
      <c r="G10" s="24">
        <v>2.4</v>
      </c>
      <c r="H10" s="25" t="s">
        <v>1106</v>
      </c>
      <c r="I10" s="26" t="s">
        <v>1267</v>
      </c>
      <c r="J10" s="25" t="s">
        <v>1832</v>
      </c>
    </row>
    <row r="11" spans="1:10" ht="30" x14ac:dyDescent="0.25">
      <c r="A11" s="21" t="s">
        <v>580</v>
      </c>
      <c r="B11" s="22" t="s">
        <v>581</v>
      </c>
      <c r="C11" s="23">
        <v>2</v>
      </c>
      <c r="D11" s="24" t="s">
        <v>570</v>
      </c>
      <c r="E11" s="24">
        <v>4.0999999999999996</v>
      </c>
      <c r="F11" s="24">
        <v>4</v>
      </c>
      <c r="G11" s="24">
        <v>3.5</v>
      </c>
      <c r="H11" s="25" t="s">
        <v>1109</v>
      </c>
      <c r="I11" s="26" t="s">
        <v>1233</v>
      </c>
      <c r="J11" s="25" t="s">
        <v>1796</v>
      </c>
    </row>
    <row r="12" spans="1:10" x14ac:dyDescent="0.25">
      <c r="A12" s="21" t="s">
        <v>586</v>
      </c>
      <c r="B12" s="22" t="s">
        <v>587</v>
      </c>
      <c r="C12" s="23">
        <v>2</v>
      </c>
      <c r="D12" s="24" t="s">
        <v>570</v>
      </c>
      <c r="E12" s="24">
        <v>4.0999999999999996</v>
      </c>
      <c r="F12" s="24">
        <v>2.7</v>
      </c>
      <c r="G12" s="24">
        <v>0.6</v>
      </c>
      <c r="H12" s="25" t="s">
        <v>1103</v>
      </c>
      <c r="I12" s="26" t="s">
        <v>1235</v>
      </c>
      <c r="J12" s="25" t="s">
        <v>1236</v>
      </c>
    </row>
    <row r="13" spans="1:10" x14ac:dyDescent="0.25">
      <c r="A13" s="21" t="s">
        <v>591</v>
      </c>
      <c r="B13" s="22" t="s">
        <v>592</v>
      </c>
      <c r="C13" s="23">
        <v>9</v>
      </c>
      <c r="D13" s="24" t="s">
        <v>570</v>
      </c>
      <c r="E13" s="24">
        <v>18.600000000000001</v>
      </c>
      <c r="F13" s="24">
        <v>14.4</v>
      </c>
      <c r="G13" s="24">
        <v>7.4</v>
      </c>
      <c r="H13" s="25" t="s">
        <v>972</v>
      </c>
      <c r="I13" s="26" t="s">
        <v>1017</v>
      </c>
      <c r="J13" s="25" t="s">
        <v>1115</v>
      </c>
    </row>
    <row r="14" spans="1:10" x14ac:dyDescent="0.25">
      <c r="A14" s="21" t="s">
        <v>597</v>
      </c>
      <c r="B14" s="22" t="s">
        <v>598</v>
      </c>
      <c r="C14" s="23">
        <v>121</v>
      </c>
      <c r="D14" s="24" t="s">
        <v>986</v>
      </c>
      <c r="E14" s="24">
        <v>249.8</v>
      </c>
      <c r="F14" s="24">
        <v>209.6</v>
      </c>
      <c r="G14" s="24">
        <v>106.6</v>
      </c>
      <c r="H14" s="25" t="s">
        <v>867</v>
      </c>
      <c r="I14" s="26" t="s">
        <v>1196</v>
      </c>
      <c r="J14" s="25" t="s">
        <v>2934</v>
      </c>
    </row>
    <row r="15" spans="1:10" x14ac:dyDescent="0.25">
      <c r="A15" s="21" t="s">
        <v>602</v>
      </c>
      <c r="B15" s="22" t="s">
        <v>603</v>
      </c>
      <c r="C15" s="23">
        <v>4</v>
      </c>
      <c r="D15" s="24" t="s">
        <v>570</v>
      </c>
      <c r="E15" s="24">
        <v>8.3000000000000007</v>
      </c>
      <c r="F15" s="24">
        <v>6.6</v>
      </c>
      <c r="G15" s="24">
        <v>7.5</v>
      </c>
      <c r="H15" s="25" t="s">
        <v>972</v>
      </c>
      <c r="I15" s="26" t="s">
        <v>1328</v>
      </c>
      <c r="J15" s="25" t="s">
        <v>2935</v>
      </c>
    </row>
    <row r="16" spans="1:10" x14ac:dyDescent="0.25">
      <c r="A16" s="21" t="s">
        <v>608</v>
      </c>
      <c r="B16" s="22" t="s">
        <v>609</v>
      </c>
      <c r="C16" s="23">
        <v>9</v>
      </c>
      <c r="D16" s="24" t="s">
        <v>1224</v>
      </c>
      <c r="E16" s="24">
        <v>18.600000000000001</v>
      </c>
      <c r="F16" s="24">
        <v>15.4</v>
      </c>
      <c r="G16" s="24">
        <v>13.1</v>
      </c>
      <c r="H16" s="25" t="s">
        <v>1131</v>
      </c>
      <c r="I16" s="26" t="s">
        <v>1023</v>
      </c>
      <c r="J16" s="25" t="s">
        <v>2936</v>
      </c>
    </row>
    <row r="17" spans="1:10" x14ac:dyDescent="0.25">
      <c r="A17" s="21" t="s">
        <v>613</v>
      </c>
      <c r="B17" s="22" t="s">
        <v>614</v>
      </c>
      <c r="C17" s="23">
        <v>3</v>
      </c>
      <c r="D17" s="24" t="s">
        <v>570</v>
      </c>
      <c r="E17" s="24">
        <v>6.2</v>
      </c>
      <c r="F17" s="24">
        <v>6.4</v>
      </c>
      <c r="G17" s="24">
        <v>2</v>
      </c>
      <c r="H17" s="25" t="s">
        <v>1118</v>
      </c>
      <c r="I17" s="26" t="s">
        <v>1602</v>
      </c>
      <c r="J17" s="25" t="s">
        <v>2655</v>
      </c>
    </row>
    <row r="18" spans="1:10" x14ac:dyDescent="0.25">
      <c r="A18" s="21" t="s">
        <v>619</v>
      </c>
      <c r="B18" s="22" t="s">
        <v>620</v>
      </c>
      <c r="C18" s="23">
        <v>58</v>
      </c>
      <c r="D18" s="24" t="s">
        <v>1981</v>
      </c>
      <c r="E18" s="24">
        <v>119.7</v>
      </c>
      <c r="F18" s="24">
        <v>98.1</v>
      </c>
      <c r="G18" s="24">
        <v>51.3</v>
      </c>
      <c r="H18" s="25" t="s">
        <v>816</v>
      </c>
      <c r="I18" s="26" t="s">
        <v>1041</v>
      </c>
      <c r="J18" s="25" t="s">
        <v>2937</v>
      </c>
    </row>
    <row r="19" spans="1:10" x14ac:dyDescent="0.25">
      <c r="A19" s="21" t="s">
        <v>625</v>
      </c>
      <c r="B19" s="22" t="s">
        <v>626</v>
      </c>
      <c r="C19" s="23">
        <v>3</v>
      </c>
      <c r="D19" s="24" t="s">
        <v>570</v>
      </c>
      <c r="E19" s="24">
        <v>6.2</v>
      </c>
      <c r="F19" s="24">
        <v>5.5</v>
      </c>
      <c r="G19" s="24">
        <v>1.4</v>
      </c>
      <c r="H19" s="25" t="s">
        <v>1122</v>
      </c>
      <c r="I19" s="26" t="s">
        <v>1532</v>
      </c>
      <c r="J19" s="25" t="s">
        <v>2938</v>
      </c>
    </row>
    <row r="20" spans="1:10" x14ac:dyDescent="0.25">
      <c r="A20" s="21" t="s">
        <v>630</v>
      </c>
      <c r="B20" s="22" t="s">
        <v>631</v>
      </c>
      <c r="C20" s="23">
        <v>17</v>
      </c>
      <c r="D20" s="24" t="s">
        <v>709</v>
      </c>
      <c r="E20" s="24">
        <v>35.1</v>
      </c>
      <c r="F20" s="24">
        <v>28.6</v>
      </c>
      <c r="G20" s="24">
        <v>11.6</v>
      </c>
      <c r="H20" s="25" t="s">
        <v>1485</v>
      </c>
      <c r="I20" s="26" t="s">
        <v>1768</v>
      </c>
      <c r="J20" s="25" t="s">
        <v>2939</v>
      </c>
    </row>
    <row r="21" spans="1:10" ht="30" x14ac:dyDescent="0.25">
      <c r="A21" s="21" t="s">
        <v>636</v>
      </c>
      <c r="B21" s="22" t="s">
        <v>637</v>
      </c>
      <c r="C21" s="23">
        <v>8</v>
      </c>
      <c r="D21" s="24" t="s">
        <v>570</v>
      </c>
      <c r="E21" s="24">
        <v>16.5</v>
      </c>
      <c r="F21" s="24">
        <v>14.5</v>
      </c>
      <c r="G21" s="24">
        <v>4.3</v>
      </c>
      <c r="H21" s="25" t="s">
        <v>1138</v>
      </c>
      <c r="I21" s="26" t="s">
        <v>2940</v>
      </c>
      <c r="J21" s="25" t="s">
        <v>2941</v>
      </c>
    </row>
    <row r="22" spans="1:10" x14ac:dyDescent="0.25">
      <c r="A22" s="21" t="s">
        <v>641</v>
      </c>
      <c r="B22" s="22" t="s">
        <v>642</v>
      </c>
      <c r="C22" s="23">
        <v>17</v>
      </c>
      <c r="D22" s="24" t="s">
        <v>1610</v>
      </c>
      <c r="E22" s="24">
        <v>35.1</v>
      </c>
      <c r="F22" s="24">
        <v>31.1</v>
      </c>
      <c r="G22" s="24">
        <v>13.7</v>
      </c>
      <c r="H22" s="25" t="s">
        <v>1131</v>
      </c>
      <c r="I22" s="26" t="s">
        <v>1125</v>
      </c>
      <c r="J22" s="25" t="s">
        <v>2942</v>
      </c>
    </row>
    <row r="23" spans="1:10" ht="30" x14ac:dyDescent="0.25">
      <c r="A23" s="21" t="s">
        <v>646</v>
      </c>
      <c r="B23" s="22" t="s">
        <v>647</v>
      </c>
      <c r="C23" s="23">
        <v>89</v>
      </c>
      <c r="D23" s="24" t="s">
        <v>1954</v>
      </c>
      <c r="E23" s="24">
        <v>183.7</v>
      </c>
      <c r="F23" s="24">
        <v>155.30000000000001</v>
      </c>
      <c r="G23" s="24">
        <v>70.900000000000006</v>
      </c>
      <c r="H23" s="25" t="s">
        <v>941</v>
      </c>
      <c r="I23" s="26" t="s">
        <v>1217</v>
      </c>
      <c r="J23" s="25" t="s">
        <v>2943</v>
      </c>
    </row>
    <row r="24" spans="1:10" x14ac:dyDescent="0.25">
      <c r="A24" s="21" t="s">
        <v>651</v>
      </c>
      <c r="B24" s="22" t="s">
        <v>652</v>
      </c>
      <c r="C24" s="23">
        <v>5</v>
      </c>
      <c r="D24" s="24" t="s">
        <v>570</v>
      </c>
      <c r="E24" s="24">
        <v>10.3</v>
      </c>
      <c r="F24" s="24">
        <v>7.8</v>
      </c>
      <c r="G24" s="24">
        <v>4.5999999999999996</v>
      </c>
      <c r="H24" s="25" t="s">
        <v>1138</v>
      </c>
      <c r="I24" s="26" t="s">
        <v>799</v>
      </c>
      <c r="J24" s="25" t="s">
        <v>1139</v>
      </c>
    </row>
    <row r="25" spans="1:10" x14ac:dyDescent="0.25">
      <c r="A25" s="21" t="s">
        <v>655</v>
      </c>
      <c r="B25" s="22" t="s">
        <v>656</v>
      </c>
      <c r="C25" s="23">
        <v>80</v>
      </c>
      <c r="D25" s="24" t="s">
        <v>632</v>
      </c>
      <c r="E25" s="24">
        <v>165.1</v>
      </c>
      <c r="F25" s="24">
        <v>141</v>
      </c>
      <c r="G25" s="24">
        <v>64</v>
      </c>
      <c r="H25" s="25" t="s">
        <v>1033</v>
      </c>
      <c r="I25" s="26" t="s">
        <v>1267</v>
      </c>
      <c r="J25" s="25" t="s">
        <v>2944</v>
      </c>
    </row>
    <row r="26" spans="1:10" ht="30" x14ac:dyDescent="0.25">
      <c r="A26" s="21" t="s">
        <v>661</v>
      </c>
      <c r="B26" s="22" t="s">
        <v>662</v>
      </c>
      <c r="C26" s="23">
        <v>2</v>
      </c>
      <c r="D26" s="24" t="s">
        <v>570</v>
      </c>
      <c r="E26" s="24">
        <v>4.0999999999999996</v>
      </c>
      <c r="F26" s="24">
        <v>3.7</v>
      </c>
      <c r="G26" s="24">
        <v>3.7</v>
      </c>
      <c r="H26" s="25" t="s">
        <v>1127</v>
      </c>
      <c r="I26" s="26" t="s">
        <v>1861</v>
      </c>
      <c r="J26" s="25" t="s">
        <v>1862</v>
      </c>
    </row>
    <row r="27" spans="1:10" x14ac:dyDescent="0.25">
      <c r="A27" s="21" t="s">
        <v>667</v>
      </c>
      <c r="B27" s="22" t="s">
        <v>668</v>
      </c>
      <c r="C27" s="23">
        <v>10</v>
      </c>
      <c r="D27" s="24" t="s">
        <v>570</v>
      </c>
      <c r="E27" s="24">
        <v>20.6</v>
      </c>
      <c r="F27" s="24">
        <v>19.2</v>
      </c>
      <c r="G27" s="24">
        <v>16.5</v>
      </c>
      <c r="H27" s="25" t="s">
        <v>1413</v>
      </c>
      <c r="I27" s="26" t="s">
        <v>1275</v>
      </c>
      <c r="J27" s="25" t="s">
        <v>2945</v>
      </c>
    </row>
    <row r="28" spans="1:10" x14ac:dyDescent="0.25">
      <c r="A28" s="21" t="s">
        <v>672</v>
      </c>
      <c r="B28" s="22" t="s">
        <v>673</v>
      </c>
      <c r="C28" s="23">
        <v>1</v>
      </c>
      <c r="D28" s="24" t="s">
        <v>570</v>
      </c>
      <c r="E28" s="24">
        <v>2.1</v>
      </c>
      <c r="F28" s="24">
        <v>2</v>
      </c>
      <c r="G28" s="24">
        <v>1</v>
      </c>
      <c r="H28" s="25" t="s">
        <v>1148</v>
      </c>
      <c r="I28" s="26" t="s">
        <v>578</v>
      </c>
      <c r="J28" s="25" t="s">
        <v>1893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100</v>
      </c>
      <c r="D33" s="24" t="s">
        <v>610</v>
      </c>
      <c r="E33" s="24">
        <v>206.4</v>
      </c>
      <c r="F33" s="24">
        <v>175.6</v>
      </c>
      <c r="G33" s="24">
        <v>101.7</v>
      </c>
      <c r="H33" s="25" t="s">
        <v>2946</v>
      </c>
      <c r="I33" s="26" t="s">
        <v>572</v>
      </c>
      <c r="J33" s="25" t="s">
        <v>1094</v>
      </c>
    </row>
    <row r="34" spans="1:10" x14ac:dyDescent="0.25">
      <c r="A34" s="21" t="s">
        <v>691</v>
      </c>
      <c r="B34" s="22" t="s">
        <v>692</v>
      </c>
      <c r="C34" s="23">
        <v>91</v>
      </c>
      <c r="D34" s="24" t="s">
        <v>2406</v>
      </c>
      <c r="E34" s="24">
        <v>187.9</v>
      </c>
      <c r="F34" s="24">
        <v>155.19999999999999</v>
      </c>
      <c r="G34" s="24">
        <v>95.3</v>
      </c>
      <c r="H34" s="25" t="s">
        <v>1608</v>
      </c>
      <c r="I34" s="26" t="s">
        <v>623</v>
      </c>
      <c r="J34" s="25" t="s">
        <v>2947</v>
      </c>
    </row>
    <row r="35" spans="1:10" x14ac:dyDescent="0.25">
      <c r="A35" s="21" t="s">
        <v>696</v>
      </c>
      <c r="B35" s="22" t="s">
        <v>697</v>
      </c>
      <c r="C35" s="23">
        <v>5</v>
      </c>
      <c r="D35" s="24" t="s">
        <v>570</v>
      </c>
      <c r="E35" s="24">
        <v>10.3</v>
      </c>
      <c r="F35" s="24">
        <v>12</v>
      </c>
      <c r="G35" s="24">
        <v>4.7</v>
      </c>
      <c r="H35" s="25" t="s">
        <v>1138</v>
      </c>
      <c r="I35" s="26" t="s">
        <v>566</v>
      </c>
      <c r="J35" s="25" t="s">
        <v>2948</v>
      </c>
    </row>
    <row r="36" spans="1:10" x14ac:dyDescent="0.25">
      <c r="A36" s="21" t="s">
        <v>702</v>
      </c>
      <c r="B36" s="22" t="s">
        <v>703</v>
      </c>
      <c r="C36" s="23">
        <v>45</v>
      </c>
      <c r="D36" s="24" t="s">
        <v>1079</v>
      </c>
      <c r="E36" s="24">
        <v>92.9</v>
      </c>
      <c r="F36" s="24">
        <v>75.599999999999994</v>
      </c>
      <c r="G36" s="24">
        <v>41.6</v>
      </c>
      <c r="H36" s="25" t="s">
        <v>1415</v>
      </c>
      <c r="I36" s="26" t="s">
        <v>659</v>
      </c>
      <c r="J36" s="25" t="s">
        <v>2949</v>
      </c>
    </row>
    <row r="37" spans="1:10" x14ac:dyDescent="0.25">
      <c r="A37" s="21" t="s">
        <v>707</v>
      </c>
      <c r="B37" s="22" t="s">
        <v>708</v>
      </c>
      <c r="C37" s="23">
        <v>13</v>
      </c>
      <c r="D37" s="24" t="s">
        <v>1412</v>
      </c>
      <c r="E37" s="24">
        <v>26.8</v>
      </c>
      <c r="F37" s="24">
        <v>23.1</v>
      </c>
      <c r="G37" s="24">
        <v>14.3</v>
      </c>
      <c r="H37" s="25" t="s">
        <v>728</v>
      </c>
      <c r="I37" s="26" t="s">
        <v>890</v>
      </c>
      <c r="J37" s="25" t="s">
        <v>2950</v>
      </c>
    </row>
    <row r="38" spans="1:10" x14ac:dyDescent="0.25">
      <c r="A38" s="21" t="s">
        <v>711</v>
      </c>
      <c r="B38" s="22" t="s">
        <v>712</v>
      </c>
      <c r="C38" s="23">
        <v>8</v>
      </c>
      <c r="D38" s="24" t="s">
        <v>570</v>
      </c>
      <c r="E38" s="24">
        <v>16.5</v>
      </c>
      <c r="F38" s="24">
        <v>13.3</v>
      </c>
      <c r="G38" s="24">
        <v>9.1</v>
      </c>
      <c r="H38" s="25" t="s">
        <v>1496</v>
      </c>
      <c r="I38" s="26" t="s">
        <v>589</v>
      </c>
      <c r="J38" s="25" t="s">
        <v>2951</v>
      </c>
    </row>
    <row r="39" spans="1:10" x14ac:dyDescent="0.25">
      <c r="A39" s="21" t="s">
        <v>716</v>
      </c>
      <c r="B39" s="22" t="s">
        <v>717</v>
      </c>
      <c r="C39" s="23">
        <v>29</v>
      </c>
      <c r="D39" s="24" t="s">
        <v>953</v>
      </c>
      <c r="E39" s="24">
        <v>59.9</v>
      </c>
      <c r="F39" s="24">
        <v>48.2</v>
      </c>
      <c r="G39" s="24">
        <v>22.9</v>
      </c>
      <c r="H39" s="25" t="s">
        <v>1002</v>
      </c>
      <c r="I39" s="26" t="s">
        <v>1392</v>
      </c>
      <c r="J39" s="25" t="s">
        <v>2952</v>
      </c>
    </row>
    <row r="40" spans="1:10" ht="30" x14ac:dyDescent="0.25">
      <c r="A40" s="21" t="s">
        <v>720</v>
      </c>
      <c r="B40" s="22" t="s">
        <v>721</v>
      </c>
      <c r="C40" s="23">
        <v>1</v>
      </c>
      <c r="D40" s="24" t="s">
        <v>570</v>
      </c>
      <c r="E40" s="24">
        <v>2.1</v>
      </c>
      <c r="F40" s="24">
        <v>1.4</v>
      </c>
      <c r="G40" s="24">
        <v>6.5</v>
      </c>
      <c r="H40" s="25" t="s">
        <v>1165</v>
      </c>
      <c r="I40" s="26" t="s">
        <v>2953</v>
      </c>
      <c r="J40" s="25" t="s">
        <v>2954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0.5</v>
      </c>
      <c r="H41" s="25" t="s">
        <v>1103</v>
      </c>
      <c r="I41" s="26" t="s">
        <v>1104</v>
      </c>
      <c r="J41" s="25" t="s">
        <v>1325</v>
      </c>
    </row>
    <row r="42" spans="1:10" x14ac:dyDescent="0.25">
      <c r="A42" s="21" t="s">
        <v>730</v>
      </c>
      <c r="B42" s="22" t="s">
        <v>731</v>
      </c>
      <c r="C42" s="23">
        <v>1</v>
      </c>
      <c r="D42" s="24" t="s">
        <v>570</v>
      </c>
      <c r="E42" s="24">
        <v>2.1</v>
      </c>
      <c r="F42" s="24">
        <v>1.4</v>
      </c>
      <c r="G42" s="24">
        <v>5.8</v>
      </c>
      <c r="H42" s="25" t="s">
        <v>999</v>
      </c>
      <c r="I42" s="26" t="s">
        <v>2955</v>
      </c>
      <c r="J42" s="25" t="s">
        <v>2956</v>
      </c>
    </row>
    <row r="43" spans="1:10" x14ac:dyDescent="0.25">
      <c r="A43" s="21" t="s">
        <v>735</v>
      </c>
      <c r="B43" s="22" t="s">
        <v>736</v>
      </c>
      <c r="C43" s="23">
        <v>4</v>
      </c>
      <c r="D43" s="24" t="s">
        <v>1450</v>
      </c>
      <c r="E43" s="24">
        <v>8.3000000000000007</v>
      </c>
      <c r="F43" s="24">
        <v>6.3</v>
      </c>
      <c r="G43" s="24">
        <v>3</v>
      </c>
      <c r="H43" s="25" t="s">
        <v>1169</v>
      </c>
      <c r="I43" s="26" t="s">
        <v>925</v>
      </c>
      <c r="J43" s="25" t="s">
        <v>1262</v>
      </c>
    </row>
    <row r="44" spans="1:10" x14ac:dyDescent="0.25">
      <c r="A44" s="21" t="s">
        <v>740</v>
      </c>
      <c r="B44" s="22" t="s">
        <v>741</v>
      </c>
      <c r="C44" s="23">
        <v>4</v>
      </c>
      <c r="D44" s="24" t="s">
        <v>1450</v>
      </c>
      <c r="E44" s="24">
        <v>8.3000000000000007</v>
      </c>
      <c r="F44" s="24">
        <v>6.3</v>
      </c>
      <c r="G44" s="24">
        <v>2.5</v>
      </c>
      <c r="H44" s="25" t="s">
        <v>1106</v>
      </c>
      <c r="I44" s="26" t="s">
        <v>1848</v>
      </c>
      <c r="J44" s="25" t="s">
        <v>1849</v>
      </c>
    </row>
    <row r="45" spans="1:10" ht="30" x14ac:dyDescent="0.25">
      <c r="A45" s="21" t="s">
        <v>745</v>
      </c>
      <c r="B45" s="22" t="s">
        <v>746</v>
      </c>
      <c r="C45" s="23">
        <v>12</v>
      </c>
      <c r="D45" s="24" t="s">
        <v>2158</v>
      </c>
      <c r="E45" s="24">
        <v>24.8</v>
      </c>
      <c r="F45" s="24">
        <v>18.600000000000001</v>
      </c>
      <c r="G45" s="24">
        <v>9</v>
      </c>
      <c r="H45" s="25" t="s">
        <v>1496</v>
      </c>
      <c r="I45" s="26" t="s">
        <v>925</v>
      </c>
      <c r="J45" s="25" t="s">
        <v>2957</v>
      </c>
    </row>
    <row r="46" spans="1:10" x14ac:dyDescent="0.25">
      <c r="A46" s="21" t="s">
        <v>750</v>
      </c>
      <c r="B46" s="22" t="s">
        <v>751</v>
      </c>
      <c r="C46" s="23">
        <v>36</v>
      </c>
      <c r="D46" s="24" t="s">
        <v>1804</v>
      </c>
      <c r="E46" s="24">
        <v>74.3</v>
      </c>
      <c r="F46" s="24">
        <v>59.1</v>
      </c>
      <c r="G46" s="24">
        <v>38</v>
      </c>
      <c r="H46" s="25" t="s">
        <v>2958</v>
      </c>
      <c r="I46" s="26" t="s">
        <v>623</v>
      </c>
      <c r="J46" s="25" t="s">
        <v>2959</v>
      </c>
    </row>
    <row r="47" spans="1:10" x14ac:dyDescent="0.25">
      <c r="A47" s="21" t="s">
        <v>756</v>
      </c>
      <c r="B47" s="22" t="s">
        <v>757</v>
      </c>
      <c r="C47" s="23">
        <v>2</v>
      </c>
      <c r="D47" s="24" t="s">
        <v>570</v>
      </c>
      <c r="E47" s="24">
        <v>4.0999999999999996</v>
      </c>
      <c r="F47" s="24">
        <v>2.8</v>
      </c>
      <c r="G47" s="24">
        <v>1.7</v>
      </c>
      <c r="H47" s="25" t="s">
        <v>1118</v>
      </c>
      <c r="I47" s="26" t="s">
        <v>1176</v>
      </c>
      <c r="J47" s="25" t="s">
        <v>1177</v>
      </c>
    </row>
    <row r="48" spans="1:10" x14ac:dyDescent="0.25">
      <c r="A48" s="21" t="s">
        <v>762</v>
      </c>
      <c r="B48" s="22" t="s">
        <v>763</v>
      </c>
      <c r="C48" s="23">
        <v>15</v>
      </c>
      <c r="D48" s="24" t="s">
        <v>727</v>
      </c>
      <c r="E48" s="24">
        <v>31</v>
      </c>
      <c r="F48" s="24">
        <v>24.2</v>
      </c>
      <c r="G48" s="24">
        <v>14.4</v>
      </c>
      <c r="H48" s="25" t="s">
        <v>728</v>
      </c>
      <c r="I48" s="26" t="s">
        <v>789</v>
      </c>
      <c r="J48" s="25" t="s">
        <v>2143</v>
      </c>
    </row>
    <row r="49" spans="1:10" ht="30" x14ac:dyDescent="0.25">
      <c r="A49" s="21" t="s">
        <v>767</v>
      </c>
      <c r="B49" s="22" t="s">
        <v>768</v>
      </c>
      <c r="C49" s="23">
        <v>7</v>
      </c>
      <c r="D49" s="24" t="s">
        <v>570</v>
      </c>
      <c r="E49" s="24">
        <v>14.5</v>
      </c>
      <c r="F49" s="24">
        <v>12.5</v>
      </c>
      <c r="G49" s="24">
        <v>7.1</v>
      </c>
      <c r="H49" s="25" t="s">
        <v>1186</v>
      </c>
      <c r="I49" s="26" t="s">
        <v>634</v>
      </c>
      <c r="J49" s="25" t="s">
        <v>2925</v>
      </c>
    </row>
    <row r="50" spans="1:10" x14ac:dyDescent="0.25">
      <c r="A50" s="21" t="s">
        <v>772</v>
      </c>
      <c r="B50" s="22" t="s">
        <v>773</v>
      </c>
      <c r="C50" s="23">
        <v>12</v>
      </c>
      <c r="D50" s="24" t="s">
        <v>963</v>
      </c>
      <c r="E50" s="24">
        <v>24.8</v>
      </c>
      <c r="F50" s="24">
        <v>19.600000000000001</v>
      </c>
      <c r="G50" s="24">
        <v>14.8</v>
      </c>
      <c r="H50" s="25" t="s">
        <v>951</v>
      </c>
      <c r="I50" s="26" t="s">
        <v>1467</v>
      </c>
      <c r="J50" s="25" t="s">
        <v>1472</v>
      </c>
    </row>
    <row r="51" spans="1:10" x14ac:dyDescent="0.25">
      <c r="A51" s="30" t="s">
        <v>777</v>
      </c>
      <c r="B51" s="31" t="s">
        <v>778</v>
      </c>
      <c r="C51" s="32">
        <v>437</v>
      </c>
      <c r="D51" s="33" t="s">
        <v>810</v>
      </c>
      <c r="E51" s="33">
        <v>902.1</v>
      </c>
      <c r="F51" s="33">
        <v>752.5</v>
      </c>
      <c r="G51" s="33">
        <v>413.3</v>
      </c>
      <c r="H51" s="34" t="s">
        <v>2960</v>
      </c>
      <c r="I51" s="35" t="s">
        <v>566</v>
      </c>
      <c r="J51" s="34" t="s">
        <v>2961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2963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10</v>
      </c>
      <c r="D8" s="24" t="s">
        <v>570</v>
      </c>
      <c r="E8" s="24">
        <v>19.7</v>
      </c>
      <c r="F8" s="24">
        <v>13.8</v>
      </c>
      <c r="G8" s="24">
        <v>7.3</v>
      </c>
      <c r="H8" s="25" t="s">
        <v>972</v>
      </c>
      <c r="I8" s="26" t="s">
        <v>1211</v>
      </c>
      <c r="J8" s="25" t="s">
        <v>1305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0.4</v>
      </c>
      <c r="H9" s="25" t="s">
        <v>1103</v>
      </c>
      <c r="I9" s="26" t="s">
        <v>1104</v>
      </c>
      <c r="J9" s="25" t="s">
        <v>1167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570</v>
      </c>
      <c r="E10" s="24">
        <v>5.9</v>
      </c>
      <c r="F10" s="24">
        <v>4</v>
      </c>
      <c r="G10" s="24">
        <v>1.5</v>
      </c>
      <c r="H10" s="25" t="s">
        <v>1122</v>
      </c>
      <c r="I10" s="26" t="s">
        <v>1259</v>
      </c>
      <c r="J10" s="25" t="s">
        <v>2964</v>
      </c>
    </row>
    <row r="11" spans="1:10" ht="30" x14ac:dyDescent="0.25">
      <c r="A11" s="21" t="s">
        <v>580</v>
      </c>
      <c r="B11" s="22" t="s">
        <v>581</v>
      </c>
      <c r="C11" s="23">
        <v>4</v>
      </c>
      <c r="D11" s="24" t="s">
        <v>570</v>
      </c>
      <c r="E11" s="24">
        <v>7.9</v>
      </c>
      <c r="F11" s="24">
        <v>4.9000000000000004</v>
      </c>
      <c r="G11" s="24">
        <v>2.2999999999999998</v>
      </c>
      <c r="H11" s="25" t="s">
        <v>1106</v>
      </c>
      <c r="I11" s="26" t="s">
        <v>2604</v>
      </c>
      <c r="J11" s="25" t="s">
        <v>2605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2</v>
      </c>
      <c r="F12" s="24">
        <v>1.7</v>
      </c>
      <c r="G12" s="24">
        <v>0.6</v>
      </c>
      <c r="H12" s="25" t="s">
        <v>1103</v>
      </c>
      <c r="I12" s="26" t="s">
        <v>1272</v>
      </c>
      <c r="J12" s="25" t="s">
        <v>1738</v>
      </c>
    </row>
    <row r="13" spans="1:10" x14ac:dyDescent="0.25">
      <c r="A13" s="21" t="s">
        <v>591</v>
      </c>
      <c r="B13" s="22" t="s">
        <v>592</v>
      </c>
      <c r="C13" s="23">
        <v>2</v>
      </c>
      <c r="D13" s="24" t="s">
        <v>570</v>
      </c>
      <c r="E13" s="24">
        <v>3.9</v>
      </c>
      <c r="F13" s="24">
        <v>3.3</v>
      </c>
      <c r="G13" s="24">
        <v>2.4</v>
      </c>
      <c r="H13" s="25" t="s">
        <v>1106</v>
      </c>
      <c r="I13" s="26" t="s">
        <v>1201</v>
      </c>
      <c r="J13" s="25" t="s">
        <v>1202</v>
      </c>
    </row>
    <row r="14" spans="1:10" x14ac:dyDescent="0.25">
      <c r="A14" s="21" t="s">
        <v>597</v>
      </c>
      <c r="B14" s="22" t="s">
        <v>598</v>
      </c>
      <c r="C14" s="23">
        <v>97</v>
      </c>
      <c r="D14" s="24" t="s">
        <v>807</v>
      </c>
      <c r="E14" s="24">
        <v>191.2</v>
      </c>
      <c r="F14" s="24">
        <v>134.5</v>
      </c>
      <c r="G14" s="24">
        <v>84.6</v>
      </c>
      <c r="H14" s="25" t="s">
        <v>1507</v>
      </c>
      <c r="I14" s="26" t="s">
        <v>837</v>
      </c>
      <c r="J14" s="25" t="s">
        <v>2965</v>
      </c>
    </row>
    <row r="15" spans="1:10" x14ac:dyDescent="0.25">
      <c r="A15" s="21" t="s">
        <v>602</v>
      </c>
      <c r="B15" s="22" t="s">
        <v>603</v>
      </c>
      <c r="C15" s="23">
        <v>3</v>
      </c>
      <c r="D15" s="24" t="s">
        <v>570</v>
      </c>
      <c r="E15" s="24">
        <v>5.9</v>
      </c>
      <c r="F15" s="24">
        <v>4.5</v>
      </c>
      <c r="G15" s="24">
        <v>2.2000000000000002</v>
      </c>
      <c r="H15" s="25" t="s">
        <v>1118</v>
      </c>
      <c r="I15" s="26" t="s">
        <v>1313</v>
      </c>
      <c r="J15" s="25" t="s">
        <v>1840</v>
      </c>
    </row>
    <row r="16" spans="1:10" x14ac:dyDescent="0.25">
      <c r="A16" s="21" t="s">
        <v>608</v>
      </c>
      <c r="B16" s="22" t="s">
        <v>609</v>
      </c>
      <c r="C16" s="23">
        <v>11</v>
      </c>
      <c r="D16" s="24" t="s">
        <v>1484</v>
      </c>
      <c r="E16" s="24">
        <v>21.7</v>
      </c>
      <c r="F16" s="24">
        <v>15</v>
      </c>
      <c r="G16" s="24">
        <v>8.6</v>
      </c>
      <c r="H16" s="25" t="s">
        <v>1162</v>
      </c>
      <c r="I16" s="26" t="s">
        <v>824</v>
      </c>
      <c r="J16" s="25" t="s">
        <v>2231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570</v>
      </c>
      <c r="E17" s="24">
        <v>2</v>
      </c>
      <c r="F17" s="24">
        <v>1.3</v>
      </c>
      <c r="G17" s="24">
        <v>1.7</v>
      </c>
      <c r="H17" s="25" t="s">
        <v>1118</v>
      </c>
      <c r="I17" s="26" t="s">
        <v>909</v>
      </c>
      <c r="J17" s="25" t="s">
        <v>1198</v>
      </c>
    </row>
    <row r="18" spans="1:10" x14ac:dyDescent="0.25">
      <c r="A18" s="21" t="s">
        <v>619</v>
      </c>
      <c r="B18" s="22" t="s">
        <v>620</v>
      </c>
      <c r="C18" s="23">
        <v>45</v>
      </c>
      <c r="D18" s="24" t="s">
        <v>1079</v>
      </c>
      <c r="E18" s="24">
        <v>88.7</v>
      </c>
      <c r="F18" s="24">
        <v>61.5</v>
      </c>
      <c r="G18" s="24">
        <v>42.9</v>
      </c>
      <c r="H18" s="25" t="s">
        <v>2268</v>
      </c>
      <c r="I18" s="26" t="s">
        <v>676</v>
      </c>
      <c r="J18" s="25" t="s">
        <v>2966</v>
      </c>
    </row>
    <row r="19" spans="1:10" x14ac:dyDescent="0.25">
      <c r="A19" s="21" t="s">
        <v>625</v>
      </c>
      <c r="B19" s="22" t="s">
        <v>626</v>
      </c>
      <c r="C19" s="23">
        <v>1</v>
      </c>
      <c r="D19" s="24" t="s">
        <v>570</v>
      </c>
      <c r="E19" s="24">
        <v>2</v>
      </c>
      <c r="F19" s="24">
        <v>1.7</v>
      </c>
      <c r="G19" s="24">
        <v>2.4</v>
      </c>
      <c r="H19" s="25" t="s">
        <v>1106</v>
      </c>
      <c r="I19" s="26" t="s">
        <v>1187</v>
      </c>
      <c r="J19" s="25" t="s">
        <v>1501</v>
      </c>
    </row>
    <row r="20" spans="1:10" x14ac:dyDescent="0.25">
      <c r="A20" s="21" t="s">
        <v>630</v>
      </c>
      <c r="B20" s="22" t="s">
        <v>631</v>
      </c>
      <c r="C20" s="23">
        <v>5</v>
      </c>
      <c r="D20" s="24" t="s">
        <v>1302</v>
      </c>
      <c r="E20" s="24">
        <v>9.9</v>
      </c>
      <c r="F20" s="24">
        <v>8.1999999999999993</v>
      </c>
      <c r="G20" s="24">
        <v>5.7</v>
      </c>
      <c r="H20" s="25" t="s">
        <v>999</v>
      </c>
      <c r="I20" s="26" t="s">
        <v>589</v>
      </c>
      <c r="J20" s="25" t="s">
        <v>2967</v>
      </c>
    </row>
    <row r="21" spans="1:10" ht="30" x14ac:dyDescent="0.25">
      <c r="A21" s="21" t="s">
        <v>636</v>
      </c>
      <c r="B21" s="22" t="s">
        <v>637</v>
      </c>
      <c r="C21" s="23">
        <v>7</v>
      </c>
      <c r="D21" s="24" t="s">
        <v>1043</v>
      </c>
      <c r="E21" s="24">
        <v>13.8</v>
      </c>
      <c r="F21" s="24">
        <v>9.1</v>
      </c>
      <c r="G21" s="24">
        <v>4.4000000000000004</v>
      </c>
      <c r="H21" s="25" t="s">
        <v>1138</v>
      </c>
      <c r="I21" s="26" t="s">
        <v>2678</v>
      </c>
      <c r="J21" s="25" t="s">
        <v>2679</v>
      </c>
    </row>
    <row r="22" spans="1:10" x14ac:dyDescent="0.25">
      <c r="A22" s="21" t="s">
        <v>641</v>
      </c>
      <c r="B22" s="22" t="s">
        <v>642</v>
      </c>
      <c r="C22" s="23">
        <v>22</v>
      </c>
      <c r="D22" s="24" t="s">
        <v>1484</v>
      </c>
      <c r="E22" s="24">
        <v>43.4</v>
      </c>
      <c r="F22" s="24">
        <v>29.9</v>
      </c>
      <c r="G22" s="24">
        <v>15.1</v>
      </c>
      <c r="H22" s="25" t="s">
        <v>951</v>
      </c>
      <c r="I22" s="26" t="s">
        <v>1575</v>
      </c>
      <c r="J22" s="25" t="s">
        <v>2968</v>
      </c>
    </row>
    <row r="23" spans="1:10" ht="30" x14ac:dyDescent="0.25">
      <c r="A23" s="21" t="s">
        <v>646</v>
      </c>
      <c r="B23" s="22" t="s">
        <v>647</v>
      </c>
      <c r="C23" s="23">
        <v>48</v>
      </c>
      <c r="D23" s="24" t="s">
        <v>1450</v>
      </c>
      <c r="E23" s="24">
        <v>94.6</v>
      </c>
      <c r="F23" s="24">
        <v>68.8</v>
      </c>
      <c r="G23" s="24">
        <v>44.1</v>
      </c>
      <c r="H23" s="25" t="s">
        <v>1535</v>
      </c>
      <c r="I23" s="26" t="s">
        <v>799</v>
      </c>
      <c r="J23" s="25" t="s">
        <v>2969</v>
      </c>
    </row>
    <row r="24" spans="1:10" x14ac:dyDescent="0.25">
      <c r="A24" s="21" t="s">
        <v>651</v>
      </c>
      <c r="B24" s="22" t="s">
        <v>652</v>
      </c>
      <c r="C24" s="23">
        <v>0</v>
      </c>
      <c r="D24" s="24" t="s">
        <v>1102</v>
      </c>
      <c r="E24" s="24">
        <v>0</v>
      </c>
      <c r="F24" s="24">
        <v>0</v>
      </c>
      <c r="G24" s="24">
        <v>0.9</v>
      </c>
      <c r="H24" s="25" t="s">
        <v>1148</v>
      </c>
      <c r="I24" s="26" t="s">
        <v>1104</v>
      </c>
      <c r="J24" s="25" t="s">
        <v>1213</v>
      </c>
    </row>
    <row r="25" spans="1:10" x14ac:dyDescent="0.25">
      <c r="A25" s="21" t="s">
        <v>655</v>
      </c>
      <c r="B25" s="22" t="s">
        <v>656</v>
      </c>
      <c r="C25" s="23">
        <v>46</v>
      </c>
      <c r="D25" s="24" t="s">
        <v>2970</v>
      </c>
      <c r="E25" s="24">
        <v>90.7</v>
      </c>
      <c r="F25" s="24">
        <v>66.400000000000006</v>
      </c>
      <c r="G25" s="24">
        <v>41.8</v>
      </c>
      <c r="H25" s="25" t="s">
        <v>627</v>
      </c>
      <c r="I25" s="26" t="s">
        <v>606</v>
      </c>
      <c r="J25" s="25" t="s">
        <v>2971</v>
      </c>
    </row>
    <row r="26" spans="1:10" ht="30" x14ac:dyDescent="0.25">
      <c r="A26" s="21" t="s">
        <v>661</v>
      </c>
      <c r="B26" s="22" t="s">
        <v>662</v>
      </c>
      <c r="C26" s="23">
        <v>3</v>
      </c>
      <c r="D26" s="24" t="s">
        <v>570</v>
      </c>
      <c r="E26" s="24">
        <v>5.9</v>
      </c>
      <c r="F26" s="24">
        <v>5</v>
      </c>
      <c r="G26" s="24">
        <v>2.5</v>
      </c>
      <c r="H26" s="25" t="s">
        <v>1106</v>
      </c>
      <c r="I26" s="26" t="s">
        <v>874</v>
      </c>
      <c r="J26" s="25" t="s">
        <v>1191</v>
      </c>
    </row>
    <row r="27" spans="1:10" x14ac:dyDescent="0.25">
      <c r="A27" s="21" t="s">
        <v>667</v>
      </c>
      <c r="B27" s="22" t="s">
        <v>668</v>
      </c>
      <c r="C27" s="23">
        <v>10</v>
      </c>
      <c r="D27" s="24" t="s">
        <v>570</v>
      </c>
      <c r="E27" s="24">
        <v>19.7</v>
      </c>
      <c r="F27" s="24">
        <v>17.3</v>
      </c>
      <c r="G27" s="24">
        <v>13.6</v>
      </c>
      <c r="H27" s="25" t="s">
        <v>1131</v>
      </c>
      <c r="I27" s="26" t="s">
        <v>1338</v>
      </c>
      <c r="J27" s="25" t="s">
        <v>2972</v>
      </c>
    </row>
    <row r="28" spans="1:10" x14ac:dyDescent="0.25">
      <c r="A28" s="21" t="s">
        <v>672</v>
      </c>
      <c r="B28" s="22" t="s">
        <v>673</v>
      </c>
      <c r="C28" s="23">
        <v>88</v>
      </c>
      <c r="D28" s="24" t="s">
        <v>1082</v>
      </c>
      <c r="E28" s="24">
        <v>173.5</v>
      </c>
      <c r="F28" s="24">
        <v>130.30000000000001</v>
      </c>
      <c r="G28" s="24">
        <v>100.6</v>
      </c>
      <c r="H28" s="25" t="s">
        <v>2973</v>
      </c>
      <c r="I28" s="26" t="s">
        <v>1146</v>
      </c>
      <c r="J28" s="25" t="s">
        <v>2974</v>
      </c>
    </row>
    <row r="29" spans="1:10" x14ac:dyDescent="0.25">
      <c r="A29" s="21" t="s">
        <v>678</v>
      </c>
      <c r="B29" s="22" t="s">
        <v>679</v>
      </c>
      <c r="C29" s="23">
        <v>55</v>
      </c>
      <c r="D29" s="24" t="s">
        <v>845</v>
      </c>
      <c r="E29" s="24">
        <v>108.4</v>
      </c>
      <c r="F29" s="24">
        <v>81.7</v>
      </c>
      <c r="G29" s="24">
        <v>43.9</v>
      </c>
      <c r="H29" s="25" t="s">
        <v>1210</v>
      </c>
      <c r="I29" s="26" t="s">
        <v>1267</v>
      </c>
      <c r="J29" s="25" t="s">
        <v>2975</v>
      </c>
    </row>
    <row r="30" spans="1:10" x14ac:dyDescent="0.25">
      <c r="A30" s="21" t="s">
        <v>680</v>
      </c>
      <c r="B30" s="22" t="s">
        <v>681</v>
      </c>
      <c r="C30" s="23">
        <v>9</v>
      </c>
      <c r="D30" s="24" t="s">
        <v>570</v>
      </c>
      <c r="E30" s="24">
        <v>17.7</v>
      </c>
      <c r="F30" s="24">
        <v>16.7</v>
      </c>
      <c r="G30" s="24">
        <v>6.8</v>
      </c>
      <c r="H30" s="25" t="s">
        <v>1165</v>
      </c>
      <c r="I30" s="26" t="s">
        <v>1815</v>
      </c>
      <c r="J30" s="25" t="s">
        <v>2976</v>
      </c>
    </row>
    <row r="31" spans="1:10" x14ac:dyDescent="0.25">
      <c r="A31" s="21" t="s">
        <v>682</v>
      </c>
      <c r="B31" s="22" t="s">
        <v>683</v>
      </c>
      <c r="C31" s="23">
        <v>18</v>
      </c>
      <c r="D31" s="24" t="s">
        <v>1224</v>
      </c>
      <c r="E31" s="24">
        <v>35.5</v>
      </c>
      <c r="F31" s="24">
        <v>26.7</v>
      </c>
      <c r="G31" s="24">
        <v>16.3</v>
      </c>
      <c r="H31" s="25" t="s">
        <v>1413</v>
      </c>
      <c r="I31" s="26" t="s">
        <v>606</v>
      </c>
      <c r="J31" s="25" t="s">
        <v>2977</v>
      </c>
    </row>
    <row r="32" spans="1:10" x14ac:dyDescent="0.25">
      <c r="A32" s="21" t="s">
        <v>684</v>
      </c>
      <c r="B32" s="22" t="s">
        <v>685</v>
      </c>
      <c r="C32" s="23">
        <v>15</v>
      </c>
      <c r="D32" s="24" t="s">
        <v>859</v>
      </c>
      <c r="E32" s="24">
        <v>29.6</v>
      </c>
      <c r="F32" s="24">
        <v>19.100000000000001</v>
      </c>
      <c r="G32" s="24">
        <v>11.8</v>
      </c>
      <c r="H32" s="25" t="s">
        <v>1248</v>
      </c>
      <c r="I32" s="26" t="s">
        <v>1392</v>
      </c>
      <c r="J32" s="25" t="s">
        <v>2978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19</v>
      </c>
      <c r="D36" s="24" t="s">
        <v>1683</v>
      </c>
      <c r="E36" s="24">
        <v>37.5</v>
      </c>
      <c r="F36" s="24">
        <v>25.4</v>
      </c>
      <c r="G36" s="24">
        <v>18.5</v>
      </c>
      <c r="H36" s="25" t="s">
        <v>1487</v>
      </c>
      <c r="I36" s="26" t="s">
        <v>584</v>
      </c>
      <c r="J36" s="25" t="s">
        <v>2979</v>
      </c>
    </row>
    <row r="37" spans="1:10" x14ac:dyDescent="0.25">
      <c r="A37" s="21" t="s">
        <v>707</v>
      </c>
      <c r="B37" s="22" t="s">
        <v>708</v>
      </c>
      <c r="C37" s="23">
        <v>6</v>
      </c>
      <c r="D37" s="24" t="s">
        <v>1207</v>
      </c>
      <c r="E37" s="24">
        <v>11.8</v>
      </c>
      <c r="F37" s="24">
        <v>9.8000000000000007</v>
      </c>
      <c r="G37" s="24">
        <v>8.1999999999999993</v>
      </c>
      <c r="H37" s="25" t="s">
        <v>1195</v>
      </c>
      <c r="I37" s="26" t="s">
        <v>1270</v>
      </c>
      <c r="J37" s="25" t="s">
        <v>2980</v>
      </c>
    </row>
    <row r="38" spans="1:10" x14ac:dyDescent="0.25">
      <c r="A38" s="21" t="s">
        <v>711</v>
      </c>
      <c r="B38" s="22" t="s">
        <v>712</v>
      </c>
      <c r="C38" s="23">
        <v>2</v>
      </c>
      <c r="D38" s="24" t="s">
        <v>1274</v>
      </c>
      <c r="E38" s="24">
        <v>3.9</v>
      </c>
      <c r="F38" s="24">
        <v>1.9</v>
      </c>
      <c r="G38" s="24">
        <v>3.8</v>
      </c>
      <c r="H38" s="25" t="s">
        <v>1127</v>
      </c>
      <c r="I38" s="26" t="s">
        <v>1328</v>
      </c>
      <c r="J38" s="25" t="s">
        <v>1361</v>
      </c>
    </row>
    <row r="39" spans="1:10" x14ac:dyDescent="0.25">
      <c r="A39" s="21" t="s">
        <v>716</v>
      </c>
      <c r="B39" s="22" t="s">
        <v>717</v>
      </c>
      <c r="C39" s="23">
        <v>13</v>
      </c>
      <c r="D39" s="24" t="s">
        <v>1412</v>
      </c>
      <c r="E39" s="24">
        <v>25.6</v>
      </c>
      <c r="F39" s="24">
        <v>15.7</v>
      </c>
      <c r="G39" s="24">
        <v>8.1</v>
      </c>
      <c r="H39" s="25" t="s">
        <v>1195</v>
      </c>
      <c r="I39" s="26" t="s">
        <v>1848</v>
      </c>
      <c r="J39" s="25" t="s">
        <v>2981</v>
      </c>
    </row>
    <row r="40" spans="1:10" ht="30" x14ac:dyDescent="0.25">
      <c r="A40" s="21" t="s">
        <v>720</v>
      </c>
      <c r="B40" s="22" t="s">
        <v>721</v>
      </c>
      <c r="C40" s="23">
        <v>5</v>
      </c>
      <c r="D40" s="24" t="s">
        <v>1277</v>
      </c>
      <c r="E40" s="24">
        <v>9.9</v>
      </c>
      <c r="F40" s="24">
        <v>10.3</v>
      </c>
      <c r="G40" s="24">
        <v>5.4</v>
      </c>
      <c r="H40" s="25" t="s">
        <v>1155</v>
      </c>
      <c r="I40" s="26" t="s">
        <v>877</v>
      </c>
      <c r="J40" s="25" t="s">
        <v>1303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0.6</v>
      </c>
      <c r="H41" s="25" t="s">
        <v>1103</v>
      </c>
      <c r="I41" s="26" t="s">
        <v>1104</v>
      </c>
      <c r="J41" s="25" t="s">
        <v>1105</v>
      </c>
    </row>
    <row r="42" spans="1:10" x14ac:dyDescent="0.25">
      <c r="A42" s="21" t="s">
        <v>730</v>
      </c>
      <c r="B42" s="22" t="s">
        <v>731</v>
      </c>
      <c r="C42" s="23">
        <v>5</v>
      </c>
      <c r="D42" s="24" t="s">
        <v>1277</v>
      </c>
      <c r="E42" s="24">
        <v>9.9</v>
      </c>
      <c r="F42" s="24">
        <v>10.3</v>
      </c>
      <c r="G42" s="24">
        <v>4.5</v>
      </c>
      <c r="H42" s="25" t="s">
        <v>1138</v>
      </c>
      <c r="I42" s="26" t="s">
        <v>595</v>
      </c>
      <c r="J42" s="25" t="s">
        <v>2982</v>
      </c>
    </row>
    <row r="43" spans="1:10" x14ac:dyDescent="0.25">
      <c r="A43" s="21" t="s">
        <v>735</v>
      </c>
      <c r="B43" s="22" t="s">
        <v>736</v>
      </c>
      <c r="C43" s="23">
        <v>4</v>
      </c>
      <c r="D43" s="24" t="s">
        <v>570</v>
      </c>
      <c r="E43" s="24">
        <v>7.9</v>
      </c>
      <c r="F43" s="24">
        <v>6.7</v>
      </c>
      <c r="G43" s="24">
        <v>5.7</v>
      </c>
      <c r="H43" s="25" t="s">
        <v>999</v>
      </c>
      <c r="I43" s="26" t="s">
        <v>1279</v>
      </c>
      <c r="J43" s="25" t="s">
        <v>1911</v>
      </c>
    </row>
    <row r="44" spans="1:10" x14ac:dyDescent="0.25">
      <c r="A44" s="21" t="s">
        <v>740</v>
      </c>
      <c r="B44" s="22" t="s">
        <v>741</v>
      </c>
      <c r="C44" s="23">
        <v>4</v>
      </c>
      <c r="D44" s="24" t="s">
        <v>570</v>
      </c>
      <c r="E44" s="24">
        <v>7.9</v>
      </c>
      <c r="F44" s="24">
        <v>6.7</v>
      </c>
      <c r="G44" s="24">
        <v>5.4</v>
      </c>
      <c r="H44" s="25" t="s">
        <v>1155</v>
      </c>
      <c r="I44" s="26" t="s">
        <v>1338</v>
      </c>
      <c r="J44" s="25" t="s">
        <v>1371</v>
      </c>
    </row>
    <row r="45" spans="1:10" ht="30" x14ac:dyDescent="0.25">
      <c r="A45" s="21" t="s">
        <v>745</v>
      </c>
      <c r="B45" s="22" t="s">
        <v>746</v>
      </c>
      <c r="C45" s="23">
        <v>8</v>
      </c>
      <c r="D45" s="24" t="s">
        <v>1274</v>
      </c>
      <c r="E45" s="24">
        <v>15.8</v>
      </c>
      <c r="F45" s="24">
        <v>8.5</v>
      </c>
      <c r="G45" s="24">
        <v>8.8000000000000007</v>
      </c>
      <c r="H45" s="25" t="s">
        <v>1496</v>
      </c>
      <c r="I45" s="26" t="s">
        <v>890</v>
      </c>
      <c r="J45" s="25" t="s">
        <v>2983</v>
      </c>
    </row>
    <row r="46" spans="1:10" x14ac:dyDescent="0.25">
      <c r="A46" s="21" t="s">
        <v>750</v>
      </c>
      <c r="B46" s="22" t="s">
        <v>751</v>
      </c>
      <c r="C46" s="23">
        <v>36</v>
      </c>
      <c r="D46" s="24" t="s">
        <v>963</v>
      </c>
      <c r="E46" s="24">
        <v>71</v>
      </c>
      <c r="F46" s="24">
        <v>51</v>
      </c>
      <c r="G46" s="24">
        <v>31</v>
      </c>
      <c r="H46" s="25" t="s">
        <v>1621</v>
      </c>
      <c r="I46" s="26" t="s">
        <v>628</v>
      </c>
      <c r="J46" s="25" t="s">
        <v>2984</v>
      </c>
    </row>
    <row r="47" spans="1:10" x14ac:dyDescent="0.25">
      <c r="A47" s="21" t="s">
        <v>756</v>
      </c>
      <c r="B47" s="22" t="s">
        <v>757</v>
      </c>
      <c r="C47" s="23">
        <v>2</v>
      </c>
      <c r="D47" s="24" t="s">
        <v>570</v>
      </c>
      <c r="E47" s="24">
        <v>3.9</v>
      </c>
      <c r="F47" s="24">
        <v>3.3</v>
      </c>
      <c r="G47" s="24">
        <v>1.6</v>
      </c>
      <c r="H47" s="25" t="s">
        <v>1122</v>
      </c>
      <c r="I47" s="26" t="s">
        <v>1267</v>
      </c>
      <c r="J47" s="25" t="s">
        <v>2985</v>
      </c>
    </row>
    <row r="48" spans="1:10" x14ac:dyDescent="0.25">
      <c r="A48" s="21" t="s">
        <v>762</v>
      </c>
      <c r="B48" s="22" t="s">
        <v>763</v>
      </c>
      <c r="C48" s="23">
        <v>13</v>
      </c>
      <c r="D48" s="24" t="s">
        <v>1412</v>
      </c>
      <c r="E48" s="24">
        <v>25.6</v>
      </c>
      <c r="F48" s="24">
        <v>18.399999999999999</v>
      </c>
      <c r="G48" s="24">
        <v>12.6</v>
      </c>
      <c r="H48" s="25" t="s">
        <v>1116</v>
      </c>
      <c r="I48" s="26" t="s">
        <v>584</v>
      </c>
      <c r="J48" s="25" t="s">
        <v>1972</v>
      </c>
    </row>
    <row r="49" spans="1:10" ht="30" x14ac:dyDescent="0.25">
      <c r="A49" s="21" t="s">
        <v>767</v>
      </c>
      <c r="B49" s="22" t="s">
        <v>768</v>
      </c>
      <c r="C49" s="23">
        <v>7</v>
      </c>
      <c r="D49" s="24" t="s">
        <v>570</v>
      </c>
      <c r="E49" s="24">
        <v>13.8</v>
      </c>
      <c r="F49" s="24">
        <v>11.7</v>
      </c>
      <c r="G49" s="24">
        <v>6.4</v>
      </c>
      <c r="H49" s="25" t="s">
        <v>1165</v>
      </c>
      <c r="I49" s="26" t="s">
        <v>799</v>
      </c>
      <c r="J49" s="25" t="s">
        <v>1166</v>
      </c>
    </row>
    <row r="50" spans="1:10" x14ac:dyDescent="0.25">
      <c r="A50" s="21" t="s">
        <v>772</v>
      </c>
      <c r="B50" s="22" t="s">
        <v>773</v>
      </c>
      <c r="C50" s="23">
        <v>14</v>
      </c>
      <c r="D50" s="24" t="s">
        <v>1043</v>
      </c>
      <c r="E50" s="24">
        <v>27.6</v>
      </c>
      <c r="F50" s="24">
        <v>17.600000000000001</v>
      </c>
      <c r="G50" s="24">
        <v>10.4</v>
      </c>
      <c r="H50" s="25" t="s">
        <v>1369</v>
      </c>
      <c r="I50" s="26" t="s">
        <v>1027</v>
      </c>
      <c r="J50" s="25" t="s">
        <v>2986</v>
      </c>
    </row>
    <row r="51" spans="1:10" x14ac:dyDescent="0.25">
      <c r="A51" s="30" t="s">
        <v>777</v>
      </c>
      <c r="B51" s="31" t="s">
        <v>778</v>
      </c>
      <c r="C51" s="32">
        <v>383</v>
      </c>
      <c r="D51" s="33" t="s">
        <v>2568</v>
      </c>
      <c r="E51" s="33">
        <v>755</v>
      </c>
      <c r="F51" s="33">
        <v>553.20000000000005</v>
      </c>
      <c r="G51" s="33">
        <v>365.9</v>
      </c>
      <c r="H51" s="34" t="s">
        <v>2987</v>
      </c>
      <c r="I51" s="35" t="s">
        <v>676</v>
      </c>
      <c r="J51" s="34" t="s">
        <v>2988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2989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80</v>
      </c>
      <c r="D8" s="24" t="s">
        <v>564</v>
      </c>
      <c r="E8" s="24">
        <v>35.200000000000003</v>
      </c>
      <c r="F8" s="24">
        <v>32.299999999999997</v>
      </c>
      <c r="G8" s="24">
        <v>63.9</v>
      </c>
      <c r="H8" s="25" t="s">
        <v>1033</v>
      </c>
      <c r="I8" s="26" t="s">
        <v>1267</v>
      </c>
      <c r="J8" s="25" t="s">
        <v>2944</v>
      </c>
    </row>
    <row r="9" spans="1:10" x14ac:dyDescent="0.25">
      <c r="A9" s="21" t="s">
        <v>568</v>
      </c>
      <c r="B9" s="22" t="s">
        <v>569</v>
      </c>
      <c r="C9" s="23">
        <v>2</v>
      </c>
      <c r="D9" s="24" t="s">
        <v>570</v>
      </c>
      <c r="E9" s="24">
        <v>0.9</v>
      </c>
      <c r="F9" s="24">
        <v>1</v>
      </c>
      <c r="G9" s="24">
        <v>2.6</v>
      </c>
      <c r="H9" s="25" t="s">
        <v>1106</v>
      </c>
      <c r="I9" s="26" t="s">
        <v>1309</v>
      </c>
      <c r="J9" s="25" t="s">
        <v>2465</v>
      </c>
    </row>
    <row r="10" spans="1:10" x14ac:dyDescent="0.25">
      <c r="A10" s="21" t="s">
        <v>574</v>
      </c>
      <c r="B10" s="22" t="s">
        <v>575</v>
      </c>
      <c r="C10" s="23">
        <v>20</v>
      </c>
      <c r="D10" s="24" t="s">
        <v>570</v>
      </c>
      <c r="E10" s="24">
        <v>8.8000000000000007</v>
      </c>
      <c r="F10" s="24">
        <v>8.1</v>
      </c>
      <c r="G10" s="24">
        <v>10.4</v>
      </c>
      <c r="H10" s="25" t="s">
        <v>1369</v>
      </c>
      <c r="I10" s="26" t="s">
        <v>2990</v>
      </c>
      <c r="J10" s="25" t="s">
        <v>2991</v>
      </c>
    </row>
    <row r="11" spans="1:10" ht="30" x14ac:dyDescent="0.25">
      <c r="A11" s="21" t="s">
        <v>580</v>
      </c>
      <c r="B11" s="22" t="s">
        <v>581</v>
      </c>
      <c r="C11" s="23">
        <v>14</v>
      </c>
      <c r="D11" s="24" t="s">
        <v>570</v>
      </c>
      <c r="E11" s="24">
        <v>6.2</v>
      </c>
      <c r="F11" s="24">
        <v>5.7</v>
      </c>
      <c r="G11" s="24">
        <v>15.2</v>
      </c>
      <c r="H11" s="25" t="s">
        <v>951</v>
      </c>
      <c r="I11" s="26" t="s">
        <v>665</v>
      </c>
      <c r="J11" s="25" t="s">
        <v>2992</v>
      </c>
    </row>
    <row r="12" spans="1:10" x14ac:dyDescent="0.25">
      <c r="A12" s="21" t="s">
        <v>586</v>
      </c>
      <c r="B12" s="22" t="s">
        <v>587</v>
      </c>
      <c r="C12" s="23">
        <v>4</v>
      </c>
      <c r="D12" s="24" t="s">
        <v>1450</v>
      </c>
      <c r="E12" s="24">
        <v>1.8</v>
      </c>
      <c r="F12" s="24">
        <v>1.7</v>
      </c>
      <c r="G12" s="24">
        <v>2.7</v>
      </c>
      <c r="H12" s="25" t="s">
        <v>1106</v>
      </c>
      <c r="I12" s="26" t="s">
        <v>1921</v>
      </c>
      <c r="J12" s="25" t="s">
        <v>2596</v>
      </c>
    </row>
    <row r="13" spans="1:10" x14ac:dyDescent="0.25">
      <c r="A13" s="21" t="s">
        <v>591</v>
      </c>
      <c r="B13" s="22" t="s">
        <v>592</v>
      </c>
      <c r="C13" s="23">
        <v>39</v>
      </c>
      <c r="D13" s="24" t="s">
        <v>1157</v>
      </c>
      <c r="E13" s="24">
        <v>17.2</v>
      </c>
      <c r="F13" s="24">
        <v>15.4</v>
      </c>
      <c r="G13" s="24">
        <v>32.1</v>
      </c>
      <c r="H13" s="25" t="s">
        <v>2228</v>
      </c>
      <c r="I13" s="26" t="s">
        <v>1136</v>
      </c>
      <c r="J13" s="25" t="s">
        <v>2993</v>
      </c>
    </row>
    <row r="14" spans="1:10" x14ac:dyDescent="0.25">
      <c r="A14" s="21" t="s">
        <v>597</v>
      </c>
      <c r="B14" s="22" t="s">
        <v>598</v>
      </c>
      <c r="C14" s="23">
        <v>508</v>
      </c>
      <c r="D14" s="24" t="s">
        <v>1857</v>
      </c>
      <c r="E14" s="24">
        <v>223.7</v>
      </c>
      <c r="F14" s="24">
        <v>211.3</v>
      </c>
      <c r="G14" s="24">
        <v>448.8</v>
      </c>
      <c r="H14" s="25" t="s">
        <v>2994</v>
      </c>
      <c r="I14" s="26" t="s">
        <v>1041</v>
      </c>
      <c r="J14" s="25" t="s">
        <v>2995</v>
      </c>
    </row>
    <row r="15" spans="1:10" x14ac:dyDescent="0.25">
      <c r="A15" s="21" t="s">
        <v>602</v>
      </c>
      <c r="B15" s="22" t="s">
        <v>603</v>
      </c>
      <c r="C15" s="23">
        <v>35</v>
      </c>
      <c r="D15" s="24" t="s">
        <v>1067</v>
      </c>
      <c r="E15" s="24">
        <v>15.4</v>
      </c>
      <c r="F15" s="24">
        <v>14.5</v>
      </c>
      <c r="G15" s="24">
        <v>31.9</v>
      </c>
      <c r="H15" s="25" t="s">
        <v>1306</v>
      </c>
      <c r="I15" s="26" t="s">
        <v>606</v>
      </c>
      <c r="J15" s="25" t="s">
        <v>2996</v>
      </c>
    </row>
    <row r="16" spans="1:10" x14ac:dyDescent="0.25">
      <c r="A16" s="21" t="s">
        <v>608</v>
      </c>
      <c r="B16" s="22" t="s">
        <v>609</v>
      </c>
      <c r="C16" s="23">
        <v>79</v>
      </c>
      <c r="D16" s="24" t="s">
        <v>2248</v>
      </c>
      <c r="E16" s="24">
        <v>34.799999999999997</v>
      </c>
      <c r="F16" s="24">
        <v>33.4</v>
      </c>
      <c r="G16" s="24">
        <v>55.1</v>
      </c>
      <c r="H16" s="25" t="s">
        <v>906</v>
      </c>
      <c r="I16" s="26" t="s">
        <v>1123</v>
      </c>
      <c r="J16" s="25" t="s">
        <v>2997</v>
      </c>
    </row>
    <row r="17" spans="1:10" x14ac:dyDescent="0.25">
      <c r="A17" s="21" t="s">
        <v>613</v>
      </c>
      <c r="B17" s="22" t="s">
        <v>614</v>
      </c>
      <c r="C17" s="23">
        <v>10</v>
      </c>
      <c r="D17" s="24" t="s">
        <v>570</v>
      </c>
      <c r="E17" s="24">
        <v>4.4000000000000004</v>
      </c>
      <c r="F17" s="24">
        <v>4.2</v>
      </c>
      <c r="G17" s="24">
        <v>8.5</v>
      </c>
      <c r="H17" s="25" t="s">
        <v>1162</v>
      </c>
      <c r="I17" s="26" t="s">
        <v>1176</v>
      </c>
      <c r="J17" s="25" t="s">
        <v>2998</v>
      </c>
    </row>
    <row r="18" spans="1:10" x14ac:dyDescent="0.25">
      <c r="A18" s="21" t="s">
        <v>619</v>
      </c>
      <c r="B18" s="22" t="s">
        <v>620</v>
      </c>
      <c r="C18" s="23">
        <v>232</v>
      </c>
      <c r="D18" s="24" t="s">
        <v>2406</v>
      </c>
      <c r="E18" s="24">
        <v>102.2</v>
      </c>
      <c r="F18" s="24">
        <v>95.5</v>
      </c>
      <c r="G18" s="24">
        <v>215.6</v>
      </c>
      <c r="H18" s="25" t="s">
        <v>2999</v>
      </c>
      <c r="I18" s="26" t="s">
        <v>659</v>
      </c>
      <c r="J18" s="25" t="s">
        <v>855</v>
      </c>
    </row>
    <row r="19" spans="1:10" x14ac:dyDescent="0.25">
      <c r="A19" s="21" t="s">
        <v>625</v>
      </c>
      <c r="B19" s="22" t="s">
        <v>626</v>
      </c>
      <c r="C19" s="23">
        <v>7</v>
      </c>
      <c r="D19" s="24" t="s">
        <v>1043</v>
      </c>
      <c r="E19" s="24">
        <v>3.1</v>
      </c>
      <c r="F19" s="24">
        <v>2.7</v>
      </c>
      <c r="G19" s="24">
        <v>6.1</v>
      </c>
      <c r="H19" s="25" t="s">
        <v>999</v>
      </c>
      <c r="I19" s="26" t="s">
        <v>837</v>
      </c>
      <c r="J19" s="25" t="s">
        <v>3000</v>
      </c>
    </row>
    <row r="20" spans="1:10" x14ac:dyDescent="0.25">
      <c r="A20" s="21" t="s">
        <v>630</v>
      </c>
      <c r="B20" s="22" t="s">
        <v>631</v>
      </c>
      <c r="C20" s="23">
        <v>57</v>
      </c>
      <c r="D20" s="24" t="s">
        <v>2626</v>
      </c>
      <c r="E20" s="24">
        <v>25.1</v>
      </c>
      <c r="F20" s="24">
        <v>23.8</v>
      </c>
      <c r="G20" s="24">
        <v>49</v>
      </c>
      <c r="H20" s="25" t="s">
        <v>1560</v>
      </c>
      <c r="I20" s="26" t="s">
        <v>628</v>
      </c>
      <c r="J20" s="25" t="s">
        <v>3001</v>
      </c>
    </row>
    <row r="21" spans="1:10" ht="30" x14ac:dyDescent="0.25">
      <c r="A21" s="21" t="s">
        <v>636</v>
      </c>
      <c r="B21" s="22" t="s">
        <v>637</v>
      </c>
      <c r="C21" s="23">
        <v>21</v>
      </c>
      <c r="D21" s="24" t="s">
        <v>1043</v>
      </c>
      <c r="E21" s="24">
        <v>9.1999999999999993</v>
      </c>
      <c r="F21" s="24">
        <v>8.8000000000000007</v>
      </c>
      <c r="G21" s="24">
        <v>18.100000000000001</v>
      </c>
      <c r="H21" s="25" t="s">
        <v>571</v>
      </c>
      <c r="I21" s="26" t="s">
        <v>628</v>
      </c>
      <c r="J21" s="25" t="s">
        <v>3002</v>
      </c>
    </row>
    <row r="22" spans="1:10" x14ac:dyDescent="0.25">
      <c r="A22" s="21" t="s">
        <v>641</v>
      </c>
      <c r="B22" s="22" t="s">
        <v>642</v>
      </c>
      <c r="C22" s="23">
        <v>64</v>
      </c>
      <c r="D22" s="24" t="s">
        <v>2500</v>
      </c>
      <c r="E22" s="24">
        <v>28.2</v>
      </c>
      <c r="F22" s="24">
        <v>27.1</v>
      </c>
      <c r="G22" s="24">
        <v>57.7</v>
      </c>
      <c r="H22" s="25" t="s">
        <v>1772</v>
      </c>
      <c r="I22" s="26" t="s">
        <v>595</v>
      </c>
      <c r="J22" s="25" t="s">
        <v>3003</v>
      </c>
    </row>
    <row r="23" spans="1:10" ht="30" x14ac:dyDescent="0.25">
      <c r="A23" s="21" t="s">
        <v>646</v>
      </c>
      <c r="B23" s="22" t="s">
        <v>647</v>
      </c>
      <c r="C23" s="23">
        <v>375</v>
      </c>
      <c r="D23" s="24" t="s">
        <v>892</v>
      </c>
      <c r="E23" s="24">
        <v>165.1</v>
      </c>
      <c r="F23" s="24">
        <v>152</v>
      </c>
      <c r="G23" s="24">
        <v>300.2</v>
      </c>
      <c r="H23" s="25" t="s">
        <v>3004</v>
      </c>
      <c r="I23" s="26" t="s">
        <v>1267</v>
      </c>
      <c r="J23" s="25" t="s">
        <v>3005</v>
      </c>
    </row>
    <row r="24" spans="1:10" x14ac:dyDescent="0.25">
      <c r="A24" s="21" t="s">
        <v>651</v>
      </c>
      <c r="B24" s="22" t="s">
        <v>652</v>
      </c>
      <c r="C24" s="23">
        <v>26</v>
      </c>
      <c r="D24" s="24" t="s">
        <v>1412</v>
      </c>
      <c r="E24" s="24">
        <v>11.4</v>
      </c>
      <c r="F24" s="24">
        <v>10.4</v>
      </c>
      <c r="G24" s="24">
        <v>19.7</v>
      </c>
      <c r="H24" s="25" t="s">
        <v>1703</v>
      </c>
      <c r="I24" s="26" t="s">
        <v>1815</v>
      </c>
      <c r="J24" s="25" t="s">
        <v>3006</v>
      </c>
    </row>
    <row r="25" spans="1:10" x14ac:dyDescent="0.25">
      <c r="A25" s="21" t="s">
        <v>655</v>
      </c>
      <c r="B25" s="22" t="s">
        <v>656</v>
      </c>
      <c r="C25" s="23">
        <v>336</v>
      </c>
      <c r="D25" s="24" t="s">
        <v>1207</v>
      </c>
      <c r="E25" s="24">
        <v>148</v>
      </c>
      <c r="F25" s="24">
        <v>135.80000000000001</v>
      </c>
      <c r="G25" s="24">
        <v>270.8</v>
      </c>
      <c r="H25" s="25" t="s">
        <v>3007</v>
      </c>
      <c r="I25" s="26" t="s">
        <v>1125</v>
      </c>
      <c r="J25" s="25" t="s">
        <v>3008</v>
      </c>
    </row>
    <row r="26" spans="1:10" ht="30" x14ac:dyDescent="0.25">
      <c r="A26" s="21" t="s">
        <v>661</v>
      </c>
      <c r="B26" s="22" t="s">
        <v>662</v>
      </c>
      <c r="C26" s="23">
        <v>23</v>
      </c>
      <c r="D26" s="24" t="s">
        <v>1765</v>
      </c>
      <c r="E26" s="24">
        <v>10.1</v>
      </c>
      <c r="F26" s="24">
        <v>9.9</v>
      </c>
      <c r="G26" s="24">
        <v>16</v>
      </c>
      <c r="H26" s="25" t="s">
        <v>1145</v>
      </c>
      <c r="I26" s="26" t="s">
        <v>1418</v>
      </c>
      <c r="J26" s="25" t="s">
        <v>3009</v>
      </c>
    </row>
    <row r="27" spans="1:10" x14ac:dyDescent="0.25">
      <c r="A27" s="21" t="s">
        <v>667</v>
      </c>
      <c r="B27" s="22" t="s">
        <v>668</v>
      </c>
      <c r="C27" s="23">
        <v>66</v>
      </c>
      <c r="D27" s="24" t="s">
        <v>610</v>
      </c>
      <c r="E27" s="24">
        <v>29.1</v>
      </c>
      <c r="F27" s="24">
        <v>28</v>
      </c>
      <c r="G27" s="24">
        <v>70.7</v>
      </c>
      <c r="H27" s="25" t="s">
        <v>941</v>
      </c>
      <c r="I27" s="26" t="s">
        <v>877</v>
      </c>
      <c r="J27" s="25" t="s">
        <v>1327</v>
      </c>
    </row>
    <row r="28" spans="1:10" x14ac:dyDescent="0.25">
      <c r="A28" s="21" t="s">
        <v>672</v>
      </c>
      <c r="B28" s="22" t="s">
        <v>673</v>
      </c>
      <c r="C28" s="23">
        <v>5</v>
      </c>
      <c r="D28" s="24" t="s">
        <v>570</v>
      </c>
      <c r="E28" s="24">
        <v>2.2000000000000002</v>
      </c>
      <c r="F28" s="24">
        <v>2.1</v>
      </c>
      <c r="G28" s="24">
        <v>4.2</v>
      </c>
      <c r="H28" s="25" t="s">
        <v>1138</v>
      </c>
      <c r="I28" s="26" t="s">
        <v>1039</v>
      </c>
      <c r="J28" s="25" t="s">
        <v>1927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427</v>
      </c>
      <c r="D33" s="24" t="s">
        <v>1804</v>
      </c>
      <c r="E33" s="24">
        <v>188</v>
      </c>
      <c r="F33" s="24">
        <v>177.8</v>
      </c>
      <c r="G33" s="24">
        <v>431.5</v>
      </c>
      <c r="H33" s="25" t="s">
        <v>3010</v>
      </c>
      <c r="I33" s="26" t="s">
        <v>634</v>
      </c>
      <c r="J33" s="25" t="s">
        <v>3011</v>
      </c>
    </row>
    <row r="34" spans="1:10" x14ac:dyDescent="0.25">
      <c r="A34" s="21" t="s">
        <v>691</v>
      </c>
      <c r="B34" s="22" t="s">
        <v>692</v>
      </c>
      <c r="C34" s="23">
        <v>391</v>
      </c>
      <c r="D34" s="24" t="s">
        <v>709</v>
      </c>
      <c r="E34" s="24">
        <v>172.2</v>
      </c>
      <c r="F34" s="24">
        <v>162</v>
      </c>
      <c r="G34" s="24">
        <v>401.2</v>
      </c>
      <c r="H34" s="25" t="s">
        <v>3012</v>
      </c>
      <c r="I34" s="26" t="s">
        <v>775</v>
      </c>
      <c r="J34" s="25" t="s">
        <v>3013</v>
      </c>
    </row>
    <row r="35" spans="1:10" x14ac:dyDescent="0.25">
      <c r="A35" s="21" t="s">
        <v>696</v>
      </c>
      <c r="B35" s="22" t="s">
        <v>697</v>
      </c>
      <c r="C35" s="23">
        <v>29</v>
      </c>
      <c r="D35" s="24" t="s">
        <v>570</v>
      </c>
      <c r="E35" s="24">
        <v>12.8</v>
      </c>
      <c r="F35" s="24">
        <v>12.9</v>
      </c>
      <c r="G35" s="24">
        <v>23</v>
      </c>
      <c r="H35" s="25" t="s">
        <v>1002</v>
      </c>
      <c r="I35" s="26" t="s">
        <v>1217</v>
      </c>
      <c r="J35" s="25" t="s">
        <v>3014</v>
      </c>
    </row>
    <row r="36" spans="1:10" x14ac:dyDescent="0.25">
      <c r="A36" s="21" t="s">
        <v>702</v>
      </c>
      <c r="B36" s="22" t="s">
        <v>703</v>
      </c>
      <c r="C36" s="23">
        <v>182</v>
      </c>
      <c r="D36" s="24" t="s">
        <v>895</v>
      </c>
      <c r="E36" s="24">
        <v>80.099999999999994</v>
      </c>
      <c r="F36" s="24">
        <v>75.7</v>
      </c>
      <c r="G36" s="24">
        <v>174.2</v>
      </c>
      <c r="H36" s="25" t="s">
        <v>1988</v>
      </c>
      <c r="I36" s="26" t="s">
        <v>789</v>
      </c>
      <c r="J36" s="25" t="s">
        <v>3015</v>
      </c>
    </row>
    <row r="37" spans="1:10" x14ac:dyDescent="0.25">
      <c r="A37" s="21" t="s">
        <v>707</v>
      </c>
      <c r="B37" s="22" t="s">
        <v>708</v>
      </c>
      <c r="C37" s="23">
        <v>61</v>
      </c>
      <c r="D37" s="24" t="s">
        <v>899</v>
      </c>
      <c r="E37" s="24">
        <v>26.9</v>
      </c>
      <c r="F37" s="24">
        <v>25.1</v>
      </c>
      <c r="G37" s="24">
        <v>61.2</v>
      </c>
      <c r="H37" s="25" t="s">
        <v>1502</v>
      </c>
      <c r="I37" s="26" t="s">
        <v>578</v>
      </c>
      <c r="J37" s="25" t="s">
        <v>3016</v>
      </c>
    </row>
    <row r="38" spans="1:10" x14ac:dyDescent="0.25">
      <c r="A38" s="21" t="s">
        <v>711</v>
      </c>
      <c r="B38" s="22" t="s">
        <v>712</v>
      </c>
      <c r="C38" s="23">
        <v>46</v>
      </c>
      <c r="D38" s="24" t="s">
        <v>3017</v>
      </c>
      <c r="E38" s="24">
        <v>20.3</v>
      </c>
      <c r="F38" s="24">
        <v>19.5</v>
      </c>
      <c r="G38" s="24">
        <v>37.299999999999997</v>
      </c>
      <c r="H38" s="25" t="s">
        <v>904</v>
      </c>
      <c r="I38" s="26" t="s">
        <v>920</v>
      </c>
      <c r="J38" s="25" t="s">
        <v>3018</v>
      </c>
    </row>
    <row r="39" spans="1:10" x14ac:dyDescent="0.25">
      <c r="A39" s="21" t="s">
        <v>716</v>
      </c>
      <c r="B39" s="22" t="s">
        <v>717</v>
      </c>
      <c r="C39" s="23">
        <v>99</v>
      </c>
      <c r="D39" s="24" t="s">
        <v>1568</v>
      </c>
      <c r="E39" s="24">
        <v>43.6</v>
      </c>
      <c r="F39" s="24">
        <v>41.4</v>
      </c>
      <c r="G39" s="24">
        <v>94.6</v>
      </c>
      <c r="H39" s="25" t="s">
        <v>3019</v>
      </c>
      <c r="I39" s="26" t="s">
        <v>676</v>
      </c>
      <c r="J39" s="25" t="s">
        <v>3020</v>
      </c>
    </row>
    <row r="40" spans="1:10" ht="30" x14ac:dyDescent="0.25">
      <c r="A40" s="21" t="s">
        <v>720</v>
      </c>
      <c r="B40" s="22" t="s">
        <v>721</v>
      </c>
      <c r="C40" s="23">
        <v>26</v>
      </c>
      <c r="D40" s="24" t="s">
        <v>1252</v>
      </c>
      <c r="E40" s="24">
        <v>11.4</v>
      </c>
      <c r="F40" s="24">
        <v>10.5</v>
      </c>
      <c r="G40" s="24">
        <v>28.5</v>
      </c>
      <c r="H40" s="25" t="s">
        <v>3021</v>
      </c>
      <c r="I40" s="26" t="s">
        <v>890</v>
      </c>
      <c r="J40" s="25" t="s">
        <v>3022</v>
      </c>
    </row>
    <row r="41" spans="1:10" x14ac:dyDescent="0.25">
      <c r="A41" s="21" t="s">
        <v>725</v>
      </c>
      <c r="B41" s="22" t="s">
        <v>726</v>
      </c>
      <c r="C41" s="23">
        <v>2</v>
      </c>
      <c r="D41" s="24" t="s">
        <v>570</v>
      </c>
      <c r="E41" s="24">
        <v>0.9</v>
      </c>
      <c r="F41" s="24">
        <v>0.8</v>
      </c>
      <c r="G41" s="24">
        <v>2</v>
      </c>
      <c r="H41" s="25" t="s">
        <v>1118</v>
      </c>
      <c r="I41" s="26" t="s">
        <v>578</v>
      </c>
      <c r="J41" s="25" t="s">
        <v>1261</v>
      </c>
    </row>
    <row r="42" spans="1:10" x14ac:dyDescent="0.25">
      <c r="A42" s="21" t="s">
        <v>730</v>
      </c>
      <c r="B42" s="22" t="s">
        <v>731</v>
      </c>
      <c r="C42" s="23">
        <v>24</v>
      </c>
      <c r="D42" s="24" t="s">
        <v>1207</v>
      </c>
      <c r="E42" s="24">
        <v>10.6</v>
      </c>
      <c r="F42" s="24">
        <v>9.6999999999999993</v>
      </c>
      <c r="G42" s="24">
        <v>25.3</v>
      </c>
      <c r="H42" s="25" t="s">
        <v>1365</v>
      </c>
      <c r="I42" s="26" t="s">
        <v>623</v>
      </c>
      <c r="J42" s="25" t="s">
        <v>3023</v>
      </c>
    </row>
    <row r="43" spans="1:10" x14ac:dyDescent="0.25">
      <c r="A43" s="21" t="s">
        <v>735</v>
      </c>
      <c r="B43" s="22" t="s">
        <v>736</v>
      </c>
      <c r="C43" s="23">
        <v>16</v>
      </c>
      <c r="D43" s="24" t="s">
        <v>570</v>
      </c>
      <c r="E43" s="24">
        <v>7</v>
      </c>
      <c r="F43" s="24">
        <v>7</v>
      </c>
      <c r="G43" s="24">
        <v>13.8</v>
      </c>
      <c r="H43" s="25" t="s">
        <v>728</v>
      </c>
      <c r="I43" s="26" t="s">
        <v>628</v>
      </c>
      <c r="J43" s="25" t="s">
        <v>3024</v>
      </c>
    </row>
    <row r="44" spans="1:10" x14ac:dyDescent="0.25">
      <c r="A44" s="21" t="s">
        <v>740</v>
      </c>
      <c r="B44" s="22" t="s">
        <v>741</v>
      </c>
      <c r="C44" s="23">
        <v>15</v>
      </c>
      <c r="D44" s="24" t="s">
        <v>570</v>
      </c>
      <c r="E44" s="24">
        <v>6.6</v>
      </c>
      <c r="F44" s="24">
        <v>6.5</v>
      </c>
      <c r="G44" s="24">
        <v>11.7</v>
      </c>
      <c r="H44" s="25" t="s">
        <v>1248</v>
      </c>
      <c r="I44" s="26" t="s">
        <v>824</v>
      </c>
      <c r="J44" s="25" t="s">
        <v>1417</v>
      </c>
    </row>
    <row r="45" spans="1:10" ht="30" x14ac:dyDescent="0.25">
      <c r="A45" s="21" t="s">
        <v>745</v>
      </c>
      <c r="B45" s="22" t="s">
        <v>746</v>
      </c>
      <c r="C45" s="23">
        <v>38</v>
      </c>
      <c r="D45" s="24" t="s">
        <v>3025</v>
      </c>
      <c r="E45" s="24">
        <v>16.7</v>
      </c>
      <c r="F45" s="24">
        <v>16.600000000000001</v>
      </c>
      <c r="G45" s="24">
        <v>37.5</v>
      </c>
      <c r="H45" s="25" t="s">
        <v>904</v>
      </c>
      <c r="I45" s="26" t="s">
        <v>700</v>
      </c>
      <c r="J45" s="25" t="s">
        <v>1341</v>
      </c>
    </row>
    <row r="46" spans="1:10" x14ac:dyDescent="0.25">
      <c r="A46" s="21" t="s">
        <v>750</v>
      </c>
      <c r="B46" s="22" t="s">
        <v>751</v>
      </c>
      <c r="C46" s="23">
        <v>160</v>
      </c>
      <c r="D46" s="24" t="s">
        <v>599</v>
      </c>
      <c r="E46" s="24">
        <v>70.5</v>
      </c>
      <c r="F46" s="24">
        <v>68.8</v>
      </c>
      <c r="G46" s="24">
        <v>162.19999999999999</v>
      </c>
      <c r="H46" s="25" t="s">
        <v>1895</v>
      </c>
      <c r="I46" s="26" t="s">
        <v>634</v>
      </c>
      <c r="J46" s="25" t="s">
        <v>828</v>
      </c>
    </row>
    <row r="47" spans="1:10" x14ac:dyDescent="0.25">
      <c r="A47" s="21" t="s">
        <v>756</v>
      </c>
      <c r="B47" s="22" t="s">
        <v>757</v>
      </c>
      <c r="C47" s="23">
        <v>11</v>
      </c>
      <c r="D47" s="24" t="s">
        <v>930</v>
      </c>
      <c r="E47" s="24">
        <v>4.8</v>
      </c>
      <c r="F47" s="24">
        <v>4.7</v>
      </c>
      <c r="G47" s="24">
        <v>7.8</v>
      </c>
      <c r="H47" s="25" t="s">
        <v>1195</v>
      </c>
      <c r="I47" s="26" t="s">
        <v>1948</v>
      </c>
      <c r="J47" s="25" t="s">
        <v>2036</v>
      </c>
    </row>
    <row r="48" spans="1:10" x14ac:dyDescent="0.25">
      <c r="A48" s="21" t="s">
        <v>762</v>
      </c>
      <c r="B48" s="22" t="s">
        <v>763</v>
      </c>
      <c r="C48" s="23">
        <v>52</v>
      </c>
      <c r="D48" s="24" t="s">
        <v>804</v>
      </c>
      <c r="E48" s="24">
        <v>22.9</v>
      </c>
      <c r="F48" s="24">
        <v>22.4</v>
      </c>
      <c r="G48" s="24">
        <v>61.2</v>
      </c>
      <c r="H48" s="25" t="s">
        <v>1502</v>
      </c>
      <c r="I48" s="26" t="s">
        <v>932</v>
      </c>
      <c r="J48" s="25" t="s">
        <v>3026</v>
      </c>
    </row>
    <row r="49" spans="1:10" ht="30" x14ac:dyDescent="0.25">
      <c r="A49" s="21" t="s">
        <v>767</v>
      </c>
      <c r="B49" s="22" t="s">
        <v>768</v>
      </c>
      <c r="C49" s="23">
        <v>29</v>
      </c>
      <c r="D49" s="24" t="s">
        <v>1903</v>
      </c>
      <c r="E49" s="24">
        <v>12.8</v>
      </c>
      <c r="F49" s="24">
        <v>13</v>
      </c>
      <c r="G49" s="24">
        <v>30.1</v>
      </c>
      <c r="H49" s="25" t="s">
        <v>1401</v>
      </c>
      <c r="I49" s="26" t="s">
        <v>754</v>
      </c>
      <c r="J49" s="25" t="s">
        <v>3027</v>
      </c>
    </row>
    <row r="50" spans="1:10" x14ac:dyDescent="0.25">
      <c r="A50" s="21" t="s">
        <v>772</v>
      </c>
      <c r="B50" s="22" t="s">
        <v>773</v>
      </c>
      <c r="C50" s="23">
        <v>68</v>
      </c>
      <c r="D50" s="24" t="s">
        <v>709</v>
      </c>
      <c r="E50" s="24">
        <v>29.9</v>
      </c>
      <c r="F50" s="24">
        <v>28.7</v>
      </c>
      <c r="G50" s="24">
        <v>63.1</v>
      </c>
      <c r="H50" s="25" t="s">
        <v>1918</v>
      </c>
      <c r="I50" s="26" t="s">
        <v>659</v>
      </c>
      <c r="J50" s="25" t="s">
        <v>3028</v>
      </c>
    </row>
    <row r="51" spans="1:10" x14ac:dyDescent="0.25">
      <c r="A51" s="30" t="s">
        <v>777</v>
      </c>
      <c r="B51" s="31" t="s">
        <v>778</v>
      </c>
      <c r="C51" s="32">
        <v>1906</v>
      </c>
      <c r="D51" s="33" t="s">
        <v>1700</v>
      </c>
      <c r="E51" s="33">
        <v>839.3</v>
      </c>
      <c r="F51" s="33">
        <v>792.1</v>
      </c>
      <c r="G51" s="33">
        <v>1751.5</v>
      </c>
      <c r="H51" s="34" t="s">
        <v>3029</v>
      </c>
      <c r="I51" s="35" t="s">
        <v>799</v>
      </c>
      <c r="J51" s="34" t="s">
        <v>3030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3032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36</v>
      </c>
      <c r="D8" s="24" t="s">
        <v>570</v>
      </c>
      <c r="E8" s="24">
        <v>15.3</v>
      </c>
      <c r="F8" s="24">
        <v>12.9</v>
      </c>
      <c r="G8" s="24">
        <v>31.1</v>
      </c>
      <c r="H8" s="25" t="s">
        <v>1621</v>
      </c>
      <c r="I8" s="26" t="s">
        <v>628</v>
      </c>
      <c r="J8" s="25" t="s">
        <v>3033</v>
      </c>
    </row>
    <row r="9" spans="1:10" x14ac:dyDescent="0.25">
      <c r="A9" s="21" t="s">
        <v>568</v>
      </c>
      <c r="B9" s="22" t="s">
        <v>569</v>
      </c>
      <c r="C9" s="23">
        <v>5</v>
      </c>
      <c r="D9" s="24" t="s">
        <v>570</v>
      </c>
      <c r="E9" s="24">
        <v>2.1</v>
      </c>
      <c r="F9" s="24">
        <v>1.7</v>
      </c>
      <c r="G9" s="24">
        <v>1.6</v>
      </c>
      <c r="H9" s="25" t="s">
        <v>1122</v>
      </c>
      <c r="I9" s="26" t="s">
        <v>2016</v>
      </c>
      <c r="J9" s="25" t="s">
        <v>2017</v>
      </c>
    </row>
    <row r="10" spans="1:10" x14ac:dyDescent="0.25">
      <c r="A10" s="21" t="s">
        <v>574</v>
      </c>
      <c r="B10" s="22" t="s">
        <v>575</v>
      </c>
      <c r="C10" s="23">
        <v>6</v>
      </c>
      <c r="D10" s="24" t="s">
        <v>570</v>
      </c>
      <c r="E10" s="24">
        <v>2.5</v>
      </c>
      <c r="F10" s="24">
        <v>2.2000000000000002</v>
      </c>
      <c r="G10" s="24">
        <v>6.4</v>
      </c>
      <c r="H10" s="25" t="s">
        <v>1165</v>
      </c>
      <c r="I10" s="26" t="s">
        <v>760</v>
      </c>
      <c r="J10" s="25" t="s">
        <v>1263</v>
      </c>
    </row>
    <row r="11" spans="1:10" ht="30" x14ac:dyDescent="0.25">
      <c r="A11" s="21" t="s">
        <v>580</v>
      </c>
      <c r="B11" s="22" t="s">
        <v>581</v>
      </c>
      <c r="C11" s="23">
        <v>10</v>
      </c>
      <c r="D11" s="24" t="s">
        <v>570</v>
      </c>
      <c r="E11" s="24">
        <v>4.2</v>
      </c>
      <c r="F11" s="24">
        <v>3.4</v>
      </c>
      <c r="G11" s="24">
        <v>9.6999999999999993</v>
      </c>
      <c r="H11" s="25" t="s">
        <v>902</v>
      </c>
      <c r="I11" s="26" t="s">
        <v>584</v>
      </c>
      <c r="J11" s="25" t="s">
        <v>1751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2.5</v>
      </c>
      <c r="H12" s="25" t="s">
        <v>1106</v>
      </c>
      <c r="I12" s="26" t="s">
        <v>1104</v>
      </c>
      <c r="J12" s="25" t="s">
        <v>1216</v>
      </c>
    </row>
    <row r="13" spans="1:10" x14ac:dyDescent="0.25">
      <c r="A13" s="21" t="s">
        <v>591</v>
      </c>
      <c r="B13" s="22" t="s">
        <v>592</v>
      </c>
      <c r="C13" s="23">
        <v>15</v>
      </c>
      <c r="D13" s="24" t="s">
        <v>570</v>
      </c>
      <c r="E13" s="24">
        <v>6.4</v>
      </c>
      <c r="F13" s="24">
        <v>5.6</v>
      </c>
      <c r="G13" s="24">
        <v>10.6</v>
      </c>
      <c r="H13" s="25" t="s">
        <v>1369</v>
      </c>
      <c r="I13" s="26" t="s">
        <v>1298</v>
      </c>
      <c r="J13" s="25" t="s">
        <v>3034</v>
      </c>
    </row>
    <row r="14" spans="1:10" x14ac:dyDescent="0.25">
      <c r="A14" s="21" t="s">
        <v>597</v>
      </c>
      <c r="B14" s="22" t="s">
        <v>598</v>
      </c>
      <c r="C14" s="23">
        <v>392</v>
      </c>
      <c r="D14" s="24" t="s">
        <v>2199</v>
      </c>
      <c r="E14" s="24">
        <v>166.6</v>
      </c>
      <c r="F14" s="24">
        <v>127.6</v>
      </c>
      <c r="G14" s="24">
        <v>344.7</v>
      </c>
      <c r="H14" s="25" t="s">
        <v>1316</v>
      </c>
      <c r="I14" s="26" t="s">
        <v>1196</v>
      </c>
      <c r="J14" s="25" t="s">
        <v>3035</v>
      </c>
    </row>
    <row r="15" spans="1:10" x14ac:dyDescent="0.25">
      <c r="A15" s="21" t="s">
        <v>602</v>
      </c>
      <c r="B15" s="22" t="s">
        <v>603</v>
      </c>
      <c r="C15" s="23">
        <v>7</v>
      </c>
      <c r="D15" s="24" t="s">
        <v>1043</v>
      </c>
      <c r="E15" s="24">
        <v>3</v>
      </c>
      <c r="F15" s="24">
        <v>2.2000000000000002</v>
      </c>
      <c r="G15" s="24">
        <v>9.3000000000000007</v>
      </c>
      <c r="H15" s="25" t="s">
        <v>902</v>
      </c>
      <c r="I15" s="26" t="s">
        <v>1077</v>
      </c>
      <c r="J15" s="25" t="s">
        <v>3036</v>
      </c>
    </row>
    <row r="16" spans="1:10" x14ac:dyDescent="0.25">
      <c r="A16" s="21" t="s">
        <v>608</v>
      </c>
      <c r="B16" s="22" t="s">
        <v>609</v>
      </c>
      <c r="C16" s="23">
        <v>41</v>
      </c>
      <c r="D16" s="24" t="s">
        <v>862</v>
      </c>
      <c r="E16" s="24">
        <v>17.399999999999999</v>
      </c>
      <c r="F16" s="24">
        <v>13.5</v>
      </c>
      <c r="G16" s="24">
        <v>34.799999999999997</v>
      </c>
      <c r="H16" s="25" t="s">
        <v>1005</v>
      </c>
      <c r="I16" s="26" t="s">
        <v>1176</v>
      </c>
      <c r="J16" s="25" t="s">
        <v>3037</v>
      </c>
    </row>
    <row r="17" spans="1:10" x14ac:dyDescent="0.25">
      <c r="A17" s="21" t="s">
        <v>613</v>
      </c>
      <c r="B17" s="22" t="s">
        <v>614</v>
      </c>
      <c r="C17" s="23">
        <v>11</v>
      </c>
      <c r="D17" s="24" t="s">
        <v>930</v>
      </c>
      <c r="E17" s="24">
        <v>4.7</v>
      </c>
      <c r="F17" s="24">
        <v>3.9</v>
      </c>
      <c r="G17" s="24">
        <v>7.3</v>
      </c>
      <c r="H17" s="25" t="s">
        <v>972</v>
      </c>
      <c r="I17" s="26" t="s">
        <v>2631</v>
      </c>
      <c r="J17" s="25" t="s">
        <v>3038</v>
      </c>
    </row>
    <row r="18" spans="1:10" x14ac:dyDescent="0.25">
      <c r="A18" s="21" t="s">
        <v>619</v>
      </c>
      <c r="B18" s="22" t="s">
        <v>620</v>
      </c>
      <c r="C18" s="23">
        <v>197</v>
      </c>
      <c r="D18" s="24" t="s">
        <v>1144</v>
      </c>
      <c r="E18" s="24">
        <v>83.7</v>
      </c>
      <c r="F18" s="24">
        <v>63.6</v>
      </c>
      <c r="G18" s="24">
        <v>174.6</v>
      </c>
      <c r="H18" s="25" t="s">
        <v>1988</v>
      </c>
      <c r="I18" s="26" t="s">
        <v>1041</v>
      </c>
      <c r="J18" s="25" t="s">
        <v>3039</v>
      </c>
    </row>
    <row r="19" spans="1:10" x14ac:dyDescent="0.25">
      <c r="A19" s="21" t="s">
        <v>625</v>
      </c>
      <c r="B19" s="22" t="s">
        <v>626</v>
      </c>
      <c r="C19" s="23">
        <v>11</v>
      </c>
      <c r="D19" s="24" t="s">
        <v>570</v>
      </c>
      <c r="E19" s="24">
        <v>4.7</v>
      </c>
      <c r="F19" s="24">
        <v>4</v>
      </c>
      <c r="G19" s="24">
        <v>10.4</v>
      </c>
      <c r="H19" s="25" t="s">
        <v>1369</v>
      </c>
      <c r="I19" s="26" t="s">
        <v>566</v>
      </c>
      <c r="J19" s="25" t="s">
        <v>1370</v>
      </c>
    </row>
    <row r="20" spans="1:10" x14ac:dyDescent="0.25">
      <c r="A20" s="21" t="s">
        <v>630</v>
      </c>
      <c r="B20" s="22" t="s">
        <v>631</v>
      </c>
      <c r="C20" s="23">
        <v>25</v>
      </c>
      <c r="D20" s="24" t="s">
        <v>2839</v>
      </c>
      <c r="E20" s="24">
        <v>10.6</v>
      </c>
      <c r="F20" s="24">
        <v>8.1</v>
      </c>
      <c r="G20" s="24">
        <v>23.3</v>
      </c>
      <c r="H20" s="25" t="s">
        <v>1002</v>
      </c>
      <c r="I20" s="26" t="s">
        <v>617</v>
      </c>
      <c r="J20" s="25" t="s">
        <v>2840</v>
      </c>
    </row>
    <row r="21" spans="1:10" ht="30" x14ac:dyDescent="0.25">
      <c r="A21" s="21" t="s">
        <v>636</v>
      </c>
      <c r="B21" s="22" t="s">
        <v>637</v>
      </c>
      <c r="C21" s="23">
        <v>26</v>
      </c>
      <c r="D21" s="24" t="s">
        <v>1424</v>
      </c>
      <c r="E21" s="24">
        <v>11</v>
      </c>
      <c r="F21" s="24">
        <v>8.4</v>
      </c>
      <c r="G21" s="24">
        <v>17.7</v>
      </c>
      <c r="H21" s="25" t="s">
        <v>801</v>
      </c>
      <c r="I21" s="26" t="s">
        <v>1768</v>
      </c>
      <c r="J21" s="25" t="s">
        <v>3040</v>
      </c>
    </row>
    <row r="22" spans="1:10" x14ac:dyDescent="0.25">
      <c r="A22" s="21" t="s">
        <v>641</v>
      </c>
      <c r="B22" s="22" t="s">
        <v>642</v>
      </c>
      <c r="C22" s="23">
        <v>67</v>
      </c>
      <c r="D22" s="24" t="s">
        <v>3041</v>
      </c>
      <c r="E22" s="24">
        <v>28.5</v>
      </c>
      <c r="F22" s="24">
        <v>21.8</v>
      </c>
      <c r="G22" s="24">
        <v>61.2</v>
      </c>
      <c r="H22" s="25" t="s">
        <v>1502</v>
      </c>
      <c r="I22" s="26" t="s">
        <v>799</v>
      </c>
      <c r="J22" s="25" t="s">
        <v>3042</v>
      </c>
    </row>
    <row r="23" spans="1:10" ht="30" x14ac:dyDescent="0.25">
      <c r="A23" s="21" t="s">
        <v>646</v>
      </c>
      <c r="B23" s="22" t="s">
        <v>647</v>
      </c>
      <c r="C23" s="23">
        <v>224</v>
      </c>
      <c r="D23" s="24" t="s">
        <v>2103</v>
      </c>
      <c r="E23" s="24">
        <v>95.2</v>
      </c>
      <c r="F23" s="24">
        <v>76.400000000000006</v>
      </c>
      <c r="G23" s="24">
        <v>187.4</v>
      </c>
      <c r="H23" s="25" t="s">
        <v>879</v>
      </c>
      <c r="I23" s="26" t="s">
        <v>874</v>
      </c>
      <c r="J23" s="25" t="s">
        <v>3043</v>
      </c>
    </row>
    <row r="24" spans="1:10" x14ac:dyDescent="0.25">
      <c r="A24" s="21" t="s">
        <v>651</v>
      </c>
      <c r="B24" s="22" t="s">
        <v>652</v>
      </c>
      <c r="C24" s="23">
        <v>4</v>
      </c>
      <c r="D24" s="24" t="s">
        <v>570</v>
      </c>
      <c r="E24" s="24">
        <v>1.7</v>
      </c>
      <c r="F24" s="24">
        <v>1.4</v>
      </c>
      <c r="G24" s="24">
        <v>3.9</v>
      </c>
      <c r="H24" s="25" t="s">
        <v>1127</v>
      </c>
      <c r="I24" s="26" t="s">
        <v>584</v>
      </c>
      <c r="J24" s="25" t="s">
        <v>2564</v>
      </c>
    </row>
    <row r="25" spans="1:10" x14ac:dyDescent="0.25">
      <c r="A25" s="21" t="s">
        <v>655</v>
      </c>
      <c r="B25" s="22" t="s">
        <v>656</v>
      </c>
      <c r="C25" s="23">
        <v>213</v>
      </c>
      <c r="D25" s="24" t="s">
        <v>3044</v>
      </c>
      <c r="E25" s="24">
        <v>90.5</v>
      </c>
      <c r="F25" s="24">
        <v>72.3</v>
      </c>
      <c r="G25" s="24">
        <v>177.8</v>
      </c>
      <c r="H25" s="25" t="s">
        <v>733</v>
      </c>
      <c r="I25" s="26" t="s">
        <v>874</v>
      </c>
      <c r="J25" s="25" t="s">
        <v>3045</v>
      </c>
    </row>
    <row r="26" spans="1:10" ht="30" x14ac:dyDescent="0.25">
      <c r="A26" s="21" t="s">
        <v>661</v>
      </c>
      <c r="B26" s="22" t="s">
        <v>662</v>
      </c>
      <c r="C26" s="23">
        <v>8</v>
      </c>
      <c r="D26" s="24" t="s">
        <v>570</v>
      </c>
      <c r="E26" s="24">
        <v>3.4</v>
      </c>
      <c r="F26" s="24">
        <v>3.1</v>
      </c>
      <c r="G26" s="24">
        <v>11</v>
      </c>
      <c r="H26" s="25" t="s">
        <v>791</v>
      </c>
      <c r="I26" s="26" t="s">
        <v>1270</v>
      </c>
      <c r="J26" s="25" t="s">
        <v>1757</v>
      </c>
    </row>
    <row r="27" spans="1:10" x14ac:dyDescent="0.25">
      <c r="A27" s="21" t="s">
        <v>667</v>
      </c>
      <c r="B27" s="22" t="s">
        <v>668</v>
      </c>
      <c r="C27" s="23">
        <v>57</v>
      </c>
      <c r="D27" s="24" t="s">
        <v>946</v>
      </c>
      <c r="E27" s="24">
        <v>24.2</v>
      </c>
      <c r="F27" s="24">
        <v>20.9</v>
      </c>
      <c r="G27" s="24">
        <v>59.1</v>
      </c>
      <c r="H27" s="25" t="s">
        <v>616</v>
      </c>
      <c r="I27" s="26" t="s">
        <v>754</v>
      </c>
      <c r="J27" s="25" t="s">
        <v>3046</v>
      </c>
    </row>
    <row r="28" spans="1:10" x14ac:dyDescent="0.25">
      <c r="A28" s="21" t="s">
        <v>672</v>
      </c>
      <c r="B28" s="22" t="s">
        <v>673</v>
      </c>
      <c r="C28" s="23">
        <v>439</v>
      </c>
      <c r="D28" s="24" t="s">
        <v>2040</v>
      </c>
      <c r="E28" s="24">
        <v>186.5</v>
      </c>
      <c r="F28" s="24">
        <v>154.80000000000001</v>
      </c>
      <c r="G28" s="24">
        <v>430.5</v>
      </c>
      <c r="H28" s="25" t="s">
        <v>3047</v>
      </c>
      <c r="I28" s="26" t="s">
        <v>670</v>
      </c>
      <c r="J28" s="25" t="s">
        <v>3048</v>
      </c>
    </row>
    <row r="29" spans="1:10" x14ac:dyDescent="0.25">
      <c r="A29" s="21" t="s">
        <v>678</v>
      </c>
      <c r="B29" s="22" t="s">
        <v>679</v>
      </c>
      <c r="C29" s="23">
        <v>190</v>
      </c>
      <c r="D29" s="24" t="s">
        <v>1425</v>
      </c>
      <c r="E29" s="24">
        <v>80.7</v>
      </c>
      <c r="F29" s="24">
        <v>67.2</v>
      </c>
      <c r="G29" s="24">
        <v>186</v>
      </c>
      <c r="H29" s="25" t="s">
        <v>3049</v>
      </c>
      <c r="I29" s="26" t="s">
        <v>670</v>
      </c>
      <c r="J29" s="25" t="s">
        <v>3050</v>
      </c>
    </row>
    <row r="30" spans="1:10" x14ac:dyDescent="0.25">
      <c r="A30" s="21" t="s">
        <v>680</v>
      </c>
      <c r="B30" s="22" t="s">
        <v>681</v>
      </c>
      <c r="C30" s="23">
        <v>30</v>
      </c>
      <c r="D30" s="24" t="s">
        <v>899</v>
      </c>
      <c r="E30" s="24">
        <v>12.7</v>
      </c>
      <c r="F30" s="24">
        <v>11.4</v>
      </c>
      <c r="G30" s="24">
        <v>30.5</v>
      </c>
      <c r="H30" s="25" t="s">
        <v>919</v>
      </c>
      <c r="I30" s="26" t="s">
        <v>572</v>
      </c>
      <c r="J30" s="25" t="s">
        <v>3051</v>
      </c>
    </row>
    <row r="31" spans="1:10" x14ac:dyDescent="0.25">
      <c r="A31" s="21" t="s">
        <v>682</v>
      </c>
      <c r="B31" s="22" t="s">
        <v>683</v>
      </c>
      <c r="C31" s="23">
        <v>62</v>
      </c>
      <c r="D31" s="24" t="s">
        <v>615</v>
      </c>
      <c r="E31" s="24">
        <v>26.3</v>
      </c>
      <c r="F31" s="24">
        <v>21.7</v>
      </c>
      <c r="G31" s="24">
        <v>68.7</v>
      </c>
      <c r="H31" s="25" t="s">
        <v>798</v>
      </c>
      <c r="I31" s="26" t="s">
        <v>802</v>
      </c>
      <c r="J31" s="25" t="s">
        <v>3052</v>
      </c>
    </row>
    <row r="32" spans="1:10" x14ac:dyDescent="0.25">
      <c r="A32" s="21" t="s">
        <v>684</v>
      </c>
      <c r="B32" s="22" t="s">
        <v>685</v>
      </c>
      <c r="C32" s="23">
        <v>62</v>
      </c>
      <c r="D32" s="24" t="s">
        <v>657</v>
      </c>
      <c r="E32" s="24">
        <v>26.3</v>
      </c>
      <c r="F32" s="24">
        <v>20.7</v>
      </c>
      <c r="G32" s="24">
        <v>49.4</v>
      </c>
      <c r="H32" s="25" t="s">
        <v>1120</v>
      </c>
      <c r="I32" s="26" t="s">
        <v>1217</v>
      </c>
      <c r="J32" s="25" t="s">
        <v>3053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77</v>
      </c>
      <c r="D36" s="24" t="s">
        <v>930</v>
      </c>
      <c r="E36" s="24">
        <v>32.700000000000003</v>
      </c>
      <c r="F36" s="24">
        <v>25.9</v>
      </c>
      <c r="G36" s="24">
        <v>75.5</v>
      </c>
      <c r="H36" s="25" t="s">
        <v>1409</v>
      </c>
      <c r="I36" s="26" t="s">
        <v>670</v>
      </c>
      <c r="J36" s="25" t="s">
        <v>1410</v>
      </c>
    </row>
    <row r="37" spans="1:10" x14ac:dyDescent="0.25">
      <c r="A37" s="21" t="s">
        <v>707</v>
      </c>
      <c r="B37" s="22" t="s">
        <v>708</v>
      </c>
      <c r="C37" s="23">
        <v>33</v>
      </c>
      <c r="D37" s="24" t="s">
        <v>930</v>
      </c>
      <c r="E37" s="24">
        <v>14</v>
      </c>
      <c r="F37" s="24">
        <v>11.8</v>
      </c>
      <c r="G37" s="24">
        <v>34.5</v>
      </c>
      <c r="H37" s="25" t="s">
        <v>1296</v>
      </c>
      <c r="I37" s="26" t="s">
        <v>754</v>
      </c>
      <c r="J37" s="25" t="s">
        <v>3054</v>
      </c>
    </row>
    <row r="38" spans="1:10" x14ac:dyDescent="0.25">
      <c r="A38" s="21" t="s">
        <v>711</v>
      </c>
      <c r="B38" s="22" t="s">
        <v>712</v>
      </c>
      <c r="C38" s="23">
        <v>16</v>
      </c>
      <c r="D38" s="24" t="s">
        <v>632</v>
      </c>
      <c r="E38" s="24">
        <v>6.8</v>
      </c>
      <c r="F38" s="24">
        <v>5.4</v>
      </c>
      <c r="G38" s="24">
        <v>15.1</v>
      </c>
      <c r="H38" s="25" t="s">
        <v>951</v>
      </c>
      <c r="I38" s="26" t="s">
        <v>566</v>
      </c>
      <c r="J38" s="25" t="s">
        <v>3055</v>
      </c>
    </row>
    <row r="39" spans="1:10" x14ac:dyDescent="0.25">
      <c r="A39" s="21" t="s">
        <v>716</v>
      </c>
      <c r="B39" s="22" t="s">
        <v>717</v>
      </c>
      <c r="C39" s="23">
        <v>32</v>
      </c>
      <c r="D39" s="24" t="s">
        <v>1620</v>
      </c>
      <c r="E39" s="24">
        <v>13.6</v>
      </c>
      <c r="F39" s="24">
        <v>10</v>
      </c>
      <c r="G39" s="24">
        <v>32.299999999999997</v>
      </c>
      <c r="H39" s="25" t="s">
        <v>1470</v>
      </c>
      <c r="I39" s="26" t="s">
        <v>634</v>
      </c>
      <c r="J39" s="25" t="s">
        <v>3056</v>
      </c>
    </row>
    <row r="40" spans="1:10" ht="30" x14ac:dyDescent="0.25">
      <c r="A40" s="21" t="s">
        <v>720</v>
      </c>
      <c r="B40" s="22" t="s">
        <v>721</v>
      </c>
      <c r="C40" s="23">
        <v>18</v>
      </c>
      <c r="D40" s="24" t="s">
        <v>1224</v>
      </c>
      <c r="E40" s="24">
        <v>7.6</v>
      </c>
      <c r="F40" s="24">
        <v>6.7</v>
      </c>
      <c r="G40" s="24">
        <v>23.1</v>
      </c>
      <c r="H40" s="25" t="s">
        <v>1002</v>
      </c>
      <c r="I40" s="26" t="s">
        <v>817</v>
      </c>
      <c r="J40" s="25" t="s">
        <v>3057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0.4</v>
      </c>
      <c r="F41" s="24">
        <v>0.4</v>
      </c>
      <c r="G41" s="24">
        <v>2.7</v>
      </c>
      <c r="H41" s="25" t="s">
        <v>1106</v>
      </c>
      <c r="I41" s="26" t="s">
        <v>1712</v>
      </c>
      <c r="J41" s="25" t="s">
        <v>1713</v>
      </c>
    </row>
    <row r="42" spans="1:10" x14ac:dyDescent="0.25">
      <c r="A42" s="21" t="s">
        <v>730</v>
      </c>
      <c r="B42" s="22" t="s">
        <v>731</v>
      </c>
      <c r="C42" s="23">
        <v>17</v>
      </c>
      <c r="D42" s="24" t="s">
        <v>1281</v>
      </c>
      <c r="E42" s="24">
        <v>7.2</v>
      </c>
      <c r="F42" s="24">
        <v>6.3</v>
      </c>
      <c r="G42" s="24">
        <v>19.399999999999999</v>
      </c>
      <c r="H42" s="25" t="s">
        <v>588</v>
      </c>
      <c r="I42" s="26" t="s">
        <v>589</v>
      </c>
      <c r="J42" s="25" t="s">
        <v>1764</v>
      </c>
    </row>
    <row r="43" spans="1:10" x14ac:dyDescent="0.25">
      <c r="A43" s="21" t="s">
        <v>735</v>
      </c>
      <c r="B43" s="22" t="s">
        <v>736</v>
      </c>
      <c r="C43" s="23">
        <v>30</v>
      </c>
      <c r="D43" s="24" t="s">
        <v>570</v>
      </c>
      <c r="E43" s="24">
        <v>12.7</v>
      </c>
      <c r="F43" s="24">
        <v>13.3</v>
      </c>
      <c r="G43" s="24">
        <v>26.2</v>
      </c>
      <c r="H43" s="25" t="s">
        <v>1022</v>
      </c>
      <c r="I43" s="26" t="s">
        <v>837</v>
      </c>
      <c r="J43" s="25" t="s">
        <v>3058</v>
      </c>
    </row>
    <row r="44" spans="1:10" x14ac:dyDescent="0.25">
      <c r="A44" s="21" t="s">
        <v>740</v>
      </c>
      <c r="B44" s="22" t="s">
        <v>741</v>
      </c>
      <c r="C44" s="23">
        <v>28</v>
      </c>
      <c r="D44" s="24" t="s">
        <v>570</v>
      </c>
      <c r="E44" s="24">
        <v>11.9</v>
      </c>
      <c r="F44" s="24">
        <v>12.4</v>
      </c>
      <c r="G44" s="24">
        <v>24.8</v>
      </c>
      <c r="H44" s="25" t="s">
        <v>1394</v>
      </c>
      <c r="I44" s="26" t="s">
        <v>1041</v>
      </c>
      <c r="J44" s="25" t="s">
        <v>3059</v>
      </c>
    </row>
    <row r="45" spans="1:10" ht="30" x14ac:dyDescent="0.25">
      <c r="A45" s="21" t="s">
        <v>745</v>
      </c>
      <c r="B45" s="22" t="s">
        <v>746</v>
      </c>
      <c r="C45" s="23">
        <v>29</v>
      </c>
      <c r="D45" s="24" t="s">
        <v>3060</v>
      </c>
      <c r="E45" s="24">
        <v>12.3</v>
      </c>
      <c r="F45" s="24">
        <v>9.4</v>
      </c>
      <c r="G45" s="24">
        <v>34.5</v>
      </c>
      <c r="H45" s="25" t="s">
        <v>1296</v>
      </c>
      <c r="I45" s="26" t="s">
        <v>1742</v>
      </c>
      <c r="J45" s="25" t="s">
        <v>3061</v>
      </c>
    </row>
    <row r="46" spans="1:10" x14ac:dyDescent="0.25">
      <c r="A46" s="21" t="s">
        <v>750</v>
      </c>
      <c r="B46" s="22" t="s">
        <v>751</v>
      </c>
      <c r="C46" s="23">
        <v>122</v>
      </c>
      <c r="D46" s="24" t="s">
        <v>3062</v>
      </c>
      <c r="E46" s="24">
        <v>51.8</v>
      </c>
      <c r="F46" s="24">
        <v>41.6</v>
      </c>
      <c r="G46" s="24">
        <v>129.9</v>
      </c>
      <c r="H46" s="25" t="s">
        <v>2792</v>
      </c>
      <c r="I46" s="26" t="s">
        <v>760</v>
      </c>
      <c r="J46" s="25" t="s">
        <v>3063</v>
      </c>
    </row>
    <row r="47" spans="1:10" x14ac:dyDescent="0.25">
      <c r="A47" s="21" t="s">
        <v>756</v>
      </c>
      <c r="B47" s="22" t="s">
        <v>757</v>
      </c>
      <c r="C47" s="23">
        <v>6</v>
      </c>
      <c r="D47" s="24" t="s">
        <v>570</v>
      </c>
      <c r="E47" s="24">
        <v>2.5</v>
      </c>
      <c r="F47" s="24">
        <v>2.1</v>
      </c>
      <c r="G47" s="24">
        <v>7.1</v>
      </c>
      <c r="H47" s="25" t="s">
        <v>1186</v>
      </c>
      <c r="I47" s="26" t="s">
        <v>932</v>
      </c>
      <c r="J47" s="25" t="s">
        <v>2872</v>
      </c>
    </row>
    <row r="48" spans="1:10" x14ac:dyDescent="0.25">
      <c r="A48" s="21" t="s">
        <v>762</v>
      </c>
      <c r="B48" s="22" t="s">
        <v>763</v>
      </c>
      <c r="C48" s="23">
        <v>51</v>
      </c>
      <c r="D48" s="24" t="s">
        <v>1070</v>
      </c>
      <c r="E48" s="24">
        <v>21.7</v>
      </c>
      <c r="F48" s="24">
        <v>17.7</v>
      </c>
      <c r="G48" s="24">
        <v>52.5</v>
      </c>
      <c r="H48" s="25" t="s">
        <v>3064</v>
      </c>
      <c r="I48" s="26" t="s">
        <v>775</v>
      </c>
      <c r="J48" s="25" t="s">
        <v>1570</v>
      </c>
    </row>
    <row r="49" spans="1:10" ht="30" x14ac:dyDescent="0.25">
      <c r="A49" s="21" t="s">
        <v>767</v>
      </c>
      <c r="B49" s="22" t="s">
        <v>768</v>
      </c>
      <c r="C49" s="23">
        <v>29</v>
      </c>
      <c r="D49" s="24" t="s">
        <v>993</v>
      </c>
      <c r="E49" s="24">
        <v>12.3</v>
      </c>
      <c r="F49" s="24">
        <v>9.1</v>
      </c>
      <c r="G49" s="24">
        <v>26.8</v>
      </c>
      <c r="H49" s="25" t="s">
        <v>1022</v>
      </c>
      <c r="I49" s="26" t="s">
        <v>659</v>
      </c>
      <c r="J49" s="25" t="s">
        <v>3065</v>
      </c>
    </row>
    <row r="50" spans="1:10" x14ac:dyDescent="0.25">
      <c r="A50" s="21" t="s">
        <v>772</v>
      </c>
      <c r="B50" s="22" t="s">
        <v>773</v>
      </c>
      <c r="C50" s="23">
        <v>36</v>
      </c>
      <c r="D50" s="24" t="s">
        <v>1450</v>
      </c>
      <c r="E50" s="24">
        <v>15.3</v>
      </c>
      <c r="F50" s="24">
        <v>12.6</v>
      </c>
      <c r="G50" s="24">
        <v>43.4</v>
      </c>
      <c r="H50" s="25" t="s">
        <v>1210</v>
      </c>
      <c r="I50" s="26" t="s">
        <v>1201</v>
      </c>
      <c r="J50" s="25" t="s">
        <v>3066</v>
      </c>
    </row>
    <row r="51" spans="1:10" x14ac:dyDescent="0.25">
      <c r="A51" s="30" t="s">
        <v>777</v>
      </c>
      <c r="B51" s="31" t="s">
        <v>778</v>
      </c>
      <c r="C51" s="32">
        <v>1622</v>
      </c>
      <c r="D51" s="33" t="s">
        <v>2152</v>
      </c>
      <c r="E51" s="33">
        <v>689.2</v>
      </c>
      <c r="F51" s="33">
        <v>559.9</v>
      </c>
      <c r="G51" s="33">
        <v>1539</v>
      </c>
      <c r="H51" s="34" t="s">
        <v>3067</v>
      </c>
      <c r="I51" s="35" t="s">
        <v>676</v>
      </c>
      <c r="J51" s="34" t="s">
        <v>3068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3069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19</v>
      </c>
      <c r="D8" s="24" t="s">
        <v>604</v>
      </c>
      <c r="E8" s="24">
        <v>26.4</v>
      </c>
      <c r="F8" s="24">
        <v>22.9</v>
      </c>
      <c r="G8" s="24">
        <v>21.3</v>
      </c>
      <c r="H8" s="25" t="s">
        <v>924</v>
      </c>
      <c r="I8" s="26" t="s">
        <v>1291</v>
      </c>
      <c r="J8" s="25" t="s">
        <v>3070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0.9</v>
      </c>
      <c r="H9" s="25" t="s">
        <v>1148</v>
      </c>
      <c r="I9" s="26" t="s">
        <v>1104</v>
      </c>
      <c r="J9" s="25" t="s">
        <v>1213</v>
      </c>
    </row>
    <row r="10" spans="1:10" x14ac:dyDescent="0.25">
      <c r="A10" s="21" t="s">
        <v>574</v>
      </c>
      <c r="B10" s="22" t="s">
        <v>575</v>
      </c>
      <c r="C10" s="23">
        <v>4</v>
      </c>
      <c r="D10" s="24" t="s">
        <v>570</v>
      </c>
      <c r="E10" s="24">
        <v>5.6</v>
      </c>
      <c r="F10" s="24">
        <v>5</v>
      </c>
      <c r="G10" s="24">
        <v>3.5</v>
      </c>
      <c r="H10" s="25" t="s">
        <v>1109</v>
      </c>
      <c r="I10" s="26" t="s">
        <v>1196</v>
      </c>
      <c r="J10" s="25" t="s">
        <v>2142</v>
      </c>
    </row>
    <row r="11" spans="1:10" ht="30" x14ac:dyDescent="0.25">
      <c r="A11" s="21" t="s">
        <v>580</v>
      </c>
      <c r="B11" s="22" t="s">
        <v>581</v>
      </c>
      <c r="C11" s="23">
        <v>4</v>
      </c>
      <c r="D11" s="24" t="s">
        <v>570</v>
      </c>
      <c r="E11" s="24">
        <v>5.6</v>
      </c>
      <c r="F11" s="24">
        <v>4.0999999999999996</v>
      </c>
      <c r="G11" s="24">
        <v>5.0999999999999996</v>
      </c>
      <c r="H11" s="25" t="s">
        <v>1155</v>
      </c>
      <c r="I11" s="26" t="s">
        <v>817</v>
      </c>
      <c r="J11" s="25" t="s">
        <v>1872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1.4</v>
      </c>
      <c r="F12" s="24">
        <v>1.9</v>
      </c>
      <c r="G12" s="24">
        <v>0.9</v>
      </c>
      <c r="H12" s="25" t="s">
        <v>1148</v>
      </c>
      <c r="I12" s="26" t="s">
        <v>595</v>
      </c>
      <c r="J12" s="25" t="s">
        <v>1633</v>
      </c>
    </row>
    <row r="13" spans="1:10" x14ac:dyDescent="0.25">
      <c r="A13" s="21" t="s">
        <v>591</v>
      </c>
      <c r="B13" s="22" t="s">
        <v>592</v>
      </c>
      <c r="C13" s="23">
        <v>9</v>
      </c>
      <c r="D13" s="24" t="s">
        <v>1224</v>
      </c>
      <c r="E13" s="24">
        <v>12.5</v>
      </c>
      <c r="F13" s="24">
        <v>10.5</v>
      </c>
      <c r="G13" s="24">
        <v>10.7</v>
      </c>
      <c r="H13" s="25" t="s">
        <v>791</v>
      </c>
      <c r="I13" s="26" t="s">
        <v>1742</v>
      </c>
      <c r="J13" s="25" t="s">
        <v>2325</v>
      </c>
    </row>
    <row r="14" spans="1:10" x14ac:dyDescent="0.25">
      <c r="A14" s="21" t="s">
        <v>597</v>
      </c>
      <c r="B14" s="22" t="s">
        <v>598</v>
      </c>
      <c r="C14" s="23">
        <v>141</v>
      </c>
      <c r="D14" s="24" t="s">
        <v>810</v>
      </c>
      <c r="E14" s="24">
        <v>195.7</v>
      </c>
      <c r="F14" s="24">
        <v>175.6</v>
      </c>
      <c r="G14" s="24">
        <v>148.69999999999999</v>
      </c>
      <c r="H14" s="25" t="s">
        <v>1818</v>
      </c>
      <c r="I14" s="26" t="s">
        <v>623</v>
      </c>
      <c r="J14" s="25" t="s">
        <v>1444</v>
      </c>
    </row>
    <row r="15" spans="1:10" x14ac:dyDescent="0.25">
      <c r="A15" s="21" t="s">
        <v>602</v>
      </c>
      <c r="B15" s="22" t="s">
        <v>603</v>
      </c>
      <c r="C15" s="23">
        <v>8</v>
      </c>
      <c r="D15" s="24" t="s">
        <v>1450</v>
      </c>
      <c r="E15" s="24">
        <v>11.1</v>
      </c>
      <c r="F15" s="24">
        <v>10.3</v>
      </c>
      <c r="G15" s="24">
        <v>10.6</v>
      </c>
      <c r="H15" s="25" t="s">
        <v>1369</v>
      </c>
      <c r="I15" s="26" t="s">
        <v>1077</v>
      </c>
      <c r="J15" s="25" t="s">
        <v>3071</v>
      </c>
    </row>
    <row r="16" spans="1:10" x14ac:dyDescent="0.25">
      <c r="A16" s="21" t="s">
        <v>608</v>
      </c>
      <c r="B16" s="22" t="s">
        <v>609</v>
      </c>
      <c r="C16" s="23">
        <v>16</v>
      </c>
      <c r="D16" s="24" t="s">
        <v>570</v>
      </c>
      <c r="E16" s="24">
        <v>22.2</v>
      </c>
      <c r="F16" s="24">
        <v>20.3</v>
      </c>
      <c r="G16" s="24">
        <v>18.2</v>
      </c>
      <c r="H16" s="25" t="s">
        <v>571</v>
      </c>
      <c r="I16" s="26" t="s">
        <v>589</v>
      </c>
      <c r="J16" s="25" t="s">
        <v>3072</v>
      </c>
    </row>
    <row r="17" spans="1:10" x14ac:dyDescent="0.25">
      <c r="A17" s="21" t="s">
        <v>613</v>
      </c>
      <c r="B17" s="22" t="s">
        <v>614</v>
      </c>
      <c r="C17" s="23">
        <v>3</v>
      </c>
      <c r="D17" s="24" t="s">
        <v>570</v>
      </c>
      <c r="E17" s="24">
        <v>4.2</v>
      </c>
      <c r="F17" s="24">
        <v>4</v>
      </c>
      <c r="G17" s="24">
        <v>2.8</v>
      </c>
      <c r="H17" s="25" t="s">
        <v>1106</v>
      </c>
      <c r="I17" s="26" t="s">
        <v>617</v>
      </c>
      <c r="J17" s="25" t="s">
        <v>3073</v>
      </c>
    </row>
    <row r="18" spans="1:10" x14ac:dyDescent="0.25">
      <c r="A18" s="21" t="s">
        <v>619</v>
      </c>
      <c r="B18" s="22" t="s">
        <v>620</v>
      </c>
      <c r="C18" s="23">
        <v>70</v>
      </c>
      <c r="D18" s="24" t="s">
        <v>1067</v>
      </c>
      <c r="E18" s="24">
        <v>97.1</v>
      </c>
      <c r="F18" s="24">
        <v>86.9</v>
      </c>
      <c r="G18" s="24">
        <v>71.400000000000006</v>
      </c>
      <c r="H18" s="25" t="s">
        <v>941</v>
      </c>
      <c r="I18" s="26" t="s">
        <v>572</v>
      </c>
      <c r="J18" s="25" t="s">
        <v>3074</v>
      </c>
    </row>
    <row r="19" spans="1:10" x14ac:dyDescent="0.25">
      <c r="A19" s="21" t="s">
        <v>625</v>
      </c>
      <c r="B19" s="22" t="s">
        <v>626</v>
      </c>
      <c r="C19" s="23">
        <v>2</v>
      </c>
      <c r="D19" s="24" t="s">
        <v>570</v>
      </c>
      <c r="E19" s="24">
        <v>2.8</v>
      </c>
      <c r="F19" s="24">
        <v>2.6</v>
      </c>
      <c r="G19" s="24">
        <v>2</v>
      </c>
      <c r="H19" s="25" t="s">
        <v>1118</v>
      </c>
      <c r="I19" s="26" t="s">
        <v>578</v>
      </c>
      <c r="J19" s="25" t="s">
        <v>1261</v>
      </c>
    </row>
    <row r="20" spans="1:10" x14ac:dyDescent="0.25">
      <c r="A20" s="21" t="s">
        <v>630</v>
      </c>
      <c r="B20" s="22" t="s">
        <v>631</v>
      </c>
      <c r="C20" s="23">
        <v>16</v>
      </c>
      <c r="D20" s="24" t="s">
        <v>1228</v>
      </c>
      <c r="E20" s="24">
        <v>22.2</v>
      </c>
      <c r="F20" s="24">
        <v>19.5</v>
      </c>
      <c r="G20" s="24">
        <v>16.2</v>
      </c>
      <c r="H20" s="25" t="s">
        <v>1413</v>
      </c>
      <c r="I20" s="26" t="s">
        <v>634</v>
      </c>
      <c r="J20" s="25" t="s">
        <v>1997</v>
      </c>
    </row>
    <row r="21" spans="1:10" ht="30" x14ac:dyDescent="0.25">
      <c r="A21" s="21" t="s">
        <v>636</v>
      </c>
      <c r="B21" s="22" t="s">
        <v>637</v>
      </c>
      <c r="C21" s="23">
        <v>6</v>
      </c>
      <c r="D21" s="24" t="s">
        <v>1207</v>
      </c>
      <c r="E21" s="24">
        <v>8.3000000000000007</v>
      </c>
      <c r="F21" s="24">
        <v>6.9</v>
      </c>
      <c r="G21" s="24">
        <v>6</v>
      </c>
      <c r="H21" s="25" t="s">
        <v>999</v>
      </c>
      <c r="I21" s="26" t="s">
        <v>578</v>
      </c>
      <c r="J21" s="25" t="s">
        <v>1584</v>
      </c>
    </row>
    <row r="22" spans="1:10" x14ac:dyDescent="0.25">
      <c r="A22" s="21" t="s">
        <v>641</v>
      </c>
      <c r="B22" s="22" t="s">
        <v>642</v>
      </c>
      <c r="C22" s="23">
        <v>18</v>
      </c>
      <c r="D22" s="24" t="s">
        <v>1207</v>
      </c>
      <c r="E22" s="24">
        <v>25</v>
      </c>
      <c r="F22" s="24">
        <v>22.7</v>
      </c>
      <c r="G22" s="24">
        <v>19.100000000000001</v>
      </c>
      <c r="H22" s="25" t="s">
        <v>588</v>
      </c>
      <c r="I22" s="26" t="s">
        <v>760</v>
      </c>
      <c r="J22" s="25" t="s">
        <v>3075</v>
      </c>
    </row>
    <row r="23" spans="1:10" ht="30" x14ac:dyDescent="0.25">
      <c r="A23" s="21" t="s">
        <v>646</v>
      </c>
      <c r="B23" s="22" t="s">
        <v>647</v>
      </c>
      <c r="C23" s="23">
        <v>92</v>
      </c>
      <c r="D23" s="24" t="s">
        <v>876</v>
      </c>
      <c r="E23" s="24">
        <v>127.7</v>
      </c>
      <c r="F23" s="24">
        <v>113.5</v>
      </c>
      <c r="G23" s="24">
        <v>99.7</v>
      </c>
      <c r="H23" s="25" t="s">
        <v>2577</v>
      </c>
      <c r="I23" s="26" t="s">
        <v>665</v>
      </c>
      <c r="J23" s="25" t="s">
        <v>3076</v>
      </c>
    </row>
    <row r="24" spans="1:10" x14ac:dyDescent="0.25">
      <c r="A24" s="21" t="s">
        <v>651</v>
      </c>
      <c r="B24" s="22" t="s">
        <v>652</v>
      </c>
      <c r="C24" s="23">
        <v>8</v>
      </c>
      <c r="D24" s="24" t="s">
        <v>570</v>
      </c>
      <c r="E24" s="24">
        <v>11.1</v>
      </c>
      <c r="F24" s="24">
        <v>9.6</v>
      </c>
      <c r="G24" s="24">
        <v>6.6</v>
      </c>
      <c r="H24" s="25" t="s">
        <v>1165</v>
      </c>
      <c r="I24" s="26" t="s">
        <v>1136</v>
      </c>
      <c r="J24" s="25" t="s">
        <v>3077</v>
      </c>
    </row>
    <row r="25" spans="1:10" x14ac:dyDescent="0.25">
      <c r="A25" s="21" t="s">
        <v>655</v>
      </c>
      <c r="B25" s="22" t="s">
        <v>656</v>
      </c>
      <c r="C25" s="23">
        <v>79</v>
      </c>
      <c r="D25" s="24" t="s">
        <v>3078</v>
      </c>
      <c r="E25" s="24">
        <v>109.6</v>
      </c>
      <c r="F25" s="24">
        <v>96.6</v>
      </c>
      <c r="G25" s="24">
        <v>90</v>
      </c>
      <c r="H25" s="25" t="s">
        <v>2769</v>
      </c>
      <c r="I25" s="26" t="s">
        <v>589</v>
      </c>
      <c r="J25" s="25" t="s">
        <v>3079</v>
      </c>
    </row>
    <row r="26" spans="1:10" ht="30" x14ac:dyDescent="0.25">
      <c r="A26" s="21" t="s">
        <v>661</v>
      </c>
      <c r="B26" s="22" t="s">
        <v>662</v>
      </c>
      <c r="C26" s="23">
        <v>7</v>
      </c>
      <c r="D26" s="24" t="s">
        <v>1351</v>
      </c>
      <c r="E26" s="24">
        <v>9.6999999999999993</v>
      </c>
      <c r="F26" s="24">
        <v>8.8000000000000007</v>
      </c>
      <c r="G26" s="24">
        <v>5.2</v>
      </c>
      <c r="H26" s="25" t="s">
        <v>1155</v>
      </c>
      <c r="I26" s="26" t="s">
        <v>1027</v>
      </c>
      <c r="J26" s="25" t="s">
        <v>3080</v>
      </c>
    </row>
    <row r="27" spans="1:10" x14ac:dyDescent="0.25">
      <c r="A27" s="21" t="s">
        <v>667</v>
      </c>
      <c r="B27" s="22" t="s">
        <v>668</v>
      </c>
      <c r="C27" s="23">
        <v>30</v>
      </c>
      <c r="D27" s="24" t="s">
        <v>727</v>
      </c>
      <c r="E27" s="24">
        <v>41.6</v>
      </c>
      <c r="F27" s="24">
        <v>38.4</v>
      </c>
      <c r="G27" s="24">
        <v>23.6</v>
      </c>
      <c r="H27" s="25" t="s">
        <v>1384</v>
      </c>
      <c r="I27" s="26" t="s">
        <v>1392</v>
      </c>
      <c r="J27" s="25" t="s">
        <v>3081</v>
      </c>
    </row>
    <row r="28" spans="1:10" x14ac:dyDescent="0.25">
      <c r="A28" s="21" t="s">
        <v>672</v>
      </c>
      <c r="B28" s="22" t="s">
        <v>673</v>
      </c>
      <c r="C28" s="23">
        <v>3</v>
      </c>
      <c r="D28" s="24" t="s">
        <v>570</v>
      </c>
      <c r="E28" s="24">
        <v>4.2</v>
      </c>
      <c r="F28" s="24">
        <v>3.5</v>
      </c>
      <c r="G28" s="24">
        <v>1.4</v>
      </c>
      <c r="H28" s="25" t="s">
        <v>1122</v>
      </c>
      <c r="I28" s="26" t="s">
        <v>1532</v>
      </c>
      <c r="J28" s="25" t="s">
        <v>2938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131</v>
      </c>
      <c r="D33" s="24" t="s">
        <v>969</v>
      </c>
      <c r="E33" s="24">
        <v>181.8</v>
      </c>
      <c r="F33" s="24">
        <v>166.6</v>
      </c>
      <c r="G33" s="24">
        <v>142.80000000000001</v>
      </c>
      <c r="H33" s="25" t="s">
        <v>1709</v>
      </c>
      <c r="I33" s="26" t="s">
        <v>665</v>
      </c>
      <c r="J33" s="25" t="s">
        <v>1917</v>
      </c>
    </row>
    <row r="34" spans="1:10" x14ac:dyDescent="0.25">
      <c r="A34" s="21" t="s">
        <v>691</v>
      </c>
      <c r="B34" s="22" t="s">
        <v>692</v>
      </c>
      <c r="C34" s="23">
        <v>122</v>
      </c>
      <c r="D34" s="24" t="s">
        <v>1019</v>
      </c>
      <c r="E34" s="24">
        <v>169.3</v>
      </c>
      <c r="F34" s="24">
        <v>154</v>
      </c>
      <c r="G34" s="24">
        <v>133.1</v>
      </c>
      <c r="H34" s="25" t="s">
        <v>3082</v>
      </c>
      <c r="I34" s="26" t="s">
        <v>665</v>
      </c>
      <c r="J34" s="25" t="s">
        <v>3083</v>
      </c>
    </row>
    <row r="35" spans="1:10" x14ac:dyDescent="0.25">
      <c r="A35" s="21" t="s">
        <v>696</v>
      </c>
      <c r="B35" s="22" t="s">
        <v>697</v>
      </c>
      <c r="C35" s="23">
        <v>8</v>
      </c>
      <c r="D35" s="24" t="s">
        <v>570</v>
      </c>
      <c r="E35" s="24">
        <v>11.1</v>
      </c>
      <c r="F35" s="24">
        <v>11.4</v>
      </c>
      <c r="G35" s="24">
        <v>7.3</v>
      </c>
      <c r="H35" s="25" t="s">
        <v>972</v>
      </c>
      <c r="I35" s="26" t="s">
        <v>606</v>
      </c>
      <c r="J35" s="25" t="s">
        <v>3084</v>
      </c>
    </row>
    <row r="36" spans="1:10" x14ac:dyDescent="0.25">
      <c r="A36" s="21" t="s">
        <v>702</v>
      </c>
      <c r="B36" s="22" t="s">
        <v>703</v>
      </c>
      <c r="C36" s="23">
        <v>61</v>
      </c>
      <c r="D36" s="24" t="s">
        <v>862</v>
      </c>
      <c r="E36" s="24">
        <v>84.7</v>
      </c>
      <c r="F36" s="24">
        <v>75.900000000000006</v>
      </c>
      <c r="G36" s="24">
        <v>57.8</v>
      </c>
      <c r="H36" s="25" t="s">
        <v>1772</v>
      </c>
      <c r="I36" s="26" t="s">
        <v>566</v>
      </c>
      <c r="J36" s="25" t="s">
        <v>3085</v>
      </c>
    </row>
    <row r="37" spans="1:10" x14ac:dyDescent="0.25">
      <c r="A37" s="21" t="s">
        <v>707</v>
      </c>
      <c r="B37" s="22" t="s">
        <v>708</v>
      </c>
      <c r="C37" s="23">
        <v>16</v>
      </c>
      <c r="D37" s="24" t="s">
        <v>1228</v>
      </c>
      <c r="E37" s="24">
        <v>22.2</v>
      </c>
      <c r="F37" s="24">
        <v>19</v>
      </c>
      <c r="G37" s="24">
        <v>20.399999999999999</v>
      </c>
      <c r="H37" s="25" t="s">
        <v>1822</v>
      </c>
      <c r="I37" s="26" t="s">
        <v>817</v>
      </c>
      <c r="J37" s="25" t="s">
        <v>2787</v>
      </c>
    </row>
    <row r="38" spans="1:10" x14ac:dyDescent="0.25">
      <c r="A38" s="21" t="s">
        <v>711</v>
      </c>
      <c r="B38" s="22" t="s">
        <v>712</v>
      </c>
      <c r="C38" s="23">
        <v>15</v>
      </c>
      <c r="D38" s="24" t="s">
        <v>727</v>
      </c>
      <c r="E38" s="24">
        <v>20.8</v>
      </c>
      <c r="F38" s="24">
        <v>18.3</v>
      </c>
      <c r="G38" s="24">
        <v>12.3</v>
      </c>
      <c r="H38" s="25" t="s">
        <v>1116</v>
      </c>
      <c r="I38" s="26" t="s">
        <v>1017</v>
      </c>
      <c r="J38" s="25" t="s">
        <v>1983</v>
      </c>
    </row>
    <row r="39" spans="1:10" x14ac:dyDescent="0.25">
      <c r="A39" s="21" t="s">
        <v>716</v>
      </c>
      <c r="B39" s="22" t="s">
        <v>717</v>
      </c>
      <c r="C39" s="23">
        <v>37</v>
      </c>
      <c r="D39" s="24" t="s">
        <v>1857</v>
      </c>
      <c r="E39" s="24">
        <v>51.3</v>
      </c>
      <c r="F39" s="24">
        <v>47.7</v>
      </c>
      <c r="G39" s="24">
        <v>31.3</v>
      </c>
      <c r="H39" s="25" t="s">
        <v>1306</v>
      </c>
      <c r="I39" s="26" t="s">
        <v>1176</v>
      </c>
      <c r="J39" s="25" t="s">
        <v>3086</v>
      </c>
    </row>
    <row r="40" spans="1:10" ht="30" x14ac:dyDescent="0.25">
      <c r="A40" s="21" t="s">
        <v>720</v>
      </c>
      <c r="B40" s="22" t="s">
        <v>721</v>
      </c>
      <c r="C40" s="23">
        <v>13</v>
      </c>
      <c r="D40" s="24" t="s">
        <v>570</v>
      </c>
      <c r="E40" s="24">
        <v>18</v>
      </c>
      <c r="F40" s="24">
        <v>16.399999999999999</v>
      </c>
      <c r="G40" s="24">
        <v>9.4</v>
      </c>
      <c r="H40" s="25" t="s">
        <v>902</v>
      </c>
      <c r="I40" s="26" t="s">
        <v>1562</v>
      </c>
      <c r="J40" s="25" t="s">
        <v>1577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1.4</v>
      </c>
      <c r="F41" s="24">
        <v>1</v>
      </c>
      <c r="G41" s="24">
        <v>0.7</v>
      </c>
      <c r="H41" s="25" t="s">
        <v>1148</v>
      </c>
      <c r="I41" s="26" t="s">
        <v>1123</v>
      </c>
      <c r="J41" s="25" t="s">
        <v>1582</v>
      </c>
    </row>
    <row r="42" spans="1:10" x14ac:dyDescent="0.25">
      <c r="A42" s="21" t="s">
        <v>730</v>
      </c>
      <c r="B42" s="22" t="s">
        <v>731</v>
      </c>
      <c r="C42" s="23">
        <v>12</v>
      </c>
      <c r="D42" s="24" t="s">
        <v>570</v>
      </c>
      <c r="E42" s="24">
        <v>16.7</v>
      </c>
      <c r="F42" s="24">
        <v>15.4</v>
      </c>
      <c r="G42" s="24">
        <v>8.4</v>
      </c>
      <c r="H42" s="25" t="s">
        <v>1162</v>
      </c>
      <c r="I42" s="26" t="s">
        <v>1123</v>
      </c>
      <c r="J42" s="25" t="s">
        <v>1163</v>
      </c>
    </row>
    <row r="43" spans="1:10" x14ac:dyDescent="0.25">
      <c r="A43" s="21" t="s">
        <v>735</v>
      </c>
      <c r="B43" s="22" t="s">
        <v>736</v>
      </c>
      <c r="C43" s="23">
        <v>3</v>
      </c>
      <c r="D43" s="24" t="s">
        <v>570</v>
      </c>
      <c r="E43" s="24">
        <v>4.2</v>
      </c>
      <c r="F43" s="24">
        <v>3.9</v>
      </c>
      <c r="G43" s="24">
        <v>4.5</v>
      </c>
      <c r="H43" s="25" t="s">
        <v>1138</v>
      </c>
      <c r="I43" s="26" t="s">
        <v>1311</v>
      </c>
      <c r="J43" s="25" t="s">
        <v>1360</v>
      </c>
    </row>
    <row r="44" spans="1:10" x14ac:dyDescent="0.25">
      <c r="A44" s="21" t="s">
        <v>740</v>
      </c>
      <c r="B44" s="22" t="s">
        <v>741</v>
      </c>
      <c r="C44" s="23">
        <v>1</v>
      </c>
      <c r="D44" s="24" t="s">
        <v>570</v>
      </c>
      <c r="E44" s="24">
        <v>1.4</v>
      </c>
      <c r="F44" s="24">
        <v>1.5</v>
      </c>
      <c r="G44" s="24">
        <v>3.8</v>
      </c>
      <c r="H44" s="25" t="s">
        <v>1127</v>
      </c>
      <c r="I44" s="26" t="s">
        <v>3087</v>
      </c>
      <c r="J44" s="25" t="s">
        <v>3088</v>
      </c>
    </row>
    <row r="45" spans="1:10" ht="30" x14ac:dyDescent="0.25">
      <c r="A45" s="21" t="s">
        <v>745</v>
      </c>
      <c r="B45" s="22" t="s">
        <v>746</v>
      </c>
      <c r="C45" s="23">
        <v>17</v>
      </c>
      <c r="D45" s="24" t="s">
        <v>3089</v>
      </c>
      <c r="E45" s="24">
        <v>23.6</v>
      </c>
      <c r="F45" s="24">
        <v>22.3</v>
      </c>
      <c r="G45" s="24">
        <v>12.3</v>
      </c>
      <c r="H45" s="25" t="s">
        <v>1116</v>
      </c>
      <c r="I45" s="26" t="s">
        <v>1562</v>
      </c>
      <c r="J45" s="25" t="s">
        <v>3090</v>
      </c>
    </row>
    <row r="46" spans="1:10" x14ac:dyDescent="0.25">
      <c r="A46" s="21" t="s">
        <v>750</v>
      </c>
      <c r="B46" s="22" t="s">
        <v>751</v>
      </c>
      <c r="C46" s="23">
        <v>51</v>
      </c>
      <c r="D46" s="24" t="s">
        <v>1070</v>
      </c>
      <c r="E46" s="24">
        <v>70.8</v>
      </c>
      <c r="F46" s="24">
        <v>65.099999999999994</v>
      </c>
      <c r="G46" s="24">
        <v>53.5</v>
      </c>
      <c r="H46" s="25" t="s">
        <v>2754</v>
      </c>
      <c r="I46" s="26" t="s">
        <v>623</v>
      </c>
      <c r="J46" s="25" t="s">
        <v>3091</v>
      </c>
    </row>
    <row r="47" spans="1:10" x14ac:dyDescent="0.25">
      <c r="A47" s="21" t="s">
        <v>756</v>
      </c>
      <c r="B47" s="22" t="s">
        <v>757</v>
      </c>
      <c r="C47" s="23">
        <v>3</v>
      </c>
      <c r="D47" s="24" t="s">
        <v>1457</v>
      </c>
      <c r="E47" s="24">
        <v>4.2</v>
      </c>
      <c r="F47" s="24">
        <v>3.8</v>
      </c>
      <c r="G47" s="24">
        <v>2.5</v>
      </c>
      <c r="H47" s="25" t="s">
        <v>1106</v>
      </c>
      <c r="I47" s="26" t="s">
        <v>874</v>
      </c>
      <c r="J47" s="25" t="s">
        <v>1191</v>
      </c>
    </row>
    <row r="48" spans="1:10" x14ac:dyDescent="0.25">
      <c r="A48" s="21" t="s">
        <v>762</v>
      </c>
      <c r="B48" s="22" t="s">
        <v>763</v>
      </c>
      <c r="C48" s="23">
        <v>19</v>
      </c>
      <c r="D48" s="24" t="s">
        <v>570</v>
      </c>
      <c r="E48" s="24">
        <v>26.4</v>
      </c>
      <c r="F48" s="24">
        <v>25.1</v>
      </c>
      <c r="G48" s="24">
        <v>20.3</v>
      </c>
      <c r="H48" s="25" t="s">
        <v>1822</v>
      </c>
      <c r="I48" s="26" t="s">
        <v>760</v>
      </c>
      <c r="J48" s="25" t="s">
        <v>3092</v>
      </c>
    </row>
    <row r="49" spans="1:10" ht="30" x14ac:dyDescent="0.25">
      <c r="A49" s="21" t="s">
        <v>767</v>
      </c>
      <c r="B49" s="22" t="s">
        <v>768</v>
      </c>
      <c r="C49" s="23">
        <v>15</v>
      </c>
      <c r="D49" s="24" t="s">
        <v>570</v>
      </c>
      <c r="E49" s="24">
        <v>20.8</v>
      </c>
      <c r="F49" s="24">
        <v>19</v>
      </c>
      <c r="G49" s="24">
        <v>10</v>
      </c>
      <c r="H49" s="25" t="s">
        <v>908</v>
      </c>
      <c r="I49" s="26" t="s">
        <v>1602</v>
      </c>
      <c r="J49" s="25" t="s">
        <v>3093</v>
      </c>
    </row>
    <row r="50" spans="1:10" x14ac:dyDescent="0.25">
      <c r="A50" s="21" t="s">
        <v>772</v>
      </c>
      <c r="B50" s="22" t="s">
        <v>773</v>
      </c>
      <c r="C50" s="23">
        <v>14</v>
      </c>
      <c r="D50" s="24" t="s">
        <v>1587</v>
      </c>
      <c r="E50" s="24">
        <v>19.399999999999999</v>
      </c>
      <c r="F50" s="24">
        <v>17.2</v>
      </c>
      <c r="G50" s="24">
        <v>20.8</v>
      </c>
      <c r="H50" s="25" t="s">
        <v>1822</v>
      </c>
      <c r="I50" s="26" t="s">
        <v>1311</v>
      </c>
      <c r="J50" s="25" t="s">
        <v>1833</v>
      </c>
    </row>
    <row r="51" spans="1:10" x14ac:dyDescent="0.25">
      <c r="A51" s="30" t="s">
        <v>777</v>
      </c>
      <c r="B51" s="31" t="s">
        <v>778</v>
      </c>
      <c r="C51" s="32">
        <v>568</v>
      </c>
      <c r="D51" s="33" t="s">
        <v>2045</v>
      </c>
      <c r="E51" s="33">
        <v>788.3</v>
      </c>
      <c r="F51" s="33">
        <v>713</v>
      </c>
      <c r="G51" s="33">
        <v>580.20000000000005</v>
      </c>
      <c r="H51" s="34" t="s">
        <v>3094</v>
      </c>
      <c r="I51" s="35" t="s">
        <v>572</v>
      </c>
      <c r="J51" s="34" t="s">
        <v>984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3096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9</v>
      </c>
      <c r="D8" s="24" t="s">
        <v>1224</v>
      </c>
      <c r="E8" s="24">
        <v>12.3</v>
      </c>
      <c r="F8" s="24">
        <v>8.6</v>
      </c>
      <c r="G8" s="24">
        <v>10.3</v>
      </c>
      <c r="H8" s="25" t="s">
        <v>1369</v>
      </c>
      <c r="I8" s="26" t="s">
        <v>1146</v>
      </c>
      <c r="J8" s="25" t="s">
        <v>2237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0.5</v>
      </c>
      <c r="H9" s="25" t="s">
        <v>1103</v>
      </c>
      <c r="I9" s="26" t="s">
        <v>1104</v>
      </c>
      <c r="J9" s="25" t="s">
        <v>1325</v>
      </c>
    </row>
    <row r="10" spans="1:10" x14ac:dyDescent="0.25">
      <c r="A10" s="21" t="s">
        <v>574</v>
      </c>
      <c r="B10" s="22" t="s">
        <v>575</v>
      </c>
      <c r="C10" s="23">
        <v>2</v>
      </c>
      <c r="D10" s="24" t="s">
        <v>570</v>
      </c>
      <c r="E10" s="24">
        <v>2.7</v>
      </c>
      <c r="F10" s="24">
        <v>1.8</v>
      </c>
      <c r="G10" s="24">
        <v>2.1</v>
      </c>
      <c r="H10" s="25" t="s">
        <v>1118</v>
      </c>
      <c r="I10" s="26" t="s">
        <v>623</v>
      </c>
      <c r="J10" s="25" t="s">
        <v>1326</v>
      </c>
    </row>
    <row r="11" spans="1:10" ht="30" x14ac:dyDescent="0.25">
      <c r="A11" s="21" t="s">
        <v>580</v>
      </c>
      <c r="B11" s="22" t="s">
        <v>581</v>
      </c>
      <c r="C11" s="23">
        <v>3</v>
      </c>
      <c r="D11" s="24" t="s">
        <v>570</v>
      </c>
      <c r="E11" s="24">
        <v>4.0999999999999996</v>
      </c>
      <c r="F11" s="24">
        <v>2.7</v>
      </c>
      <c r="G11" s="24">
        <v>3.2</v>
      </c>
      <c r="H11" s="25" t="s">
        <v>1169</v>
      </c>
      <c r="I11" s="26" t="s">
        <v>760</v>
      </c>
      <c r="J11" s="25" t="s">
        <v>3097</v>
      </c>
    </row>
    <row r="12" spans="1:10" x14ac:dyDescent="0.25">
      <c r="A12" s="21" t="s">
        <v>586</v>
      </c>
      <c r="B12" s="22" t="s">
        <v>587</v>
      </c>
      <c r="C12" s="23">
        <v>2</v>
      </c>
      <c r="D12" s="24" t="s">
        <v>570</v>
      </c>
      <c r="E12" s="24">
        <v>2.7</v>
      </c>
      <c r="F12" s="24">
        <v>2.2000000000000002</v>
      </c>
      <c r="G12" s="24">
        <v>0.8</v>
      </c>
      <c r="H12" s="25" t="s">
        <v>1148</v>
      </c>
      <c r="I12" s="26" t="s">
        <v>1107</v>
      </c>
      <c r="J12" s="25" t="s">
        <v>3098</v>
      </c>
    </row>
    <row r="13" spans="1:10" x14ac:dyDescent="0.25">
      <c r="A13" s="21" t="s">
        <v>591</v>
      </c>
      <c r="B13" s="22" t="s">
        <v>592</v>
      </c>
      <c r="C13" s="23">
        <v>2</v>
      </c>
      <c r="D13" s="24" t="s">
        <v>1274</v>
      </c>
      <c r="E13" s="24">
        <v>2.7</v>
      </c>
      <c r="F13" s="24">
        <v>2.1</v>
      </c>
      <c r="G13" s="24">
        <v>3.5</v>
      </c>
      <c r="H13" s="25" t="s">
        <v>1109</v>
      </c>
      <c r="I13" s="26" t="s">
        <v>1233</v>
      </c>
      <c r="J13" s="25" t="s">
        <v>1796</v>
      </c>
    </row>
    <row r="14" spans="1:10" x14ac:dyDescent="0.25">
      <c r="A14" s="21" t="s">
        <v>597</v>
      </c>
      <c r="B14" s="22" t="s">
        <v>598</v>
      </c>
      <c r="C14" s="23">
        <v>124</v>
      </c>
      <c r="D14" s="24" t="s">
        <v>1720</v>
      </c>
      <c r="E14" s="24">
        <v>170.1</v>
      </c>
      <c r="F14" s="24">
        <v>121.5</v>
      </c>
      <c r="G14" s="24">
        <v>114.1</v>
      </c>
      <c r="H14" s="25" t="s">
        <v>3099</v>
      </c>
      <c r="I14" s="26" t="s">
        <v>799</v>
      </c>
      <c r="J14" s="25" t="s">
        <v>3100</v>
      </c>
    </row>
    <row r="15" spans="1:10" x14ac:dyDescent="0.25">
      <c r="A15" s="21" t="s">
        <v>602</v>
      </c>
      <c r="B15" s="22" t="s">
        <v>603</v>
      </c>
      <c r="C15" s="23">
        <v>4</v>
      </c>
      <c r="D15" s="24" t="s">
        <v>570</v>
      </c>
      <c r="E15" s="24">
        <v>5.5</v>
      </c>
      <c r="F15" s="24">
        <v>3.6</v>
      </c>
      <c r="G15" s="24">
        <v>3.1</v>
      </c>
      <c r="H15" s="25" t="s">
        <v>1169</v>
      </c>
      <c r="I15" s="26" t="s">
        <v>1132</v>
      </c>
      <c r="J15" s="25" t="s">
        <v>1899</v>
      </c>
    </row>
    <row r="16" spans="1:10" x14ac:dyDescent="0.25">
      <c r="A16" s="21" t="s">
        <v>608</v>
      </c>
      <c r="B16" s="22" t="s">
        <v>609</v>
      </c>
      <c r="C16" s="23">
        <v>11</v>
      </c>
      <c r="D16" s="24" t="s">
        <v>930</v>
      </c>
      <c r="E16" s="24">
        <v>15.1</v>
      </c>
      <c r="F16" s="24">
        <v>11</v>
      </c>
      <c r="G16" s="24">
        <v>11.5</v>
      </c>
      <c r="H16" s="25" t="s">
        <v>1485</v>
      </c>
      <c r="I16" s="26" t="s">
        <v>754</v>
      </c>
      <c r="J16" s="25" t="s">
        <v>1486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570</v>
      </c>
      <c r="E17" s="24">
        <v>1.4</v>
      </c>
      <c r="F17" s="24">
        <v>0.9</v>
      </c>
      <c r="G17" s="24">
        <v>2.4</v>
      </c>
      <c r="H17" s="25" t="s">
        <v>1106</v>
      </c>
      <c r="I17" s="26" t="s">
        <v>1187</v>
      </c>
      <c r="J17" s="25" t="s">
        <v>1501</v>
      </c>
    </row>
    <row r="18" spans="1:10" x14ac:dyDescent="0.25">
      <c r="A18" s="21" t="s">
        <v>619</v>
      </c>
      <c r="B18" s="22" t="s">
        <v>620</v>
      </c>
      <c r="C18" s="23">
        <v>66</v>
      </c>
      <c r="D18" s="24" t="s">
        <v>610</v>
      </c>
      <c r="E18" s="24">
        <v>90.5</v>
      </c>
      <c r="F18" s="24">
        <v>64.900000000000006</v>
      </c>
      <c r="G18" s="24">
        <v>57.7</v>
      </c>
      <c r="H18" s="25" t="s">
        <v>1772</v>
      </c>
      <c r="I18" s="26" t="s">
        <v>1196</v>
      </c>
      <c r="J18" s="25" t="s">
        <v>3101</v>
      </c>
    </row>
    <row r="19" spans="1:10" x14ac:dyDescent="0.25">
      <c r="A19" s="21" t="s">
        <v>625</v>
      </c>
      <c r="B19" s="22" t="s">
        <v>626</v>
      </c>
      <c r="C19" s="23">
        <v>4</v>
      </c>
      <c r="D19" s="24" t="s">
        <v>570</v>
      </c>
      <c r="E19" s="24">
        <v>5.5</v>
      </c>
      <c r="F19" s="24">
        <v>4.2</v>
      </c>
      <c r="G19" s="24">
        <v>3.5</v>
      </c>
      <c r="H19" s="25" t="s">
        <v>1109</v>
      </c>
      <c r="I19" s="26" t="s">
        <v>1196</v>
      </c>
      <c r="J19" s="25" t="s">
        <v>2142</v>
      </c>
    </row>
    <row r="20" spans="1:10" x14ac:dyDescent="0.25">
      <c r="A20" s="21" t="s">
        <v>630</v>
      </c>
      <c r="B20" s="22" t="s">
        <v>631</v>
      </c>
      <c r="C20" s="23">
        <v>9</v>
      </c>
      <c r="D20" s="24" t="s">
        <v>2452</v>
      </c>
      <c r="E20" s="24">
        <v>12.3</v>
      </c>
      <c r="F20" s="24">
        <v>7.7</v>
      </c>
      <c r="G20" s="24">
        <v>7.7</v>
      </c>
      <c r="H20" s="25" t="s">
        <v>1195</v>
      </c>
      <c r="I20" s="26" t="s">
        <v>841</v>
      </c>
      <c r="J20" s="25" t="s">
        <v>2250</v>
      </c>
    </row>
    <row r="21" spans="1:10" ht="30" x14ac:dyDescent="0.25">
      <c r="A21" s="21" t="s">
        <v>636</v>
      </c>
      <c r="B21" s="22" t="s">
        <v>637</v>
      </c>
      <c r="C21" s="23">
        <v>6</v>
      </c>
      <c r="D21" s="24" t="s">
        <v>1207</v>
      </c>
      <c r="E21" s="24">
        <v>8.1999999999999993</v>
      </c>
      <c r="F21" s="24">
        <v>6</v>
      </c>
      <c r="G21" s="24">
        <v>5.8</v>
      </c>
      <c r="H21" s="25" t="s">
        <v>999</v>
      </c>
      <c r="I21" s="26" t="s">
        <v>584</v>
      </c>
      <c r="J21" s="25" t="s">
        <v>2444</v>
      </c>
    </row>
    <row r="22" spans="1:10" x14ac:dyDescent="0.25">
      <c r="A22" s="21" t="s">
        <v>641</v>
      </c>
      <c r="B22" s="22" t="s">
        <v>642</v>
      </c>
      <c r="C22" s="23">
        <v>20</v>
      </c>
      <c r="D22" s="24" t="s">
        <v>1302</v>
      </c>
      <c r="E22" s="24">
        <v>27.4</v>
      </c>
      <c r="F22" s="24">
        <v>20</v>
      </c>
      <c r="G22" s="24">
        <v>20.2</v>
      </c>
      <c r="H22" s="25" t="s">
        <v>1703</v>
      </c>
      <c r="I22" s="26" t="s">
        <v>634</v>
      </c>
      <c r="J22" s="25" t="s">
        <v>3102</v>
      </c>
    </row>
    <row r="23" spans="1:10" ht="30" x14ac:dyDescent="0.25">
      <c r="A23" s="21" t="s">
        <v>646</v>
      </c>
      <c r="B23" s="22" t="s">
        <v>647</v>
      </c>
      <c r="C23" s="23">
        <v>62</v>
      </c>
      <c r="D23" s="24" t="s">
        <v>657</v>
      </c>
      <c r="E23" s="24">
        <v>85</v>
      </c>
      <c r="F23" s="24">
        <v>63.3</v>
      </c>
      <c r="G23" s="24">
        <v>62.2</v>
      </c>
      <c r="H23" s="25" t="s">
        <v>1141</v>
      </c>
      <c r="I23" s="26" t="s">
        <v>578</v>
      </c>
      <c r="J23" s="25" t="s">
        <v>3016</v>
      </c>
    </row>
    <row r="24" spans="1:10" x14ac:dyDescent="0.25">
      <c r="A24" s="21" t="s">
        <v>651</v>
      </c>
      <c r="B24" s="22" t="s">
        <v>652</v>
      </c>
      <c r="C24" s="23">
        <v>2</v>
      </c>
      <c r="D24" s="24" t="s">
        <v>570</v>
      </c>
      <c r="E24" s="24">
        <v>2.7</v>
      </c>
      <c r="F24" s="24">
        <v>2.1</v>
      </c>
      <c r="G24" s="24">
        <v>1.3</v>
      </c>
      <c r="H24" s="25" t="s">
        <v>1122</v>
      </c>
      <c r="I24" s="26" t="s">
        <v>1367</v>
      </c>
      <c r="J24" s="25" t="s">
        <v>1368</v>
      </c>
    </row>
    <row r="25" spans="1:10" x14ac:dyDescent="0.25">
      <c r="A25" s="21" t="s">
        <v>655</v>
      </c>
      <c r="B25" s="22" t="s">
        <v>656</v>
      </c>
      <c r="C25" s="23">
        <v>59</v>
      </c>
      <c r="D25" s="24" t="s">
        <v>843</v>
      </c>
      <c r="E25" s="24">
        <v>80.900000000000006</v>
      </c>
      <c r="F25" s="24">
        <v>60</v>
      </c>
      <c r="G25" s="24">
        <v>59</v>
      </c>
      <c r="H25" s="25" t="s">
        <v>3103</v>
      </c>
      <c r="I25" s="26" t="s">
        <v>578</v>
      </c>
      <c r="J25" s="25" t="s">
        <v>3104</v>
      </c>
    </row>
    <row r="26" spans="1:10" ht="30" x14ac:dyDescent="0.25">
      <c r="A26" s="21" t="s">
        <v>661</v>
      </c>
      <c r="B26" s="22" t="s">
        <v>662</v>
      </c>
      <c r="C26" s="23">
        <v>2</v>
      </c>
      <c r="D26" s="24" t="s">
        <v>570</v>
      </c>
      <c r="E26" s="24">
        <v>2.7</v>
      </c>
      <c r="F26" s="24">
        <v>2.2999999999999998</v>
      </c>
      <c r="G26" s="24">
        <v>3.6</v>
      </c>
      <c r="H26" s="25" t="s">
        <v>1109</v>
      </c>
      <c r="I26" s="26" t="s">
        <v>1386</v>
      </c>
      <c r="J26" s="25" t="s">
        <v>1387</v>
      </c>
    </row>
    <row r="27" spans="1:10" x14ac:dyDescent="0.25">
      <c r="A27" s="21" t="s">
        <v>667</v>
      </c>
      <c r="B27" s="22" t="s">
        <v>668</v>
      </c>
      <c r="C27" s="23">
        <v>23</v>
      </c>
      <c r="D27" s="24" t="s">
        <v>570</v>
      </c>
      <c r="E27" s="24">
        <v>31.5</v>
      </c>
      <c r="F27" s="24">
        <v>26.5</v>
      </c>
      <c r="G27" s="24">
        <v>19.5</v>
      </c>
      <c r="H27" s="25" t="s">
        <v>1698</v>
      </c>
      <c r="I27" s="26" t="s">
        <v>1176</v>
      </c>
      <c r="J27" s="25" t="s">
        <v>2065</v>
      </c>
    </row>
    <row r="28" spans="1:10" x14ac:dyDescent="0.25">
      <c r="A28" s="21" t="s">
        <v>672</v>
      </c>
      <c r="B28" s="22" t="s">
        <v>673</v>
      </c>
      <c r="C28" s="23">
        <v>157</v>
      </c>
      <c r="D28" s="24" t="s">
        <v>1735</v>
      </c>
      <c r="E28" s="24">
        <v>215.3</v>
      </c>
      <c r="F28" s="24">
        <v>162</v>
      </c>
      <c r="G28" s="24">
        <v>143.30000000000001</v>
      </c>
      <c r="H28" s="25" t="s">
        <v>1709</v>
      </c>
      <c r="I28" s="26" t="s">
        <v>606</v>
      </c>
      <c r="J28" s="25" t="s">
        <v>3105</v>
      </c>
    </row>
    <row r="29" spans="1:10" x14ac:dyDescent="0.25">
      <c r="A29" s="21" t="s">
        <v>678</v>
      </c>
      <c r="B29" s="22" t="s">
        <v>679</v>
      </c>
      <c r="C29" s="23">
        <v>50</v>
      </c>
      <c r="D29" s="24" t="s">
        <v>1347</v>
      </c>
      <c r="E29" s="24">
        <v>68.599999999999994</v>
      </c>
      <c r="F29" s="24">
        <v>53.8</v>
      </c>
      <c r="G29" s="24">
        <v>61.6</v>
      </c>
      <c r="H29" s="25" t="s">
        <v>2316</v>
      </c>
      <c r="I29" s="26" t="s">
        <v>1467</v>
      </c>
      <c r="J29" s="25" t="s">
        <v>2616</v>
      </c>
    </row>
    <row r="30" spans="1:10" x14ac:dyDescent="0.25">
      <c r="A30" s="21" t="s">
        <v>680</v>
      </c>
      <c r="B30" s="22" t="s">
        <v>681</v>
      </c>
      <c r="C30" s="23">
        <v>9</v>
      </c>
      <c r="D30" s="24" t="s">
        <v>570</v>
      </c>
      <c r="E30" s="24">
        <v>12.3</v>
      </c>
      <c r="F30" s="24">
        <v>10.9</v>
      </c>
      <c r="G30" s="24">
        <v>10</v>
      </c>
      <c r="H30" s="25" t="s">
        <v>908</v>
      </c>
      <c r="I30" s="26" t="s">
        <v>802</v>
      </c>
      <c r="J30" s="25" t="s">
        <v>1708</v>
      </c>
    </row>
    <row r="31" spans="1:10" x14ac:dyDescent="0.25">
      <c r="A31" s="21" t="s">
        <v>682</v>
      </c>
      <c r="B31" s="22" t="s">
        <v>683</v>
      </c>
      <c r="C31" s="23">
        <v>14</v>
      </c>
      <c r="D31" s="24" t="s">
        <v>1144</v>
      </c>
      <c r="E31" s="24">
        <v>19.2</v>
      </c>
      <c r="F31" s="24">
        <v>14.7</v>
      </c>
      <c r="G31" s="24">
        <v>22.8</v>
      </c>
      <c r="H31" s="25" t="s">
        <v>1002</v>
      </c>
      <c r="I31" s="26" t="s">
        <v>1275</v>
      </c>
      <c r="J31" s="25" t="s">
        <v>3106</v>
      </c>
    </row>
    <row r="32" spans="1:10" x14ac:dyDescent="0.25">
      <c r="A32" s="21" t="s">
        <v>684</v>
      </c>
      <c r="B32" s="22" t="s">
        <v>685</v>
      </c>
      <c r="C32" s="23">
        <v>18</v>
      </c>
      <c r="D32" s="24" t="s">
        <v>1207</v>
      </c>
      <c r="E32" s="24">
        <v>24.7</v>
      </c>
      <c r="F32" s="24">
        <v>19.8</v>
      </c>
      <c r="G32" s="24">
        <v>16.5</v>
      </c>
      <c r="H32" s="25" t="s">
        <v>1413</v>
      </c>
      <c r="I32" s="26" t="s">
        <v>799</v>
      </c>
      <c r="J32" s="25" t="s">
        <v>2260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24</v>
      </c>
      <c r="D36" s="24" t="s">
        <v>1228</v>
      </c>
      <c r="E36" s="24">
        <v>32.9</v>
      </c>
      <c r="F36" s="24">
        <v>21.8</v>
      </c>
      <c r="G36" s="24">
        <v>24.9</v>
      </c>
      <c r="H36" s="25" t="s">
        <v>1394</v>
      </c>
      <c r="I36" s="26" t="s">
        <v>754</v>
      </c>
      <c r="J36" s="25" t="s">
        <v>3107</v>
      </c>
    </row>
    <row r="37" spans="1:10" x14ac:dyDescent="0.25">
      <c r="A37" s="21" t="s">
        <v>707</v>
      </c>
      <c r="B37" s="22" t="s">
        <v>708</v>
      </c>
      <c r="C37" s="23">
        <v>8</v>
      </c>
      <c r="D37" s="24" t="s">
        <v>1450</v>
      </c>
      <c r="E37" s="24">
        <v>11</v>
      </c>
      <c r="F37" s="24">
        <v>7.3</v>
      </c>
      <c r="G37" s="24">
        <v>11.4</v>
      </c>
      <c r="H37" s="25" t="s">
        <v>791</v>
      </c>
      <c r="I37" s="26" t="s">
        <v>1279</v>
      </c>
      <c r="J37" s="25" t="s">
        <v>1280</v>
      </c>
    </row>
    <row r="38" spans="1:10" x14ac:dyDescent="0.25">
      <c r="A38" s="21" t="s">
        <v>711</v>
      </c>
      <c r="B38" s="22" t="s">
        <v>712</v>
      </c>
      <c r="C38" s="23">
        <v>7</v>
      </c>
      <c r="D38" s="24" t="s">
        <v>1043</v>
      </c>
      <c r="E38" s="24">
        <v>9.6</v>
      </c>
      <c r="F38" s="24">
        <v>6.2</v>
      </c>
      <c r="G38" s="24">
        <v>4.9000000000000004</v>
      </c>
      <c r="H38" s="25" t="s">
        <v>1155</v>
      </c>
      <c r="I38" s="26" t="s">
        <v>1123</v>
      </c>
      <c r="J38" s="25" t="s">
        <v>1926</v>
      </c>
    </row>
    <row r="39" spans="1:10" x14ac:dyDescent="0.25">
      <c r="A39" s="21" t="s">
        <v>716</v>
      </c>
      <c r="B39" s="22" t="s">
        <v>717</v>
      </c>
      <c r="C39" s="23">
        <v>12</v>
      </c>
      <c r="D39" s="24" t="s">
        <v>963</v>
      </c>
      <c r="E39" s="24">
        <v>16.5</v>
      </c>
      <c r="F39" s="24">
        <v>11.2</v>
      </c>
      <c r="G39" s="24">
        <v>10.7</v>
      </c>
      <c r="H39" s="25" t="s">
        <v>791</v>
      </c>
      <c r="I39" s="26" t="s">
        <v>1086</v>
      </c>
      <c r="J39" s="25" t="s">
        <v>3108</v>
      </c>
    </row>
    <row r="40" spans="1:10" ht="30" x14ac:dyDescent="0.25">
      <c r="A40" s="21" t="s">
        <v>720</v>
      </c>
      <c r="B40" s="22" t="s">
        <v>721</v>
      </c>
      <c r="C40" s="23">
        <v>5</v>
      </c>
      <c r="D40" s="24" t="s">
        <v>1277</v>
      </c>
      <c r="E40" s="24">
        <v>6.9</v>
      </c>
      <c r="F40" s="24">
        <v>5.3</v>
      </c>
      <c r="G40" s="24">
        <v>7.6</v>
      </c>
      <c r="H40" s="25" t="s">
        <v>972</v>
      </c>
      <c r="I40" s="26" t="s">
        <v>1320</v>
      </c>
      <c r="J40" s="25" t="s">
        <v>3109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0.9</v>
      </c>
      <c r="H41" s="25" t="s">
        <v>1148</v>
      </c>
      <c r="I41" s="26" t="s">
        <v>1104</v>
      </c>
      <c r="J41" s="25" t="s">
        <v>1213</v>
      </c>
    </row>
    <row r="42" spans="1:10" x14ac:dyDescent="0.25">
      <c r="A42" s="21" t="s">
        <v>730</v>
      </c>
      <c r="B42" s="22" t="s">
        <v>731</v>
      </c>
      <c r="C42" s="23">
        <v>5</v>
      </c>
      <c r="D42" s="24" t="s">
        <v>1277</v>
      </c>
      <c r="E42" s="24">
        <v>6.9</v>
      </c>
      <c r="F42" s="24">
        <v>5.3</v>
      </c>
      <c r="G42" s="24">
        <v>6.4</v>
      </c>
      <c r="H42" s="25" t="s">
        <v>1165</v>
      </c>
      <c r="I42" s="26" t="s">
        <v>817</v>
      </c>
      <c r="J42" s="25" t="s">
        <v>1473</v>
      </c>
    </row>
    <row r="43" spans="1:10" x14ac:dyDescent="0.25">
      <c r="A43" s="21" t="s">
        <v>735</v>
      </c>
      <c r="B43" s="22" t="s">
        <v>736</v>
      </c>
      <c r="C43" s="23">
        <v>8</v>
      </c>
      <c r="D43" s="24" t="s">
        <v>570</v>
      </c>
      <c r="E43" s="24">
        <v>11</v>
      </c>
      <c r="F43" s="24">
        <v>11</v>
      </c>
      <c r="G43" s="24">
        <v>8.4</v>
      </c>
      <c r="H43" s="25" t="s">
        <v>1162</v>
      </c>
      <c r="I43" s="26" t="s">
        <v>623</v>
      </c>
      <c r="J43" s="25" t="s">
        <v>1398</v>
      </c>
    </row>
    <row r="44" spans="1:10" x14ac:dyDescent="0.25">
      <c r="A44" s="21" t="s">
        <v>740</v>
      </c>
      <c r="B44" s="22" t="s">
        <v>741</v>
      </c>
      <c r="C44" s="23">
        <v>8</v>
      </c>
      <c r="D44" s="24" t="s">
        <v>570</v>
      </c>
      <c r="E44" s="24">
        <v>11</v>
      </c>
      <c r="F44" s="24">
        <v>11</v>
      </c>
      <c r="G44" s="24">
        <v>7.9</v>
      </c>
      <c r="H44" s="25" t="s">
        <v>1195</v>
      </c>
      <c r="I44" s="26" t="s">
        <v>700</v>
      </c>
      <c r="J44" s="25" t="s">
        <v>1229</v>
      </c>
    </row>
    <row r="45" spans="1:10" ht="30" x14ac:dyDescent="0.25">
      <c r="A45" s="21" t="s">
        <v>745</v>
      </c>
      <c r="B45" s="22" t="s">
        <v>746</v>
      </c>
      <c r="C45" s="23">
        <v>20</v>
      </c>
      <c r="D45" s="24" t="s">
        <v>3110</v>
      </c>
      <c r="E45" s="24">
        <v>27.4</v>
      </c>
      <c r="F45" s="24">
        <v>17.7</v>
      </c>
      <c r="G45" s="24">
        <v>11.4</v>
      </c>
      <c r="H45" s="25" t="s">
        <v>791</v>
      </c>
      <c r="I45" s="26" t="s">
        <v>3111</v>
      </c>
      <c r="J45" s="25" t="s">
        <v>3112</v>
      </c>
    </row>
    <row r="46" spans="1:10" x14ac:dyDescent="0.25">
      <c r="A46" s="21" t="s">
        <v>750</v>
      </c>
      <c r="B46" s="22" t="s">
        <v>751</v>
      </c>
      <c r="C46" s="23">
        <v>39</v>
      </c>
      <c r="D46" s="24" t="s">
        <v>2074</v>
      </c>
      <c r="E46" s="24">
        <v>53.5</v>
      </c>
      <c r="F46" s="24">
        <v>38.299999999999997</v>
      </c>
      <c r="G46" s="24">
        <v>42.7</v>
      </c>
      <c r="H46" s="25" t="s">
        <v>1220</v>
      </c>
      <c r="I46" s="26" t="s">
        <v>890</v>
      </c>
      <c r="J46" s="25" t="s">
        <v>3113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1.4</v>
      </c>
      <c r="F47" s="24">
        <v>0.9</v>
      </c>
      <c r="G47" s="24">
        <v>2.2000000000000002</v>
      </c>
      <c r="H47" s="25" t="s">
        <v>1118</v>
      </c>
      <c r="I47" s="26" t="s">
        <v>2265</v>
      </c>
      <c r="J47" s="25" t="s">
        <v>2432</v>
      </c>
    </row>
    <row r="48" spans="1:10" x14ac:dyDescent="0.25">
      <c r="A48" s="21" t="s">
        <v>762</v>
      </c>
      <c r="B48" s="22" t="s">
        <v>763</v>
      </c>
      <c r="C48" s="23">
        <v>22</v>
      </c>
      <c r="D48" s="24" t="s">
        <v>1082</v>
      </c>
      <c r="E48" s="24">
        <v>30.2</v>
      </c>
      <c r="F48" s="24">
        <v>21.6</v>
      </c>
      <c r="G48" s="24">
        <v>17.3</v>
      </c>
      <c r="H48" s="25" t="s">
        <v>801</v>
      </c>
      <c r="I48" s="26" t="s">
        <v>1392</v>
      </c>
      <c r="J48" s="25" t="s">
        <v>3114</v>
      </c>
    </row>
    <row r="49" spans="1:10" ht="30" x14ac:dyDescent="0.25">
      <c r="A49" s="21" t="s">
        <v>767</v>
      </c>
      <c r="B49" s="22" t="s">
        <v>768</v>
      </c>
      <c r="C49" s="23">
        <v>6</v>
      </c>
      <c r="D49" s="24" t="s">
        <v>1457</v>
      </c>
      <c r="E49" s="24">
        <v>8.1999999999999993</v>
      </c>
      <c r="F49" s="24">
        <v>6.2</v>
      </c>
      <c r="G49" s="24">
        <v>8.9</v>
      </c>
      <c r="H49" s="25" t="s">
        <v>1496</v>
      </c>
      <c r="I49" s="26" t="s">
        <v>1311</v>
      </c>
      <c r="J49" s="25" t="s">
        <v>3115</v>
      </c>
    </row>
    <row r="50" spans="1:10" x14ac:dyDescent="0.25">
      <c r="A50" s="21" t="s">
        <v>772</v>
      </c>
      <c r="B50" s="22" t="s">
        <v>773</v>
      </c>
      <c r="C50" s="23">
        <v>10</v>
      </c>
      <c r="D50" s="24" t="s">
        <v>1277</v>
      </c>
      <c r="E50" s="24">
        <v>13.7</v>
      </c>
      <c r="F50" s="24">
        <v>9.6</v>
      </c>
      <c r="G50" s="24">
        <v>14.3</v>
      </c>
      <c r="H50" s="25" t="s">
        <v>728</v>
      </c>
      <c r="I50" s="26" t="s">
        <v>1279</v>
      </c>
      <c r="J50" s="25" t="s">
        <v>3116</v>
      </c>
    </row>
    <row r="51" spans="1:10" x14ac:dyDescent="0.25">
      <c r="A51" s="30" t="s">
        <v>777</v>
      </c>
      <c r="B51" s="31" t="s">
        <v>778</v>
      </c>
      <c r="C51" s="32">
        <v>523</v>
      </c>
      <c r="D51" s="33" t="s">
        <v>2568</v>
      </c>
      <c r="E51" s="33">
        <v>717.2</v>
      </c>
      <c r="F51" s="33">
        <v>532</v>
      </c>
      <c r="G51" s="33">
        <v>509.5</v>
      </c>
      <c r="H51" s="34" t="s">
        <v>3117</v>
      </c>
      <c r="I51" s="35" t="s">
        <v>584</v>
      </c>
      <c r="J51" s="34" t="s">
        <v>3118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3119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17</v>
      </c>
      <c r="D8" s="24" t="s">
        <v>570</v>
      </c>
      <c r="E8" s="24">
        <v>22.2</v>
      </c>
      <c r="F8" s="24">
        <v>17.7</v>
      </c>
      <c r="G8" s="24">
        <v>22.9</v>
      </c>
      <c r="H8" s="25" t="s">
        <v>1002</v>
      </c>
      <c r="I8" s="26" t="s">
        <v>1338</v>
      </c>
      <c r="J8" s="25" t="s">
        <v>3120</v>
      </c>
    </row>
    <row r="9" spans="1:10" x14ac:dyDescent="0.25">
      <c r="A9" s="21" t="s">
        <v>568</v>
      </c>
      <c r="B9" s="22" t="s">
        <v>569</v>
      </c>
      <c r="C9" s="23">
        <v>2</v>
      </c>
      <c r="D9" s="24" t="s">
        <v>570</v>
      </c>
      <c r="E9" s="24">
        <v>2.6</v>
      </c>
      <c r="F9" s="24">
        <v>2</v>
      </c>
      <c r="G9" s="24">
        <v>0.9</v>
      </c>
      <c r="H9" s="25" t="s">
        <v>1148</v>
      </c>
      <c r="I9" s="26" t="s">
        <v>1537</v>
      </c>
      <c r="J9" s="25" t="s">
        <v>1875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570</v>
      </c>
      <c r="E10" s="24">
        <v>3.9</v>
      </c>
      <c r="F10" s="24">
        <v>3</v>
      </c>
      <c r="G10" s="24">
        <v>3.7</v>
      </c>
      <c r="H10" s="25" t="s">
        <v>1127</v>
      </c>
      <c r="I10" s="26" t="s">
        <v>1467</v>
      </c>
      <c r="J10" s="25" t="s">
        <v>1842</v>
      </c>
    </row>
    <row r="11" spans="1:10" ht="30" x14ac:dyDescent="0.25">
      <c r="A11" s="21" t="s">
        <v>580</v>
      </c>
      <c r="B11" s="22" t="s">
        <v>581</v>
      </c>
      <c r="C11" s="23">
        <v>6</v>
      </c>
      <c r="D11" s="24" t="s">
        <v>570</v>
      </c>
      <c r="E11" s="24">
        <v>7.8</v>
      </c>
      <c r="F11" s="24">
        <v>6.9</v>
      </c>
      <c r="G11" s="24">
        <v>5.5</v>
      </c>
      <c r="H11" s="25" t="s">
        <v>1509</v>
      </c>
      <c r="I11" s="26" t="s">
        <v>799</v>
      </c>
      <c r="J11" s="25" t="s">
        <v>3121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1</v>
      </c>
      <c r="H12" s="25" t="s">
        <v>1148</v>
      </c>
      <c r="I12" s="26" t="s">
        <v>1104</v>
      </c>
      <c r="J12" s="25" t="s">
        <v>1149</v>
      </c>
    </row>
    <row r="13" spans="1:10" x14ac:dyDescent="0.25">
      <c r="A13" s="21" t="s">
        <v>591</v>
      </c>
      <c r="B13" s="22" t="s">
        <v>592</v>
      </c>
      <c r="C13" s="23">
        <v>6</v>
      </c>
      <c r="D13" s="24" t="s">
        <v>570</v>
      </c>
      <c r="E13" s="24">
        <v>7.8</v>
      </c>
      <c r="F13" s="24">
        <v>5.8</v>
      </c>
      <c r="G13" s="24">
        <v>11.5</v>
      </c>
      <c r="H13" s="25" t="s">
        <v>1485</v>
      </c>
      <c r="I13" s="26" t="s">
        <v>1000</v>
      </c>
      <c r="J13" s="25" t="s">
        <v>3122</v>
      </c>
    </row>
    <row r="14" spans="1:10" x14ac:dyDescent="0.25">
      <c r="A14" s="21" t="s">
        <v>597</v>
      </c>
      <c r="B14" s="22" t="s">
        <v>598</v>
      </c>
      <c r="C14" s="23">
        <v>172</v>
      </c>
      <c r="D14" s="24" t="s">
        <v>1765</v>
      </c>
      <c r="E14" s="24">
        <v>224.6</v>
      </c>
      <c r="F14" s="24">
        <v>204.9</v>
      </c>
      <c r="G14" s="24">
        <v>158.9</v>
      </c>
      <c r="H14" s="25" t="s">
        <v>1096</v>
      </c>
      <c r="I14" s="26" t="s">
        <v>659</v>
      </c>
      <c r="J14" s="25" t="s">
        <v>2047</v>
      </c>
    </row>
    <row r="15" spans="1:10" x14ac:dyDescent="0.25">
      <c r="A15" s="21" t="s">
        <v>602</v>
      </c>
      <c r="B15" s="22" t="s">
        <v>603</v>
      </c>
      <c r="C15" s="23">
        <v>8</v>
      </c>
      <c r="D15" s="24" t="s">
        <v>1228</v>
      </c>
      <c r="E15" s="24">
        <v>10.4</v>
      </c>
      <c r="F15" s="24">
        <v>9.1999999999999993</v>
      </c>
      <c r="G15" s="24">
        <v>11.4</v>
      </c>
      <c r="H15" s="25" t="s">
        <v>791</v>
      </c>
      <c r="I15" s="26" t="s">
        <v>1279</v>
      </c>
      <c r="J15" s="25" t="s">
        <v>1280</v>
      </c>
    </row>
    <row r="16" spans="1:10" x14ac:dyDescent="0.25">
      <c r="A16" s="21" t="s">
        <v>608</v>
      </c>
      <c r="B16" s="22" t="s">
        <v>609</v>
      </c>
      <c r="C16" s="23">
        <v>20</v>
      </c>
      <c r="D16" s="24" t="s">
        <v>570</v>
      </c>
      <c r="E16" s="24">
        <v>26.1</v>
      </c>
      <c r="F16" s="24">
        <v>24.2</v>
      </c>
      <c r="G16" s="24">
        <v>19.5</v>
      </c>
      <c r="H16" s="25" t="s">
        <v>1698</v>
      </c>
      <c r="I16" s="26" t="s">
        <v>584</v>
      </c>
      <c r="J16" s="25" t="s">
        <v>3123</v>
      </c>
    </row>
    <row r="17" spans="1:10" x14ac:dyDescent="0.25">
      <c r="A17" s="21" t="s">
        <v>613</v>
      </c>
      <c r="B17" s="22" t="s">
        <v>614</v>
      </c>
      <c r="C17" s="23">
        <v>3</v>
      </c>
      <c r="D17" s="24" t="s">
        <v>570</v>
      </c>
      <c r="E17" s="24">
        <v>3.9</v>
      </c>
      <c r="F17" s="24">
        <v>2.8</v>
      </c>
      <c r="G17" s="24">
        <v>3</v>
      </c>
      <c r="H17" s="25" t="s">
        <v>1169</v>
      </c>
      <c r="I17" s="26" t="s">
        <v>578</v>
      </c>
      <c r="J17" s="25" t="s">
        <v>2451</v>
      </c>
    </row>
    <row r="18" spans="1:10" x14ac:dyDescent="0.25">
      <c r="A18" s="21" t="s">
        <v>619</v>
      </c>
      <c r="B18" s="22" t="s">
        <v>620</v>
      </c>
      <c r="C18" s="23">
        <v>84</v>
      </c>
      <c r="D18" s="24" t="s">
        <v>593</v>
      </c>
      <c r="E18" s="24">
        <v>109.7</v>
      </c>
      <c r="F18" s="24">
        <v>99.4</v>
      </c>
      <c r="G18" s="24">
        <v>76.400000000000006</v>
      </c>
      <c r="H18" s="25" t="s">
        <v>1459</v>
      </c>
      <c r="I18" s="26" t="s">
        <v>606</v>
      </c>
      <c r="J18" s="25" t="s">
        <v>2781</v>
      </c>
    </row>
    <row r="19" spans="1:10" x14ac:dyDescent="0.25">
      <c r="A19" s="21" t="s">
        <v>625</v>
      </c>
      <c r="B19" s="22" t="s">
        <v>626</v>
      </c>
      <c r="C19" s="23">
        <v>1</v>
      </c>
      <c r="D19" s="24" t="s">
        <v>570</v>
      </c>
      <c r="E19" s="24">
        <v>1.3</v>
      </c>
      <c r="F19" s="24">
        <v>1</v>
      </c>
      <c r="G19" s="24">
        <v>2.2000000000000002</v>
      </c>
      <c r="H19" s="25" t="s">
        <v>1118</v>
      </c>
      <c r="I19" s="26" t="s">
        <v>2265</v>
      </c>
      <c r="J19" s="25" t="s">
        <v>2432</v>
      </c>
    </row>
    <row r="20" spans="1:10" x14ac:dyDescent="0.25">
      <c r="A20" s="21" t="s">
        <v>630</v>
      </c>
      <c r="B20" s="22" t="s">
        <v>631</v>
      </c>
      <c r="C20" s="23">
        <v>22</v>
      </c>
      <c r="D20" s="24" t="s">
        <v>3124</v>
      </c>
      <c r="E20" s="24">
        <v>28.7</v>
      </c>
      <c r="F20" s="24">
        <v>24.9</v>
      </c>
      <c r="G20" s="24">
        <v>17.3</v>
      </c>
      <c r="H20" s="25" t="s">
        <v>801</v>
      </c>
      <c r="I20" s="26" t="s">
        <v>1392</v>
      </c>
      <c r="J20" s="25" t="s">
        <v>3114</v>
      </c>
    </row>
    <row r="21" spans="1:10" ht="30" x14ac:dyDescent="0.25">
      <c r="A21" s="21" t="s">
        <v>636</v>
      </c>
      <c r="B21" s="22" t="s">
        <v>637</v>
      </c>
      <c r="C21" s="23">
        <v>11</v>
      </c>
      <c r="D21" s="24" t="s">
        <v>930</v>
      </c>
      <c r="E21" s="24">
        <v>14.4</v>
      </c>
      <c r="F21" s="24">
        <v>13.7</v>
      </c>
      <c r="G21" s="24">
        <v>6.4</v>
      </c>
      <c r="H21" s="25" t="s">
        <v>1165</v>
      </c>
      <c r="I21" s="26" t="s">
        <v>1493</v>
      </c>
      <c r="J21" s="25" t="s">
        <v>3125</v>
      </c>
    </row>
    <row r="22" spans="1:10" x14ac:dyDescent="0.25">
      <c r="A22" s="21" t="s">
        <v>641</v>
      </c>
      <c r="B22" s="22" t="s">
        <v>642</v>
      </c>
      <c r="C22" s="23">
        <v>23</v>
      </c>
      <c r="D22" s="24" t="s">
        <v>3126</v>
      </c>
      <c r="E22" s="24">
        <v>30</v>
      </c>
      <c r="F22" s="24">
        <v>29.8</v>
      </c>
      <c r="G22" s="24">
        <v>20.399999999999999</v>
      </c>
      <c r="H22" s="25" t="s">
        <v>1822</v>
      </c>
      <c r="I22" s="26" t="s">
        <v>1041</v>
      </c>
      <c r="J22" s="25" t="s">
        <v>3127</v>
      </c>
    </row>
    <row r="23" spans="1:10" ht="30" x14ac:dyDescent="0.25">
      <c r="A23" s="21" t="s">
        <v>646</v>
      </c>
      <c r="B23" s="22" t="s">
        <v>647</v>
      </c>
      <c r="C23" s="23">
        <v>116</v>
      </c>
      <c r="D23" s="24" t="s">
        <v>1992</v>
      </c>
      <c r="E23" s="24">
        <v>151.5</v>
      </c>
      <c r="F23" s="24">
        <v>136.1</v>
      </c>
      <c r="G23" s="24">
        <v>106.4</v>
      </c>
      <c r="H23" s="25" t="s">
        <v>867</v>
      </c>
      <c r="I23" s="26" t="s">
        <v>799</v>
      </c>
      <c r="J23" s="25" t="s">
        <v>3128</v>
      </c>
    </row>
    <row r="24" spans="1:10" x14ac:dyDescent="0.25">
      <c r="A24" s="21" t="s">
        <v>651</v>
      </c>
      <c r="B24" s="22" t="s">
        <v>652</v>
      </c>
      <c r="C24" s="23">
        <v>4</v>
      </c>
      <c r="D24" s="24" t="s">
        <v>570</v>
      </c>
      <c r="E24" s="24">
        <v>5.2</v>
      </c>
      <c r="F24" s="24">
        <v>5</v>
      </c>
      <c r="G24" s="24">
        <v>7</v>
      </c>
      <c r="H24" s="25" t="s">
        <v>1186</v>
      </c>
      <c r="I24" s="26" t="s">
        <v>1233</v>
      </c>
      <c r="J24" s="25" t="s">
        <v>3129</v>
      </c>
    </row>
    <row r="25" spans="1:10" x14ac:dyDescent="0.25">
      <c r="A25" s="21" t="s">
        <v>655</v>
      </c>
      <c r="B25" s="22" t="s">
        <v>656</v>
      </c>
      <c r="C25" s="23">
        <v>108</v>
      </c>
      <c r="D25" s="24" t="s">
        <v>1130</v>
      </c>
      <c r="E25" s="24">
        <v>141</v>
      </c>
      <c r="F25" s="24">
        <v>126.4</v>
      </c>
      <c r="G25" s="24">
        <v>96</v>
      </c>
      <c r="H25" s="25" t="s">
        <v>1083</v>
      </c>
      <c r="I25" s="26" t="s">
        <v>1086</v>
      </c>
      <c r="J25" s="25" t="s">
        <v>3130</v>
      </c>
    </row>
    <row r="26" spans="1:10" ht="30" x14ac:dyDescent="0.25">
      <c r="A26" s="21" t="s">
        <v>661</v>
      </c>
      <c r="B26" s="22" t="s">
        <v>662</v>
      </c>
      <c r="C26" s="23">
        <v>5</v>
      </c>
      <c r="D26" s="24" t="s">
        <v>1277</v>
      </c>
      <c r="E26" s="24">
        <v>6.5</v>
      </c>
      <c r="F26" s="24">
        <v>5.6</v>
      </c>
      <c r="G26" s="24">
        <v>5.6</v>
      </c>
      <c r="H26" s="25" t="s">
        <v>999</v>
      </c>
      <c r="I26" s="26" t="s">
        <v>1291</v>
      </c>
      <c r="J26" s="25" t="s">
        <v>2145</v>
      </c>
    </row>
    <row r="27" spans="1:10" x14ac:dyDescent="0.25">
      <c r="A27" s="21" t="s">
        <v>667</v>
      </c>
      <c r="B27" s="22" t="s">
        <v>668</v>
      </c>
      <c r="C27" s="23">
        <v>24</v>
      </c>
      <c r="D27" s="24" t="s">
        <v>693</v>
      </c>
      <c r="E27" s="24">
        <v>31.3</v>
      </c>
      <c r="F27" s="24">
        <v>30.3</v>
      </c>
      <c r="G27" s="24">
        <v>25.2</v>
      </c>
      <c r="H27" s="25" t="s">
        <v>1394</v>
      </c>
      <c r="I27" s="26" t="s">
        <v>623</v>
      </c>
      <c r="J27" s="25" t="s">
        <v>1962</v>
      </c>
    </row>
    <row r="28" spans="1:10" x14ac:dyDescent="0.25">
      <c r="A28" s="21" t="s">
        <v>672</v>
      </c>
      <c r="B28" s="22" t="s">
        <v>673</v>
      </c>
      <c r="C28" s="23">
        <v>1</v>
      </c>
      <c r="D28" s="24" t="s">
        <v>570</v>
      </c>
      <c r="E28" s="24">
        <v>1.3</v>
      </c>
      <c r="F28" s="24">
        <v>1</v>
      </c>
      <c r="G28" s="24">
        <v>1.5</v>
      </c>
      <c r="H28" s="25" t="s">
        <v>1122</v>
      </c>
      <c r="I28" s="26" t="s">
        <v>1311</v>
      </c>
      <c r="J28" s="25" t="s">
        <v>1913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161</v>
      </c>
      <c r="D33" s="24" t="s">
        <v>1620</v>
      </c>
      <c r="E33" s="24">
        <v>210.2</v>
      </c>
      <c r="F33" s="24">
        <v>186.8</v>
      </c>
      <c r="G33" s="24">
        <v>152.19999999999999</v>
      </c>
      <c r="H33" s="25" t="s">
        <v>3131</v>
      </c>
      <c r="I33" s="26" t="s">
        <v>566</v>
      </c>
      <c r="J33" s="25" t="s">
        <v>3132</v>
      </c>
    </row>
    <row r="34" spans="1:10" x14ac:dyDescent="0.25">
      <c r="A34" s="21" t="s">
        <v>691</v>
      </c>
      <c r="B34" s="22" t="s">
        <v>692</v>
      </c>
      <c r="C34" s="23">
        <v>152</v>
      </c>
      <c r="D34" s="24" t="s">
        <v>899</v>
      </c>
      <c r="E34" s="24">
        <v>198.5</v>
      </c>
      <c r="F34" s="24">
        <v>175.7</v>
      </c>
      <c r="G34" s="24">
        <v>142</v>
      </c>
      <c r="H34" s="25" t="s">
        <v>3133</v>
      </c>
      <c r="I34" s="26" t="s">
        <v>617</v>
      </c>
      <c r="J34" s="25" t="s">
        <v>3134</v>
      </c>
    </row>
    <row r="35" spans="1:10" x14ac:dyDescent="0.25">
      <c r="A35" s="21" t="s">
        <v>696</v>
      </c>
      <c r="B35" s="22" t="s">
        <v>697</v>
      </c>
      <c r="C35" s="23">
        <v>5</v>
      </c>
      <c r="D35" s="24" t="s">
        <v>570</v>
      </c>
      <c r="E35" s="24">
        <v>6.5</v>
      </c>
      <c r="F35" s="24">
        <v>6.6</v>
      </c>
      <c r="G35" s="24">
        <v>7.6</v>
      </c>
      <c r="H35" s="25" t="s">
        <v>972</v>
      </c>
      <c r="I35" s="26" t="s">
        <v>1320</v>
      </c>
      <c r="J35" s="25" t="s">
        <v>3109</v>
      </c>
    </row>
    <row r="36" spans="1:10" x14ac:dyDescent="0.25">
      <c r="A36" s="21" t="s">
        <v>702</v>
      </c>
      <c r="B36" s="22" t="s">
        <v>703</v>
      </c>
      <c r="C36" s="23">
        <v>72</v>
      </c>
      <c r="D36" s="24" t="s">
        <v>722</v>
      </c>
      <c r="E36" s="24">
        <v>94</v>
      </c>
      <c r="F36" s="24">
        <v>84.7</v>
      </c>
      <c r="G36" s="24">
        <v>61.6</v>
      </c>
      <c r="H36" s="25" t="s">
        <v>2316</v>
      </c>
      <c r="I36" s="26" t="s">
        <v>841</v>
      </c>
      <c r="J36" s="25" t="s">
        <v>3135</v>
      </c>
    </row>
    <row r="37" spans="1:10" x14ac:dyDescent="0.25">
      <c r="A37" s="21" t="s">
        <v>707</v>
      </c>
      <c r="B37" s="22" t="s">
        <v>708</v>
      </c>
      <c r="C37" s="23">
        <v>28</v>
      </c>
      <c r="D37" s="24" t="s">
        <v>2568</v>
      </c>
      <c r="E37" s="24">
        <v>36.6</v>
      </c>
      <c r="F37" s="24">
        <v>32.299999999999997</v>
      </c>
      <c r="G37" s="24">
        <v>21.8</v>
      </c>
      <c r="H37" s="25" t="s">
        <v>924</v>
      </c>
      <c r="I37" s="26" t="s">
        <v>824</v>
      </c>
      <c r="J37" s="25" t="s">
        <v>2748</v>
      </c>
    </row>
    <row r="38" spans="1:10" x14ac:dyDescent="0.25">
      <c r="A38" s="21" t="s">
        <v>711</v>
      </c>
      <c r="B38" s="22" t="s">
        <v>712</v>
      </c>
      <c r="C38" s="23">
        <v>11</v>
      </c>
      <c r="D38" s="24" t="s">
        <v>1484</v>
      </c>
      <c r="E38" s="24">
        <v>14.4</v>
      </c>
      <c r="F38" s="24">
        <v>12.7</v>
      </c>
      <c r="G38" s="24">
        <v>13.1</v>
      </c>
      <c r="H38" s="25" t="s">
        <v>1131</v>
      </c>
      <c r="I38" s="26" t="s">
        <v>1742</v>
      </c>
      <c r="J38" s="25" t="s">
        <v>3136</v>
      </c>
    </row>
    <row r="39" spans="1:10" x14ac:dyDescent="0.25">
      <c r="A39" s="21" t="s">
        <v>716</v>
      </c>
      <c r="B39" s="22" t="s">
        <v>717</v>
      </c>
      <c r="C39" s="23">
        <v>39</v>
      </c>
      <c r="D39" s="24" t="s">
        <v>2248</v>
      </c>
      <c r="E39" s="24">
        <v>50.9</v>
      </c>
      <c r="F39" s="24">
        <v>46.7</v>
      </c>
      <c r="G39" s="24">
        <v>33.299999999999997</v>
      </c>
      <c r="H39" s="25" t="s">
        <v>3137</v>
      </c>
      <c r="I39" s="26" t="s">
        <v>841</v>
      </c>
      <c r="J39" s="25" t="s">
        <v>3138</v>
      </c>
    </row>
    <row r="40" spans="1:10" ht="30" x14ac:dyDescent="0.25">
      <c r="A40" s="21" t="s">
        <v>720</v>
      </c>
      <c r="B40" s="22" t="s">
        <v>721</v>
      </c>
      <c r="C40" s="23">
        <v>17</v>
      </c>
      <c r="D40" s="24" t="s">
        <v>709</v>
      </c>
      <c r="E40" s="24">
        <v>22.2</v>
      </c>
      <c r="F40" s="24">
        <v>20.100000000000001</v>
      </c>
      <c r="G40" s="24">
        <v>10</v>
      </c>
      <c r="H40" s="25" t="s">
        <v>908</v>
      </c>
      <c r="I40" s="26" t="s">
        <v>3139</v>
      </c>
      <c r="J40" s="25" t="s">
        <v>3140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0.7</v>
      </c>
      <c r="H41" s="25" t="s">
        <v>1148</v>
      </c>
      <c r="I41" s="26" t="s">
        <v>1104</v>
      </c>
      <c r="J41" s="25" t="s">
        <v>1436</v>
      </c>
    </row>
    <row r="42" spans="1:10" x14ac:dyDescent="0.25">
      <c r="A42" s="21" t="s">
        <v>730</v>
      </c>
      <c r="B42" s="22" t="s">
        <v>731</v>
      </c>
      <c r="C42" s="23">
        <v>17</v>
      </c>
      <c r="D42" s="24" t="s">
        <v>709</v>
      </c>
      <c r="E42" s="24">
        <v>22.2</v>
      </c>
      <c r="F42" s="24">
        <v>20.100000000000001</v>
      </c>
      <c r="G42" s="24">
        <v>8.9</v>
      </c>
      <c r="H42" s="25" t="s">
        <v>1496</v>
      </c>
      <c r="I42" s="26" t="s">
        <v>3141</v>
      </c>
      <c r="J42" s="25" t="s">
        <v>3142</v>
      </c>
    </row>
    <row r="43" spans="1:10" x14ac:dyDescent="0.25">
      <c r="A43" s="21" t="s">
        <v>735</v>
      </c>
      <c r="B43" s="22" t="s">
        <v>736</v>
      </c>
      <c r="C43" s="23">
        <v>6</v>
      </c>
      <c r="D43" s="24" t="s">
        <v>570</v>
      </c>
      <c r="E43" s="24">
        <v>7.8</v>
      </c>
      <c r="F43" s="24">
        <v>7.5</v>
      </c>
      <c r="G43" s="24">
        <v>4.8</v>
      </c>
      <c r="H43" s="25" t="s">
        <v>1155</v>
      </c>
      <c r="I43" s="26" t="s">
        <v>1267</v>
      </c>
      <c r="J43" s="25" t="s">
        <v>2643</v>
      </c>
    </row>
    <row r="44" spans="1:10" x14ac:dyDescent="0.25">
      <c r="A44" s="21" t="s">
        <v>740</v>
      </c>
      <c r="B44" s="22" t="s">
        <v>741</v>
      </c>
      <c r="C44" s="23">
        <v>6</v>
      </c>
      <c r="D44" s="24" t="s">
        <v>570</v>
      </c>
      <c r="E44" s="24">
        <v>7.8</v>
      </c>
      <c r="F44" s="24">
        <v>7.5</v>
      </c>
      <c r="G44" s="24">
        <v>4.0999999999999996</v>
      </c>
      <c r="H44" s="25" t="s">
        <v>1127</v>
      </c>
      <c r="I44" s="26" t="s">
        <v>1575</v>
      </c>
      <c r="J44" s="25" t="s">
        <v>3143</v>
      </c>
    </row>
    <row r="45" spans="1:10" ht="30" x14ac:dyDescent="0.25">
      <c r="A45" s="21" t="s">
        <v>745</v>
      </c>
      <c r="B45" s="22" t="s">
        <v>746</v>
      </c>
      <c r="C45" s="23">
        <v>11</v>
      </c>
      <c r="D45" s="24" t="s">
        <v>1243</v>
      </c>
      <c r="E45" s="24">
        <v>14.4</v>
      </c>
      <c r="F45" s="24">
        <v>11.9</v>
      </c>
      <c r="G45" s="24">
        <v>13.2</v>
      </c>
      <c r="H45" s="25" t="s">
        <v>1131</v>
      </c>
      <c r="I45" s="26" t="s">
        <v>1201</v>
      </c>
      <c r="J45" s="25" t="s">
        <v>3144</v>
      </c>
    </row>
    <row r="46" spans="1:10" x14ac:dyDescent="0.25">
      <c r="A46" s="21" t="s">
        <v>750</v>
      </c>
      <c r="B46" s="22" t="s">
        <v>751</v>
      </c>
      <c r="C46" s="23">
        <v>71</v>
      </c>
      <c r="D46" s="24" t="s">
        <v>713</v>
      </c>
      <c r="E46" s="24">
        <v>92.7</v>
      </c>
      <c r="F46" s="24">
        <v>83.1</v>
      </c>
      <c r="G46" s="24">
        <v>57.2</v>
      </c>
      <c r="H46" s="25" t="s">
        <v>2304</v>
      </c>
      <c r="I46" s="26" t="s">
        <v>1125</v>
      </c>
      <c r="J46" s="25" t="s">
        <v>3145</v>
      </c>
    </row>
    <row r="47" spans="1:10" x14ac:dyDescent="0.25">
      <c r="A47" s="21" t="s">
        <v>756</v>
      </c>
      <c r="B47" s="22" t="s">
        <v>757</v>
      </c>
      <c r="C47" s="23">
        <v>6</v>
      </c>
      <c r="D47" s="24" t="s">
        <v>570</v>
      </c>
      <c r="E47" s="24">
        <v>7.8</v>
      </c>
      <c r="F47" s="24">
        <v>7.9</v>
      </c>
      <c r="G47" s="24">
        <v>2.6</v>
      </c>
      <c r="H47" s="25" t="s">
        <v>1106</v>
      </c>
      <c r="I47" s="26" t="s">
        <v>1550</v>
      </c>
      <c r="J47" s="25" t="s">
        <v>1551</v>
      </c>
    </row>
    <row r="48" spans="1:10" x14ac:dyDescent="0.25">
      <c r="A48" s="21" t="s">
        <v>762</v>
      </c>
      <c r="B48" s="22" t="s">
        <v>763</v>
      </c>
      <c r="C48" s="23">
        <v>31</v>
      </c>
      <c r="D48" s="24" t="s">
        <v>674</v>
      </c>
      <c r="E48" s="24">
        <v>40.5</v>
      </c>
      <c r="F48" s="24">
        <v>36.5</v>
      </c>
      <c r="G48" s="24">
        <v>21.6</v>
      </c>
      <c r="H48" s="25" t="s">
        <v>924</v>
      </c>
      <c r="I48" s="26" t="s">
        <v>1418</v>
      </c>
      <c r="J48" s="25" t="s">
        <v>3146</v>
      </c>
    </row>
    <row r="49" spans="1:10" ht="30" x14ac:dyDescent="0.25">
      <c r="A49" s="21" t="s">
        <v>767</v>
      </c>
      <c r="B49" s="22" t="s">
        <v>768</v>
      </c>
      <c r="C49" s="23">
        <v>14</v>
      </c>
      <c r="D49" s="24" t="s">
        <v>1144</v>
      </c>
      <c r="E49" s="24">
        <v>18.3</v>
      </c>
      <c r="F49" s="24">
        <v>15.5</v>
      </c>
      <c r="G49" s="24">
        <v>10.7</v>
      </c>
      <c r="H49" s="25" t="s">
        <v>791</v>
      </c>
      <c r="I49" s="26" t="s">
        <v>1253</v>
      </c>
      <c r="J49" s="25" t="s">
        <v>3147</v>
      </c>
    </row>
    <row r="50" spans="1:10" x14ac:dyDescent="0.25">
      <c r="A50" s="21" t="s">
        <v>772</v>
      </c>
      <c r="B50" s="22" t="s">
        <v>773</v>
      </c>
      <c r="C50" s="23">
        <v>20</v>
      </c>
      <c r="D50" s="24" t="s">
        <v>1347</v>
      </c>
      <c r="E50" s="24">
        <v>26.1</v>
      </c>
      <c r="F50" s="24">
        <v>23.2</v>
      </c>
      <c r="G50" s="24">
        <v>22.2</v>
      </c>
      <c r="H50" s="25" t="s">
        <v>1725</v>
      </c>
      <c r="I50" s="26" t="s">
        <v>802</v>
      </c>
      <c r="J50" s="25" t="s">
        <v>3148</v>
      </c>
    </row>
    <row r="51" spans="1:10" x14ac:dyDescent="0.25">
      <c r="A51" s="30" t="s">
        <v>777</v>
      </c>
      <c r="B51" s="31" t="s">
        <v>778</v>
      </c>
      <c r="C51" s="32">
        <v>673</v>
      </c>
      <c r="D51" s="33" t="s">
        <v>930</v>
      </c>
      <c r="E51" s="33">
        <v>878.7</v>
      </c>
      <c r="F51" s="33">
        <v>789.7</v>
      </c>
      <c r="G51" s="33">
        <v>619.5</v>
      </c>
      <c r="H51" s="34" t="s">
        <v>3149</v>
      </c>
      <c r="I51" s="35" t="s">
        <v>799</v>
      </c>
      <c r="J51" s="34" t="s">
        <v>3150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3152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12</v>
      </c>
      <c r="D8" s="24" t="s">
        <v>570</v>
      </c>
      <c r="E8" s="24">
        <v>14.9</v>
      </c>
      <c r="F8" s="24">
        <v>11</v>
      </c>
      <c r="G8" s="24">
        <v>11.2</v>
      </c>
      <c r="H8" s="25" t="s">
        <v>791</v>
      </c>
      <c r="I8" s="26" t="s">
        <v>617</v>
      </c>
      <c r="J8" s="25" t="s">
        <v>2546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1.2</v>
      </c>
      <c r="F9" s="24">
        <v>0.7</v>
      </c>
      <c r="G9" s="24">
        <v>0.6</v>
      </c>
      <c r="H9" s="25" t="s">
        <v>1103</v>
      </c>
      <c r="I9" s="26" t="s">
        <v>1272</v>
      </c>
      <c r="J9" s="25" t="s">
        <v>1738</v>
      </c>
    </row>
    <row r="10" spans="1:10" x14ac:dyDescent="0.25">
      <c r="A10" s="21" t="s">
        <v>574</v>
      </c>
      <c r="B10" s="22" t="s">
        <v>575</v>
      </c>
      <c r="C10" s="23">
        <v>1</v>
      </c>
      <c r="D10" s="24" t="s">
        <v>570</v>
      </c>
      <c r="E10" s="24">
        <v>1.2</v>
      </c>
      <c r="F10" s="24">
        <v>1</v>
      </c>
      <c r="G10" s="24">
        <v>2.2999999999999998</v>
      </c>
      <c r="H10" s="25" t="s">
        <v>1106</v>
      </c>
      <c r="I10" s="26" t="s">
        <v>1334</v>
      </c>
      <c r="J10" s="25" t="s">
        <v>1882</v>
      </c>
    </row>
    <row r="11" spans="1:10" ht="30" x14ac:dyDescent="0.25">
      <c r="A11" s="21" t="s">
        <v>580</v>
      </c>
      <c r="B11" s="22" t="s">
        <v>581</v>
      </c>
      <c r="C11" s="23">
        <v>5</v>
      </c>
      <c r="D11" s="24" t="s">
        <v>570</v>
      </c>
      <c r="E11" s="24">
        <v>6.2</v>
      </c>
      <c r="F11" s="24">
        <v>5</v>
      </c>
      <c r="G11" s="24">
        <v>3.5</v>
      </c>
      <c r="H11" s="25" t="s">
        <v>1109</v>
      </c>
      <c r="I11" s="26" t="s">
        <v>1123</v>
      </c>
      <c r="J11" s="25" t="s">
        <v>3153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0.9</v>
      </c>
      <c r="H12" s="25" t="s">
        <v>1148</v>
      </c>
      <c r="I12" s="26" t="s">
        <v>1104</v>
      </c>
      <c r="J12" s="25" t="s">
        <v>1213</v>
      </c>
    </row>
    <row r="13" spans="1:10" x14ac:dyDescent="0.25">
      <c r="A13" s="21" t="s">
        <v>591</v>
      </c>
      <c r="B13" s="22" t="s">
        <v>592</v>
      </c>
      <c r="C13" s="23">
        <v>5</v>
      </c>
      <c r="D13" s="24" t="s">
        <v>570</v>
      </c>
      <c r="E13" s="24">
        <v>6.2</v>
      </c>
      <c r="F13" s="24">
        <v>4.3</v>
      </c>
      <c r="G13" s="24">
        <v>3.8</v>
      </c>
      <c r="H13" s="25" t="s">
        <v>1127</v>
      </c>
      <c r="I13" s="26" t="s">
        <v>1815</v>
      </c>
      <c r="J13" s="25" t="s">
        <v>2906</v>
      </c>
    </row>
    <row r="14" spans="1:10" x14ac:dyDescent="0.25">
      <c r="A14" s="21" t="s">
        <v>597</v>
      </c>
      <c r="B14" s="22" t="s">
        <v>598</v>
      </c>
      <c r="C14" s="23">
        <v>118</v>
      </c>
      <c r="D14" s="24" t="s">
        <v>1654</v>
      </c>
      <c r="E14" s="24">
        <v>146.80000000000001</v>
      </c>
      <c r="F14" s="24">
        <v>102.9</v>
      </c>
      <c r="G14" s="24">
        <v>124.8</v>
      </c>
      <c r="H14" s="25" t="s">
        <v>3154</v>
      </c>
      <c r="I14" s="26" t="s">
        <v>623</v>
      </c>
      <c r="J14" s="25" t="s">
        <v>3155</v>
      </c>
    </row>
    <row r="15" spans="1:10" x14ac:dyDescent="0.25">
      <c r="A15" s="21" t="s">
        <v>602</v>
      </c>
      <c r="B15" s="22" t="s">
        <v>603</v>
      </c>
      <c r="C15" s="23">
        <v>1</v>
      </c>
      <c r="D15" s="24" t="s">
        <v>570</v>
      </c>
      <c r="E15" s="24">
        <v>1.2</v>
      </c>
      <c r="F15" s="24">
        <v>1.2</v>
      </c>
      <c r="G15" s="24">
        <v>3.3</v>
      </c>
      <c r="H15" s="25" t="s">
        <v>1169</v>
      </c>
      <c r="I15" s="26" t="s">
        <v>2488</v>
      </c>
      <c r="J15" s="25" t="s">
        <v>3156</v>
      </c>
    </row>
    <row r="16" spans="1:10" x14ac:dyDescent="0.25">
      <c r="A16" s="21" t="s">
        <v>608</v>
      </c>
      <c r="B16" s="22" t="s">
        <v>609</v>
      </c>
      <c r="C16" s="23">
        <v>8</v>
      </c>
      <c r="D16" s="24" t="s">
        <v>570</v>
      </c>
      <c r="E16" s="24">
        <v>10</v>
      </c>
      <c r="F16" s="24">
        <v>7</v>
      </c>
      <c r="G16" s="24">
        <v>12.6</v>
      </c>
      <c r="H16" s="25" t="s">
        <v>1116</v>
      </c>
      <c r="I16" s="26" t="s">
        <v>1829</v>
      </c>
      <c r="J16" s="25" t="s">
        <v>3157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2.5</v>
      </c>
      <c r="F17" s="24">
        <v>2</v>
      </c>
      <c r="G17" s="24">
        <v>2.6</v>
      </c>
      <c r="H17" s="25" t="s">
        <v>1106</v>
      </c>
      <c r="I17" s="26" t="s">
        <v>1309</v>
      </c>
      <c r="J17" s="25" t="s">
        <v>2465</v>
      </c>
    </row>
    <row r="18" spans="1:10" x14ac:dyDescent="0.25">
      <c r="A18" s="21" t="s">
        <v>619</v>
      </c>
      <c r="B18" s="22" t="s">
        <v>620</v>
      </c>
      <c r="C18" s="23">
        <v>71</v>
      </c>
      <c r="D18" s="24" t="s">
        <v>1804</v>
      </c>
      <c r="E18" s="24">
        <v>88.3</v>
      </c>
      <c r="F18" s="24">
        <v>61.1</v>
      </c>
      <c r="G18" s="24">
        <v>63.2</v>
      </c>
      <c r="H18" s="25" t="s">
        <v>1918</v>
      </c>
      <c r="I18" s="26" t="s">
        <v>1086</v>
      </c>
      <c r="J18" s="25" t="s">
        <v>3158</v>
      </c>
    </row>
    <row r="19" spans="1:10" x14ac:dyDescent="0.25">
      <c r="A19" s="21" t="s">
        <v>625</v>
      </c>
      <c r="B19" s="22" t="s">
        <v>626</v>
      </c>
      <c r="C19" s="23">
        <v>6</v>
      </c>
      <c r="D19" s="24" t="s">
        <v>1207</v>
      </c>
      <c r="E19" s="24">
        <v>7.5</v>
      </c>
      <c r="F19" s="24">
        <v>5.8</v>
      </c>
      <c r="G19" s="24">
        <v>3.8</v>
      </c>
      <c r="H19" s="25" t="s">
        <v>1127</v>
      </c>
      <c r="I19" s="26" t="s">
        <v>1946</v>
      </c>
      <c r="J19" s="25" t="s">
        <v>1947</v>
      </c>
    </row>
    <row r="20" spans="1:10" x14ac:dyDescent="0.25">
      <c r="A20" s="21" t="s">
        <v>630</v>
      </c>
      <c r="B20" s="22" t="s">
        <v>631</v>
      </c>
      <c r="C20" s="23">
        <v>6</v>
      </c>
      <c r="D20" s="24" t="s">
        <v>1457</v>
      </c>
      <c r="E20" s="24">
        <v>7.5</v>
      </c>
      <c r="F20" s="24">
        <v>5.2</v>
      </c>
      <c r="G20" s="24">
        <v>8.4</v>
      </c>
      <c r="H20" s="25" t="s">
        <v>1162</v>
      </c>
      <c r="I20" s="26" t="s">
        <v>1160</v>
      </c>
      <c r="J20" s="25" t="s">
        <v>1828</v>
      </c>
    </row>
    <row r="21" spans="1:10" ht="30" x14ac:dyDescent="0.25">
      <c r="A21" s="21" t="s">
        <v>636</v>
      </c>
      <c r="B21" s="22" t="s">
        <v>637</v>
      </c>
      <c r="C21" s="23">
        <v>4</v>
      </c>
      <c r="D21" s="24" t="s">
        <v>1274</v>
      </c>
      <c r="E21" s="24">
        <v>5</v>
      </c>
      <c r="F21" s="24">
        <v>3.2</v>
      </c>
      <c r="G21" s="24">
        <v>6.4</v>
      </c>
      <c r="H21" s="25" t="s">
        <v>1165</v>
      </c>
      <c r="I21" s="26" t="s">
        <v>792</v>
      </c>
      <c r="J21" s="25" t="s">
        <v>3159</v>
      </c>
    </row>
    <row r="22" spans="1:10" x14ac:dyDescent="0.25">
      <c r="A22" s="21" t="s">
        <v>641</v>
      </c>
      <c r="B22" s="22" t="s">
        <v>642</v>
      </c>
      <c r="C22" s="23">
        <v>18</v>
      </c>
      <c r="D22" s="24" t="s">
        <v>2593</v>
      </c>
      <c r="E22" s="24">
        <v>22.4</v>
      </c>
      <c r="F22" s="24">
        <v>15.9</v>
      </c>
      <c r="G22" s="24">
        <v>22.2</v>
      </c>
      <c r="H22" s="25" t="s">
        <v>1725</v>
      </c>
      <c r="I22" s="26" t="s">
        <v>1467</v>
      </c>
      <c r="J22" s="25" t="s">
        <v>3160</v>
      </c>
    </row>
    <row r="23" spans="1:10" ht="30" x14ac:dyDescent="0.25">
      <c r="A23" s="21" t="s">
        <v>646</v>
      </c>
      <c r="B23" s="22" t="s">
        <v>647</v>
      </c>
      <c r="C23" s="23">
        <v>78</v>
      </c>
      <c r="D23" s="24" t="s">
        <v>1252</v>
      </c>
      <c r="E23" s="24">
        <v>97.1</v>
      </c>
      <c r="F23" s="24">
        <v>76.7</v>
      </c>
      <c r="G23" s="24">
        <v>67.400000000000006</v>
      </c>
      <c r="H23" s="25" t="s">
        <v>1959</v>
      </c>
      <c r="I23" s="26" t="s">
        <v>628</v>
      </c>
      <c r="J23" s="25" t="s">
        <v>3161</v>
      </c>
    </row>
    <row r="24" spans="1:10" x14ac:dyDescent="0.25">
      <c r="A24" s="21" t="s">
        <v>651</v>
      </c>
      <c r="B24" s="22" t="s">
        <v>652</v>
      </c>
      <c r="C24" s="23">
        <v>3</v>
      </c>
      <c r="D24" s="24" t="s">
        <v>1457</v>
      </c>
      <c r="E24" s="24">
        <v>3.7</v>
      </c>
      <c r="F24" s="24">
        <v>2.7</v>
      </c>
      <c r="G24" s="24">
        <v>1.4</v>
      </c>
      <c r="H24" s="25" t="s">
        <v>1122</v>
      </c>
      <c r="I24" s="26" t="s">
        <v>1532</v>
      </c>
      <c r="J24" s="25" t="s">
        <v>2938</v>
      </c>
    </row>
    <row r="25" spans="1:10" x14ac:dyDescent="0.25">
      <c r="A25" s="21" t="s">
        <v>655</v>
      </c>
      <c r="B25" s="22" t="s">
        <v>656</v>
      </c>
      <c r="C25" s="23">
        <v>73</v>
      </c>
      <c r="D25" s="24" t="s">
        <v>1720</v>
      </c>
      <c r="E25" s="24">
        <v>90.8</v>
      </c>
      <c r="F25" s="24">
        <v>71.7</v>
      </c>
      <c r="G25" s="24">
        <v>64</v>
      </c>
      <c r="H25" s="25" t="s">
        <v>1033</v>
      </c>
      <c r="I25" s="26" t="s">
        <v>1196</v>
      </c>
      <c r="J25" s="25" t="s">
        <v>3162</v>
      </c>
    </row>
    <row r="26" spans="1:10" ht="30" x14ac:dyDescent="0.25">
      <c r="A26" s="21" t="s">
        <v>661</v>
      </c>
      <c r="B26" s="22" t="s">
        <v>662</v>
      </c>
      <c r="C26" s="23">
        <v>6</v>
      </c>
      <c r="D26" s="24" t="s">
        <v>570</v>
      </c>
      <c r="E26" s="24">
        <v>7.5</v>
      </c>
      <c r="F26" s="24">
        <v>7.1</v>
      </c>
      <c r="G26" s="24">
        <v>3.9</v>
      </c>
      <c r="H26" s="25" t="s">
        <v>1127</v>
      </c>
      <c r="I26" s="26" t="s">
        <v>1367</v>
      </c>
      <c r="J26" s="25" t="s">
        <v>3163</v>
      </c>
    </row>
    <row r="27" spans="1:10" x14ac:dyDescent="0.25">
      <c r="A27" s="21" t="s">
        <v>667</v>
      </c>
      <c r="B27" s="22" t="s">
        <v>668</v>
      </c>
      <c r="C27" s="23">
        <v>18</v>
      </c>
      <c r="D27" s="24" t="s">
        <v>570</v>
      </c>
      <c r="E27" s="24">
        <v>22.4</v>
      </c>
      <c r="F27" s="24">
        <v>18.3</v>
      </c>
      <c r="G27" s="24">
        <v>21.2</v>
      </c>
      <c r="H27" s="25" t="s">
        <v>924</v>
      </c>
      <c r="I27" s="26" t="s">
        <v>932</v>
      </c>
      <c r="J27" s="25" t="s">
        <v>3164</v>
      </c>
    </row>
    <row r="28" spans="1:10" x14ac:dyDescent="0.25">
      <c r="A28" s="21" t="s">
        <v>672</v>
      </c>
      <c r="B28" s="22" t="s">
        <v>673</v>
      </c>
      <c r="C28" s="23">
        <v>170</v>
      </c>
      <c r="D28" s="24" t="s">
        <v>1004</v>
      </c>
      <c r="E28" s="24">
        <v>211.5</v>
      </c>
      <c r="F28" s="24">
        <v>169</v>
      </c>
      <c r="G28" s="24">
        <v>155.80000000000001</v>
      </c>
      <c r="H28" s="25" t="s">
        <v>1914</v>
      </c>
      <c r="I28" s="26" t="s">
        <v>799</v>
      </c>
      <c r="J28" s="25" t="s">
        <v>3165</v>
      </c>
    </row>
    <row r="29" spans="1:10" x14ac:dyDescent="0.25">
      <c r="A29" s="21" t="s">
        <v>678</v>
      </c>
      <c r="B29" s="22" t="s">
        <v>679</v>
      </c>
      <c r="C29" s="23">
        <v>81</v>
      </c>
      <c r="D29" s="24" t="s">
        <v>737</v>
      </c>
      <c r="E29" s="24">
        <v>100.8</v>
      </c>
      <c r="F29" s="24">
        <v>80.8</v>
      </c>
      <c r="G29" s="24">
        <v>67.2</v>
      </c>
      <c r="H29" s="25" t="s">
        <v>1959</v>
      </c>
      <c r="I29" s="26" t="s">
        <v>1136</v>
      </c>
      <c r="J29" s="25" t="s">
        <v>3166</v>
      </c>
    </row>
    <row r="30" spans="1:10" x14ac:dyDescent="0.25">
      <c r="A30" s="21" t="s">
        <v>680</v>
      </c>
      <c r="B30" s="22" t="s">
        <v>681</v>
      </c>
      <c r="C30" s="23">
        <v>12</v>
      </c>
      <c r="D30" s="24" t="s">
        <v>963</v>
      </c>
      <c r="E30" s="24">
        <v>14.9</v>
      </c>
      <c r="F30" s="24">
        <v>15.1</v>
      </c>
      <c r="G30" s="24">
        <v>10.9</v>
      </c>
      <c r="H30" s="25" t="s">
        <v>791</v>
      </c>
      <c r="I30" s="26" t="s">
        <v>606</v>
      </c>
      <c r="J30" s="25" t="s">
        <v>3167</v>
      </c>
    </row>
    <row r="31" spans="1:10" x14ac:dyDescent="0.25">
      <c r="A31" s="21" t="s">
        <v>682</v>
      </c>
      <c r="B31" s="22" t="s">
        <v>683</v>
      </c>
      <c r="C31" s="23">
        <v>35</v>
      </c>
      <c r="D31" s="24" t="s">
        <v>1067</v>
      </c>
      <c r="E31" s="24">
        <v>43.6</v>
      </c>
      <c r="F31" s="24">
        <v>34.700000000000003</v>
      </c>
      <c r="G31" s="24">
        <v>24.8</v>
      </c>
      <c r="H31" s="25" t="s">
        <v>1394</v>
      </c>
      <c r="I31" s="26" t="s">
        <v>1948</v>
      </c>
      <c r="J31" s="25" t="s">
        <v>3168</v>
      </c>
    </row>
    <row r="32" spans="1:10" x14ac:dyDescent="0.25">
      <c r="A32" s="21" t="s">
        <v>684</v>
      </c>
      <c r="B32" s="22" t="s">
        <v>685</v>
      </c>
      <c r="C32" s="23">
        <v>14</v>
      </c>
      <c r="D32" s="24" t="s">
        <v>1144</v>
      </c>
      <c r="E32" s="24">
        <v>17.399999999999999</v>
      </c>
      <c r="F32" s="24">
        <v>12.9</v>
      </c>
      <c r="G32" s="24">
        <v>17.899999999999999</v>
      </c>
      <c r="H32" s="25" t="s">
        <v>571</v>
      </c>
      <c r="I32" s="26" t="s">
        <v>817</v>
      </c>
      <c r="J32" s="25" t="s">
        <v>3169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35</v>
      </c>
      <c r="D36" s="24" t="s">
        <v>2179</v>
      </c>
      <c r="E36" s="24">
        <v>43.6</v>
      </c>
      <c r="F36" s="24">
        <v>31.4</v>
      </c>
      <c r="G36" s="24">
        <v>27.4</v>
      </c>
      <c r="H36" s="25" t="s">
        <v>840</v>
      </c>
      <c r="I36" s="26" t="s">
        <v>824</v>
      </c>
      <c r="J36" s="25" t="s">
        <v>3170</v>
      </c>
    </row>
    <row r="37" spans="1:10" x14ac:dyDescent="0.25">
      <c r="A37" s="21" t="s">
        <v>707</v>
      </c>
      <c r="B37" s="22" t="s">
        <v>708</v>
      </c>
      <c r="C37" s="23">
        <v>16</v>
      </c>
      <c r="D37" s="24" t="s">
        <v>1450</v>
      </c>
      <c r="E37" s="24">
        <v>19.899999999999999</v>
      </c>
      <c r="F37" s="24">
        <v>15</v>
      </c>
      <c r="G37" s="24">
        <v>12.5</v>
      </c>
      <c r="H37" s="25" t="s">
        <v>1116</v>
      </c>
      <c r="I37" s="26" t="s">
        <v>824</v>
      </c>
      <c r="J37" s="25" t="s">
        <v>3171</v>
      </c>
    </row>
    <row r="38" spans="1:10" x14ac:dyDescent="0.25">
      <c r="A38" s="21" t="s">
        <v>711</v>
      </c>
      <c r="B38" s="22" t="s">
        <v>712</v>
      </c>
      <c r="C38" s="23">
        <v>6</v>
      </c>
      <c r="D38" s="24" t="s">
        <v>570</v>
      </c>
      <c r="E38" s="24">
        <v>7.5</v>
      </c>
      <c r="F38" s="24">
        <v>5.6</v>
      </c>
      <c r="G38" s="24">
        <v>5.5</v>
      </c>
      <c r="H38" s="25" t="s">
        <v>1509</v>
      </c>
      <c r="I38" s="26" t="s">
        <v>799</v>
      </c>
      <c r="J38" s="25" t="s">
        <v>3121</v>
      </c>
    </row>
    <row r="39" spans="1:10" x14ac:dyDescent="0.25">
      <c r="A39" s="21" t="s">
        <v>716</v>
      </c>
      <c r="B39" s="22" t="s">
        <v>717</v>
      </c>
      <c r="C39" s="23">
        <v>17</v>
      </c>
      <c r="D39" s="24" t="s">
        <v>570</v>
      </c>
      <c r="E39" s="24">
        <v>21.2</v>
      </c>
      <c r="F39" s="24">
        <v>14.6</v>
      </c>
      <c r="G39" s="24">
        <v>11.8</v>
      </c>
      <c r="H39" s="25" t="s">
        <v>1248</v>
      </c>
      <c r="I39" s="26" t="s">
        <v>1418</v>
      </c>
      <c r="J39" s="25" t="s">
        <v>3172</v>
      </c>
    </row>
    <row r="40" spans="1:10" ht="30" x14ac:dyDescent="0.25">
      <c r="A40" s="21" t="s">
        <v>720</v>
      </c>
      <c r="B40" s="22" t="s">
        <v>721</v>
      </c>
      <c r="C40" s="23">
        <v>5</v>
      </c>
      <c r="D40" s="24" t="s">
        <v>570</v>
      </c>
      <c r="E40" s="24">
        <v>6.2</v>
      </c>
      <c r="F40" s="24">
        <v>4</v>
      </c>
      <c r="G40" s="24">
        <v>8.1999999999999993</v>
      </c>
      <c r="H40" s="25" t="s">
        <v>1195</v>
      </c>
      <c r="I40" s="26" t="s">
        <v>1275</v>
      </c>
      <c r="J40" s="25" t="s">
        <v>3173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1</v>
      </c>
      <c r="H41" s="25" t="s">
        <v>1148</v>
      </c>
      <c r="I41" s="26" t="s">
        <v>1104</v>
      </c>
      <c r="J41" s="25" t="s">
        <v>1149</v>
      </c>
    </row>
    <row r="42" spans="1:10" x14ac:dyDescent="0.25">
      <c r="A42" s="21" t="s">
        <v>730</v>
      </c>
      <c r="B42" s="22" t="s">
        <v>731</v>
      </c>
      <c r="C42" s="23">
        <v>5</v>
      </c>
      <c r="D42" s="24" t="s">
        <v>570</v>
      </c>
      <c r="E42" s="24">
        <v>6.2</v>
      </c>
      <c r="F42" s="24">
        <v>4</v>
      </c>
      <c r="G42" s="24">
        <v>6.9</v>
      </c>
      <c r="H42" s="25" t="s">
        <v>1165</v>
      </c>
      <c r="I42" s="26" t="s">
        <v>1352</v>
      </c>
      <c r="J42" s="25" t="s">
        <v>2680</v>
      </c>
    </row>
    <row r="43" spans="1:10" x14ac:dyDescent="0.25">
      <c r="A43" s="21" t="s">
        <v>735</v>
      </c>
      <c r="B43" s="22" t="s">
        <v>736</v>
      </c>
      <c r="C43" s="23">
        <v>10</v>
      </c>
      <c r="D43" s="24" t="s">
        <v>570</v>
      </c>
      <c r="E43" s="24">
        <v>12.4</v>
      </c>
      <c r="F43" s="24">
        <v>10.9</v>
      </c>
      <c r="G43" s="24">
        <v>9.1999999999999993</v>
      </c>
      <c r="H43" s="25" t="s">
        <v>902</v>
      </c>
      <c r="I43" s="26" t="s">
        <v>799</v>
      </c>
      <c r="J43" s="25" t="s">
        <v>2332</v>
      </c>
    </row>
    <row r="44" spans="1:10" x14ac:dyDescent="0.25">
      <c r="A44" s="21" t="s">
        <v>740</v>
      </c>
      <c r="B44" s="22" t="s">
        <v>741</v>
      </c>
      <c r="C44" s="23">
        <v>9</v>
      </c>
      <c r="D44" s="24" t="s">
        <v>570</v>
      </c>
      <c r="E44" s="24">
        <v>11.2</v>
      </c>
      <c r="F44" s="24">
        <v>10</v>
      </c>
      <c r="G44" s="24">
        <v>8.6999999999999993</v>
      </c>
      <c r="H44" s="25" t="s">
        <v>1162</v>
      </c>
      <c r="I44" s="26" t="s">
        <v>584</v>
      </c>
      <c r="J44" s="25" t="s">
        <v>1626</v>
      </c>
    </row>
    <row r="45" spans="1:10" ht="30" x14ac:dyDescent="0.25">
      <c r="A45" s="21" t="s">
        <v>745</v>
      </c>
      <c r="B45" s="22" t="s">
        <v>746</v>
      </c>
      <c r="C45" s="23">
        <v>14</v>
      </c>
      <c r="D45" s="24" t="s">
        <v>1924</v>
      </c>
      <c r="E45" s="24">
        <v>17.399999999999999</v>
      </c>
      <c r="F45" s="24">
        <v>12.5</v>
      </c>
      <c r="G45" s="24">
        <v>12.5</v>
      </c>
      <c r="H45" s="25" t="s">
        <v>1116</v>
      </c>
      <c r="I45" s="26" t="s">
        <v>1086</v>
      </c>
      <c r="J45" s="25" t="s">
        <v>3174</v>
      </c>
    </row>
    <row r="46" spans="1:10" x14ac:dyDescent="0.25">
      <c r="A46" s="21" t="s">
        <v>750</v>
      </c>
      <c r="B46" s="22" t="s">
        <v>751</v>
      </c>
      <c r="C46" s="23">
        <v>54</v>
      </c>
      <c r="D46" s="24" t="s">
        <v>1224</v>
      </c>
      <c r="E46" s="24">
        <v>67.2</v>
      </c>
      <c r="F46" s="24">
        <v>50.3</v>
      </c>
      <c r="G46" s="24">
        <v>46.7</v>
      </c>
      <c r="H46" s="25" t="s">
        <v>1973</v>
      </c>
      <c r="I46" s="26" t="s">
        <v>628</v>
      </c>
      <c r="J46" s="25" t="s">
        <v>3175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1.2</v>
      </c>
      <c r="F47" s="24">
        <v>1.5</v>
      </c>
      <c r="G47" s="24">
        <v>2.4</v>
      </c>
      <c r="H47" s="25" t="s">
        <v>1106</v>
      </c>
      <c r="I47" s="26" t="s">
        <v>1187</v>
      </c>
      <c r="J47" s="25" t="s">
        <v>1501</v>
      </c>
    </row>
    <row r="48" spans="1:10" x14ac:dyDescent="0.25">
      <c r="A48" s="21" t="s">
        <v>762</v>
      </c>
      <c r="B48" s="22" t="s">
        <v>763</v>
      </c>
      <c r="C48" s="23">
        <v>23</v>
      </c>
      <c r="D48" s="24" t="s">
        <v>570</v>
      </c>
      <c r="E48" s="24">
        <v>28.6</v>
      </c>
      <c r="F48" s="24">
        <v>21.1</v>
      </c>
      <c r="G48" s="24">
        <v>19</v>
      </c>
      <c r="H48" s="25" t="s">
        <v>588</v>
      </c>
      <c r="I48" s="26" t="s">
        <v>1136</v>
      </c>
      <c r="J48" s="25" t="s">
        <v>3176</v>
      </c>
    </row>
    <row r="49" spans="1:10" ht="30" x14ac:dyDescent="0.25">
      <c r="A49" s="21" t="s">
        <v>767</v>
      </c>
      <c r="B49" s="22" t="s">
        <v>768</v>
      </c>
      <c r="C49" s="23">
        <v>10</v>
      </c>
      <c r="D49" s="24" t="s">
        <v>1347</v>
      </c>
      <c r="E49" s="24">
        <v>12.4</v>
      </c>
      <c r="F49" s="24">
        <v>9.4</v>
      </c>
      <c r="G49" s="24">
        <v>9.6999999999999993</v>
      </c>
      <c r="H49" s="25" t="s">
        <v>902</v>
      </c>
      <c r="I49" s="26" t="s">
        <v>584</v>
      </c>
      <c r="J49" s="25" t="s">
        <v>1751</v>
      </c>
    </row>
    <row r="50" spans="1:10" x14ac:dyDescent="0.25">
      <c r="A50" s="21" t="s">
        <v>772</v>
      </c>
      <c r="B50" s="22" t="s">
        <v>773</v>
      </c>
      <c r="C50" s="23">
        <v>20</v>
      </c>
      <c r="D50" s="24" t="s">
        <v>1450</v>
      </c>
      <c r="E50" s="24">
        <v>24.9</v>
      </c>
      <c r="F50" s="24">
        <v>18.3</v>
      </c>
      <c r="G50" s="24">
        <v>15.6</v>
      </c>
      <c r="H50" s="25" t="s">
        <v>1499</v>
      </c>
      <c r="I50" s="26" t="s">
        <v>824</v>
      </c>
      <c r="J50" s="25" t="s">
        <v>3177</v>
      </c>
    </row>
    <row r="51" spans="1:10" x14ac:dyDescent="0.25">
      <c r="A51" s="30" t="s">
        <v>777</v>
      </c>
      <c r="B51" s="31" t="s">
        <v>778</v>
      </c>
      <c r="C51" s="32">
        <v>601</v>
      </c>
      <c r="D51" s="33" t="s">
        <v>722</v>
      </c>
      <c r="E51" s="33">
        <v>747.9</v>
      </c>
      <c r="F51" s="33">
        <v>575</v>
      </c>
      <c r="G51" s="33">
        <v>555.5</v>
      </c>
      <c r="H51" s="34" t="s">
        <v>3178</v>
      </c>
      <c r="I51" s="35" t="s">
        <v>659</v>
      </c>
      <c r="J51" s="34" t="s">
        <v>3179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A211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162</v>
      </c>
    </row>
    <row r="3" spans="1:1" ht="18.75" x14ac:dyDescent="0.3">
      <c r="A3" s="3" t="s">
        <v>361</v>
      </c>
    </row>
    <row r="5" spans="1:1" x14ac:dyDescent="0.25">
      <c r="A5" s="18" t="s">
        <v>362</v>
      </c>
    </row>
    <row r="6" spans="1:1" x14ac:dyDescent="0.25">
      <c r="A6" s="18" t="s">
        <v>363</v>
      </c>
    </row>
    <row r="7" spans="1:1" x14ac:dyDescent="0.25">
      <c r="A7" s="18" t="s">
        <v>364</v>
      </c>
    </row>
    <row r="8" spans="1:1" x14ac:dyDescent="0.25">
      <c r="A8" s="18" t="s">
        <v>365</v>
      </c>
    </row>
    <row r="9" spans="1:1" x14ac:dyDescent="0.25">
      <c r="A9" s="18" t="s">
        <v>366</v>
      </c>
    </row>
    <row r="10" spans="1:1" x14ac:dyDescent="0.25">
      <c r="A10" s="18" t="s">
        <v>367</v>
      </c>
    </row>
    <row r="11" spans="1:1" x14ac:dyDescent="0.25">
      <c r="A11" s="18" t="s">
        <v>368</v>
      </c>
    </row>
    <row r="12" spans="1:1" x14ac:dyDescent="0.25">
      <c r="A12" s="18" t="s">
        <v>369</v>
      </c>
    </row>
    <row r="14" spans="1:1" x14ac:dyDescent="0.25">
      <c r="A14" s="19" t="s">
        <v>370</v>
      </c>
    </row>
    <row r="16" spans="1:1" x14ac:dyDescent="0.25">
      <c r="A16" s="18" t="s">
        <v>371</v>
      </c>
    </row>
    <row r="17" spans="1:1" x14ac:dyDescent="0.25">
      <c r="A17" s="18" t="s">
        <v>372</v>
      </c>
    </row>
    <row r="18" spans="1:1" x14ac:dyDescent="0.25">
      <c r="A18" s="18" t="s">
        <v>373</v>
      </c>
    </row>
    <row r="19" spans="1:1" x14ac:dyDescent="0.25">
      <c r="A19" s="18" t="s">
        <v>374</v>
      </c>
    </row>
    <row r="20" spans="1:1" x14ac:dyDescent="0.25">
      <c r="A20" s="18" t="s">
        <v>375</v>
      </c>
    </row>
    <row r="21" spans="1:1" x14ac:dyDescent="0.25">
      <c r="A21" s="18" t="s">
        <v>376</v>
      </c>
    </row>
    <row r="22" spans="1:1" x14ac:dyDescent="0.25">
      <c r="A22" s="18" t="s">
        <v>377</v>
      </c>
    </row>
    <row r="23" spans="1:1" x14ac:dyDescent="0.25">
      <c r="A23" s="18" t="s">
        <v>378</v>
      </c>
    </row>
    <row r="24" spans="1:1" x14ac:dyDescent="0.25">
      <c r="A24" s="18" t="s">
        <v>379</v>
      </c>
    </row>
    <row r="25" spans="1:1" x14ac:dyDescent="0.25">
      <c r="A25" s="18" t="s">
        <v>380</v>
      </c>
    </row>
    <row r="26" spans="1:1" x14ac:dyDescent="0.25">
      <c r="A26" s="18" t="s">
        <v>381</v>
      </c>
    </row>
    <row r="27" spans="1:1" x14ac:dyDescent="0.25">
      <c r="A27" s="18" t="s">
        <v>382</v>
      </c>
    </row>
    <row r="29" spans="1:1" x14ac:dyDescent="0.25">
      <c r="A29" s="18" t="s">
        <v>383</v>
      </c>
    </row>
    <row r="30" spans="1:1" x14ac:dyDescent="0.25">
      <c r="A30" s="18" t="s">
        <v>384</v>
      </c>
    </row>
    <row r="31" spans="1:1" x14ac:dyDescent="0.25">
      <c r="A31" s="18" t="s">
        <v>385</v>
      </c>
    </row>
    <row r="32" spans="1:1" x14ac:dyDescent="0.25">
      <c r="A32" s="18" t="s">
        <v>386</v>
      </c>
    </row>
    <row r="33" spans="1:1" x14ac:dyDescent="0.25">
      <c r="A33" s="18" t="s">
        <v>387</v>
      </c>
    </row>
    <row r="34" spans="1:1" x14ac:dyDescent="0.25">
      <c r="A34" s="18" t="s">
        <v>388</v>
      </c>
    </row>
    <row r="35" spans="1:1" x14ac:dyDescent="0.25">
      <c r="A35" s="18" t="s">
        <v>389</v>
      </c>
    </row>
    <row r="36" spans="1:1" x14ac:dyDescent="0.25">
      <c r="A36" s="18" t="s">
        <v>390</v>
      </c>
    </row>
    <row r="37" spans="1:1" x14ac:dyDescent="0.25">
      <c r="A37" s="18" t="s">
        <v>391</v>
      </c>
    </row>
    <row r="39" spans="1:1" x14ac:dyDescent="0.25">
      <c r="A39" s="18" t="s">
        <v>392</v>
      </c>
    </row>
    <row r="40" spans="1:1" x14ac:dyDescent="0.25">
      <c r="A40" s="18" t="s">
        <v>393</v>
      </c>
    </row>
    <row r="41" spans="1:1" x14ac:dyDescent="0.25">
      <c r="A41" s="18" t="s">
        <v>394</v>
      </c>
    </row>
    <row r="42" spans="1:1" x14ac:dyDescent="0.25">
      <c r="A42" s="18" t="s">
        <v>395</v>
      </c>
    </row>
    <row r="43" spans="1:1" x14ac:dyDescent="0.25">
      <c r="A43" s="18" t="s">
        <v>396</v>
      </c>
    </row>
    <row r="44" spans="1:1" x14ac:dyDescent="0.25">
      <c r="A44" s="18" t="s">
        <v>397</v>
      </c>
    </row>
    <row r="45" spans="1:1" x14ac:dyDescent="0.25">
      <c r="A45" s="18" t="s">
        <v>398</v>
      </c>
    </row>
    <row r="46" spans="1:1" x14ac:dyDescent="0.25">
      <c r="A46" s="18" t="s">
        <v>399</v>
      </c>
    </row>
    <row r="47" spans="1:1" x14ac:dyDescent="0.25">
      <c r="A47" s="18" t="s">
        <v>400</v>
      </c>
    </row>
    <row r="48" spans="1:1" x14ac:dyDescent="0.25">
      <c r="A48" s="18" t="s">
        <v>401</v>
      </c>
    </row>
    <row r="49" spans="1:1" x14ac:dyDescent="0.25">
      <c r="A49" s="18" t="s">
        <v>402</v>
      </c>
    </row>
    <row r="50" spans="1:1" x14ac:dyDescent="0.25">
      <c r="A50" s="18" t="s">
        <v>403</v>
      </c>
    </row>
    <row r="51" spans="1:1" x14ac:dyDescent="0.25">
      <c r="A51" s="18" t="s">
        <v>404</v>
      </c>
    </row>
    <row r="52" spans="1:1" x14ac:dyDescent="0.25">
      <c r="A52" s="18" t="s">
        <v>405</v>
      </c>
    </row>
    <row r="53" spans="1:1" x14ac:dyDescent="0.25">
      <c r="A53" s="18" t="s">
        <v>406</v>
      </c>
    </row>
    <row r="54" spans="1:1" x14ac:dyDescent="0.25">
      <c r="A54" s="18" t="s">
        <v>407</v>
      </c>
    </row>
    <row r="55" spans="1:1" x14ac:dyDescent="0.25">
      <c r="A55" s="18" t="s">
        <v>408</v>
      </c>
    </row>
    <row r="56" spans="1:1" x14ac:dyDescent="0.25">
      <c r="A56" s="18" t="s">
        <v>409</v>
      </c>
    </row>
    <row r="57" spans="1:1" x14ac:dyDescent="0.25">
      <c r="A57" s="18" t="s">
        <v>410</v>
      </c>
    </row>
    <row r="59" spans="1:1" x14ac:dyDescent="0.25">
      <c r="A59" s="18" t="s">
        <v>411</v>
      </c>
    </row>
    <row r="60" spans="1:1" x14ac:dyDescent="0.25">
      <c r="A60" s="18" t="s">
        <v>412</v>
      </c>
    </row>
    <row r="61" spans="1:1" x14ac:dyDescent="0.25">
      <c r="A61" s="18" t="s">
        <v>413</v>
      </c>
    </row>
    <row r="62" spans="1:1" x14ac:dyDescent="0.25">
      <c r="A62" s="18" t="s">
        <v>414</v>
      </c>
    </row>
    <row r="63" spans="1:1" x14ac:dyDescent="0.25">
      <c r="A63" s="18" t="s">
        <v>415</v>
      </c>
    </row>
    <row r="64" spans="1:1" x14ac:dyDescent="0.25">
      <c r="A64" s="18" t="s">
        <v>416</v>
      </c>
    </row>
    <row r="65" spans="1:1" x14ac:dyDescent="0.25">
      <c r="A65" s="18" t="s">
        <v>417</v>
      </c>
    </row>
    <row r="66" spans="1:1" x14ac:dyDescent="0.25">
      <c r="A66" s="18" t="s">
        <v>418</v>
      </c>
    </row>
    <row r="67" spans="1:1" x14ac:dyDescent="0.25">
      <c r="A67" s="18" t="s">
        <v>419</v>
      </c>
    </row>
    <row r="68" spans="1:1" x14ac:dyDescent="0.25">
      <c r="A68" s="18" t="s">
        <v>420</v>
      </c>
    </row>
    <row r="69" spans="1:1" x14ac:dyDescent="0.25">
      <c r="A69" s="18" t="s">
        <v>421</v>
      </c>
    </row>
    <row r="70" spans="1:1" x14ac:dyDescent="0.25">
      <c r="A70" s="18" t="s">
        <v>422</v>
      </c>
    </row>
    <row r="71" spans="1:1" x14ac:dyDescent="0.25">
      <c r="A71" s="18" t="s">
        <v>423</v>
      </c>
    </row>
    <row r="72" spans="1:1" x14ac:dyDescent="0.25">
      <c r="A72" s="18" t="s">
        <v>424</v>
      </c>
    </row>
    <row r="73" spans="1:1" x14ac:dyDescent="0.25">
      <c r="A73" s="18" t="s">
        <v>425</v>
      </c>
    </row>
    <row r="75" spans="1:1" x14ac:dyDescent="0.25">
      <c r="A75" s="18" t="s">
        <v>426</v>
      </c>
    </row>
    <row r="76" spans="1:1" x14ac:dyDescent="0.25">
      <c r="A76" s="18" t="s">
        <v>427</v>
      </c>
    </row>
    <row r="77" spans="1:1" x14ac:dyDescent="0.25">
      <c r="A77" s="18" t="s">
        <v>428</v>
      </c>
    </row>
    <row r="78" spans="1:1" x14ac:dyDescent="0.25">
      <c r="A78" s="18" t="s">
        <v>429</v>
      </c>
    </row>
    <row r="79" spans="1:1" x14ac:dyDescent="0.25">
      <c r="A79" s="18" t="s">
        <v>430</v>
      </c>
    </row>
    <row r="80" spans="1:1" x14ac:dyDescent="0.25">
      <c r="A80" s="18" t="s">
        <v>431</v>
      </c>
    </row>
    <row r="81" spans="1:1" x14ac:dyDescent="0.25">
      <c r="A81" s="18" t="s">
        <v>432</v>
      </c>
    </row>
    <row r="82" spans="1:1" x14ac:dyDescent="0.25">
      <c r="A82" s="18" t="s">
        <v>433</v>
      </c>
    </row>
    <row r="84" spans="1:1" x14ac:dyDescent="0.25">
      <c r="A84" s="18" t="s">
        <v>434</v>
      </c>
    </row>
    <row r="85" spans="1:1" x14ac:dyDescent="0.25">
      <c r="A85" s="18" t="s">
        <v>435</v>
      </c>
    </row>
    <row r="86" spans="1:1" x14ac:dyDescent="0.25">
      <c r="A86" s="18" t="s">
        <v>436</v>
      </c>
    </row>
    <row r="87" spans="1:1" x14ac:dyDescent="0.25">
      <c r="A87" s="18" t="s">
        <v>437</v>
      </c>
    </row>
    <row r="88" spans="1:1" x14ac:dyDescent="0.25">
      <c r="A88" s="18" t="s">
        <v>438</v>
      </c>
    </row>
    <row r="89" spans="1:1" x14ac:dyDescent="0.25">
      <c r="A89" s="18" t="s">
        <v>439</v>
      </c>
    </row>
    <row r="90" spans="1:1" x14ac:dyDescent="0.25">
      <c r="A90" s="18" t="s">
        <v>440</v>
      </c>
    </row>
    <row r="91" spans="1:1" x14ac:dyDescent="0.25">
      <c r="A91" s="18" t="s">
        <v>441</v>
      </c>
    </row>
    <row r="92" spans="1:1" x14ac:dyDescent="0.25">
      <c r="A92" s="18" t="s">
        <v>442</v>
      </c>
    </row>
    <row r="94" spans="1:1" x14ac:dyDescent="0.25">
      <c r="A94" s="19" t="s">
        <v>443</v>
      </c>
    </row>
    <row r="96" spans="1:1" x14ac:dyDescent="0.25">
      <c r="A96" s="18" t="s">
        <v>444</v>
      </c>
    </row>
    <row r="97" spans="1:1" x14ac:dyDescent="0.25">
      <c r="A97" s="18" t="s">
        <v>445</v>
      </c>
    </row>
    <row r="98" spans="1:1" x14ac:dyDescent="0.25">
      <c r="A98" s="18" t="s">
        <v>446</v>
      </c>
    </row>
    <row r="99" spans="1:1" x14ac:dyDescent="0.25">
      <c r="A99" s="18" t="s">
        <v>447</v>
      </c>
    </row>
    <row r="100" spans="1:1" x14ac:dyDescent="0.25">
      <c r="A100" s="18" t="s">
        <v>448</v>
      </c>
    </row>
    <row r="101" spans="1:1" x14ac:dyDescent="0.25">
      <c r="A101" s="18" t="s">
        <v>449</v>
      </c>
    </row>
    <row r="102" spans="1:1" x14ac:dyDescent="0.25">
      <c r="A102" s="18" t="s">
        <v>450</v>
      </c>
    </row>
    <row r="103" spans="1:1" x14ac:dyDescent="0.25">
      <c r="A103" s="18" t="s">
        <v>451</v>
      </c>
    </row>
    <row r="104" spans="1:1" x14ac:dyDescent="0.25">
      <c r="A104" s="18" t="s">
        <v>452</v>
      </c>
    </row>
    <row r="105" spans="1:1" x14ac:dyDescent="0.25">
      <c r="A105" s="18" t="s">
        <v>453</v>
      </c>
    </row>
    <row r="107" spans="1:1" x14ac:dyDescent="0.25">
      <c r="A107" s="18" t="s">
        <v>454</v>
      </c>
    </row>
    <row r="108" spans="1:1" x14ac:dyDescent="0.25">
      <c r="A108" s="18" t="s">
        <v>455</v>
      </c>
    </row>
    <row r="109" spans="1:1" x14ac:dyDescent="0.25">
      <c r="A109" s="18" t="s">
        <v>456</v>
      </c>
    </row>
    <row r="110" spans="1:1" x14ac:dyDescent="0.25">
      <c r="A110" s="18" t="s">
        <v>457</v>
      </c>
    </row>
    <row r="111" spans="1:1" x14ac:dyDescent="0.25">
      <c r="A111" s="18" t="s">
        <v>458</v>
      </c>
    </row>
    <row r="112" spans="1:1" x14ac:dyDescent="0.25">
      <c r="A112" s="18" t="s">
        <v>459</v>
      </c>
    </row>
    <row r="113" spans="1:1" x14ac:dyDescent="0.25">
      <c r="A113" s="18" t="s">
        <v>460</v>
      </c>
    </row>
    <row r="114" spans="1:1" x14ac:dyDescent="0.25">
      <c r="A114" s="18" t="s">
        <v>461</v>
      </c>
    </row>
    <row r="115" spans="1:1" x14ac:dyDescent="0.25">
      <c r="A115" s="18" t="s">
        <v>462</v>
      </c>
    </row>
    <row r="116" spans="1:1" x14ac:dyDescent="0.25">
      <c r="A116" s="18" t="s">
        <v>463</v>
      </c>
    </row>
    <row r="117" spans="1:1" x14ac:dyDescent="0.25">
      <c r="A117" s="18" t="s">
        <v>464</v>
      </c>
    </row>
    <row r="118" spans="1:1" x14ac:dyDescent="0.25">
      <c r="A118" s="18" t="s">
        <v>465</v>
      </c>
    </row>
    <row r="119" spans="1:1" x14ac:dyDescent="0.25">
      <c r="A119" s="18" t="s">
        <v>466</v>
      </c>
    </row>
    <row r="120" spans="1:1" x14ac:dyDescent="0.25">
      <c r="A120" s="18" t="s">
        <v>467</v>
      </c>
    </row>
    <row r="121" spans="1:1" x14ac:dyDescent="0.25">
      <c r="A121" s="18" t="s">
        <v>468</v>
      </c>
    </row>
    <row r="122" spans="1:1" x14ac:dyDescent="0.25">
      <c r="A122" s="18" t="s">
        <v>469</v>
      </c>
    </row>
    <row r="123" spans="1:1" x14ac:dyDescent="0.25">
      <c r="A123" s="18" t="s">
        <v>470</v>
      </c>
    </row>
    <row r="124" spans="1:1" x14ac:dyDescent="0.25">
      <c r="A124" s="18" t="s">
        <v>471</v>
      </c>
    </row>
    <row r="125" spans="1:1" x14ac:dyDescent="0.25">
      <c r="A125" s="18" t="s">
        <v>472</v>
      </c>
    </row>
    <row r="126" spans="1:1" x14ac:dyDescent="0.25">
      <c r="A126" s="18" t="s">
        <v>473</v>
      </c>
    </row>
    <row r="128" spans="1:1" x14ac:dyDescent="0.25">
      <c r="A128" s="18" t="s">
        <v>474</v>
      </c>
    </row>
    <row r="129" spans="1:1" x14ac:dyDescent="0.25">
      <c r="A129" s="18" t="s">
        <v>475</v>
      </c>
    </row>
    <row r="130" spans="1:1" x14ac:dyDescent="0.25">
      <c r="A130" s="18" t="s">
        <v>476</v>
      </c>
    </row>
    <row r="131" spans="1:1" x14ac:dyDescent="0.25">
      <c r="A131" s="18" t="s">
        <v>477</v>
      </c>
    </row>
    <row r="132" spans="1:1" x14ac:dyDescent="0.25">
      <c r="A132" s="18" t="s">
        <v>478</v>
      </c>
    </row>
    <row r="133" spans="1:1" x14ac:dyDescent="0.25">
      <c r="A133" s="18" t="s">
        <v>479</v>
      </c>
    </row>
    <row r="134" spans="1:1" x14ac:dyDescent="0.25">
      <c r="A134" s="18" t="s">
        <v>480</v>
      </c>
    </row>
    <row r="135" spans="1:1" x14ac:dyDescent="0.25">
      <c r="A135" s="18" t="s">
        <v>481</v>
      </c>
    </row>
    <row r="136" spans="1:1" x14ac:dyDescent="0.25">
      <c r="A136" s="18" t="s">
        <v>482</v>
      </c>
    </row>
    <row r="137" spans="1:1" x14ac:dyDescent="0.25">
      <c r="A137" s="18" t="s">
        <v>483</v>
      </c>
    </row>
    <row r="138" spans="1:1" x14ac:dyDescent="0.25">
      <c r="A138" s="18" t="s">
        <v>484</v>
      </c>
    </row>
    <row r="139" spans="1:1" x14ac:dyDescent="0.25">
      <c r="A139" s="18" t="s">
        <v>485</v>
      </c>
    </row>
    <row r="140" spans="1:1" x14ac:dyDescent="0.25">
      <c r="A140" s="18" t="s">
        <v>486</v>
      </c>
    </row>
    <row r="141" spans="1:1" x14ac:dyDescent="0.25">
      <c r="A141" s="18" t="s">
        <v>487</v>
      </c>
    </row>
    <row r="142" spans="1:1" x14ac:dyDescent="0.25">
      <c r="A142" s="18" t="s">
        <v>488</v>
      </c>
    </row>
    <row r="143" spans="1:1" x14ac:dyDescent="0.25">
      <c r="A143" s="18" t="s">
        <v>489</v>
      </c>
    </row>
    <row r="144" spans="1:1" x14ac:dyDescent="0.25">
      <c r="A144" s="18" t="s">
        <v>490</v>
      </c>
    </row>
    <row r="145" spans="1:1" x14ac:dyDescent="0.25">
      <c r="A145" s="18" t="s">
        <v>491</v>
      </c>
    </row>
    <row r="146" spans="1:1" x14ac:dyDescent="0.25">
      <c r="A146" s="18" t="s">
        <v>492</v>
      </c>
    </row>
    <row r="147" spans="1:1" x14ac:dyDescent="0.25">
      <c r="A147" s="18" t="s">
        <v>493</v>
      </c>
    </row>
    <row r="148" spans="1:1" x14ac:dyDescent="0.25">
      <c r="A148" s="18" t="s">
        <v>494</v>
      </c>
    </row>
    <row r="149" spans="1:1" x14ac:dyDescent="0.25">
      <c r="A149" s="18" t="s">
        <v>495</v>
      </c>
    </row>
    <row r="151" spans="1:1" x14ac:dyDescent="0.25">
      <c r="A151" s="18" t="s">
        <v>496</v>
      </c>
    </row>
    <row r="152" spans="1:1" x14ac:dyDescent="0.25">
      <c r="A152" s="18" t="s">
        <v>497</v>
      </c>
    </row>
    <row r="153" spans="1:1" x14ac:dyDescent="0.25">
      <c r="A153" s="18" t="s">
        <v>498</v>
      </c>
    </row>
    <row r="154" spans="1:1" x14ac:dyDescent="0.25">
      <c r="A154" s="18" t="s">
        <v>499</v>
      </c>
    </row>
    <row r="155" spans="1:1" x14ac:dyDescent="0.25">
      <c r="A155" s="18" t="s">
        <v>500</v>
      </c>
    </row>
    <row r="156" spans="1:1" x14ac:dyDescent="0.25">
      <c r="A156" s="18" t="s">
        <v>501</v>
      </c>
    </row>
    <row r="158" spans="1:1" x14ac:dyDescent="0.25">
      <c r="A158" s="19" t="s">
        <v>502</v>
      </c>
    </row>
    <row r="160" spans="1:1" x14ac:dyDescent="0.25">
      <c r="A160" s="18" t="s">
        <v>503</v>
      </c>
    </row>
    <row r="161" spans="1:1" x14ac:dyDescent="0.25">
      <c r="A161" s="18" t="s">
        <v>504</v>
      </c>
    </row>
    <row r="162" spans="1:1" x14ac:dyDescent="0.25">
      <c r="A162" s="18" t="s">
        <v>505</v>
      </c>
    </row>
    <row r="163" spans="1:1" x14ac:dyDescent="0.25">
      <c r="A163" s="18" t="s">
        <v>506</v>
      </c>
    </row>
    <row r="164" spans="1:1" x14ac:dyDescent="0.25">
      <c r="A164" s="18" t="s">
        <v>507</v>
      </c>
    </row>
    <row r="165" spans="1:1" x14ac:dyDescent="0.25">
      <c r="A165" s="18" t="s">
        <v>508</v>
      </c>
    </row>
    <row r="166" spans="1:1" x14ac:dyDescent="0.25">
      <c r="A166" s="18" t="s">
        <v>509</v>
      </c>
    </row>
    <row r="167" spans="1:1" x14ac:dyDescent="0.25">
      <c r="A167" s="18" t="s">
        <v>510</v>
      </c>
    </row>
    <row r="168" spans="1:1" x14ac:dyDescent="0.25">
      <c r="A168" s="18" t="s">
        <v>511</v>
      </c>
    </row>
    <row r="169" spans="1:1" x14ac:dyDescent="0.25">
      <c r="A169" s="18" t="s">
        <v>512</v>
      </c>
    </row>
    <row r="170" spans="1:1" x14ac:dyDescent="0.25">
      <c r="A170" s="18" t="s">
        <v>513</v>
      </c>
    </row>
    <row r="171" spans="1:1" x14ac:dyDescent="0.25">
      <c r="A171" s="18" t="s">
        <v>514</v>
      </c>
    </row>
    <row r="172" spans="1:1" x14ac:dyDescent="0.25">
      <c r="A172" s="18" t="s">
        <v>515</v>
      </c>
    </row>
    <row r="173" spans="1:1" x14ac:dyDescent="0.25">
      <c r="A173" s="18" t="s">
        <v>516</v>
      </c>
    </row>
    <row r="174" spans="1:1" x14ac:dyDescent="0.25">
      <c r="A174" s="18" t="s">
        <v>517</v>
      </c>
    </row>
    <row r="175" spans="1:1" x14ac:dyDescent="0.25">
      <c r="A175" s="18" t="s">
        <v>518</v>
      </c>
    </row>
    <row r="176" spans="1:1" x14ac:dyDescent="0.25">
      <c r="A176" s="18" t="s">
        <v>519</v>
      </c>
    </row>
    <row r="177" spans="1:1" x14ac:dyDescent="0.25">
      <c r="A177" s="18" t="s">
        <v>520</v>
      </c>
    </row>
    <row r="178" spans="1:1" x14ac:dyDescent="0.25">
      <c r="A178" s="18" t="s">
        <v>521</v>
      </c>
    </row>
    <row r="180" spans="1:1" x14ac:dyDescent="0.25">
      <c r="A180" s="18" t="s">
        <v>522</v>
      </c>
    </row>
    <row r="181" spans="1:1" x14ac:dyDescent="0.25">
      <c r="A181" s="18" t="s">
        <v>523</v>
      </c>
    </row>
    <row r="182" spans="1:1" x14ac:dyDescent="0.25">
      <c r="A182" s="18" t="s">
        <v>524</v>
      </c>
    </row>
    <row r="183" spans="1:1" x14ac:dyDescent="0.25">
      <c r="A183" s="18" t="s">
        <v>525</v>
      </c>
    </row>
    <row r="184" spans="1:1" x14ac:dyDescent="0.25">
      <c r="A184" s="18" t="s">
        <v>526</v>
      </c>
    </row>
    <row r="185" spans="1:1" x14ac:dyDescent="0.25">
      <c r="A185" s="18" t="s">
        <v>527</v>
      </c>
    </row>
    <row r="186" spans="1:1" x14ac:dyDescent="0.25">
      <c r="A186" s="18" t="s">
        <v>528</v>
      </c>
    </row>
    <row r="187" spans="1:1" x14ac:dyDescent="0.25">
      <c r="A187" s="18" t="s">
        <v>529</v>
      </c>
    </row>
    <row r="188" spans="1:1" x14ac:dyDescent="0.25">
      <c r="A188" s="18" t="s">
        <v>530</v>
      </c>
    </row>
    <row r="189" spans="1:1" x14ac:dyDescent="0.25">
      <c r="A189" s="18" t="s">
        <v>531</v>
      </c>
    </row>
    <row r="190" spans="1:1" x14ac:dyDescent="0.25">
      <c r="A190" s="18" t="s">
        <v>532</v>
      </c>
    </row>
    <row r="191" spans="1:1" x14ac:dyDescent="0.25">
      <c r="A191" s="18" t="s">
        <v>533</v>
      </c>
    </row>
    <row r="193" spans="1:1" x14ac:dyDescent="0.25">
      <c r="A193" s="19" t="s">
        <v>534</v>
      </c>
    </row>
    <row r="195" spans="1:1" x14ac:dyDescent="0.25">
      <c r="A195" s="18" t="s">
        <v>535</v>
      </c>
    </row>
    <row r="196" spans="1:1" x14ac:dyDescent="0.25">
      <c r="A196" s="18" t="s">
        <v>536</v>
      </c>
    </row>
    <row r="197" spans="1:1" x14ac:dyDescent="0.25">
      <c r="A197" s="18" t="s">
        <v>537</v>
      </c>
    </row>
    <row r="198" spans="1:1" x14ac:dyDescent="0.25">
      <c r="A198" s="18" t="s">
        <v>538</v>
      </c>
    </row>
    <row r="199" spans="1:1" x14ac:dyDescent="0.25">
      <c r="A199" s="18" t="s">
        <v>539</v>
      </c>
    </row>
    <row r="200" spans="1:1" x14ac:dyDescent="0.25">
      <c r="A200" s="18" t="s">
        <v>540</v>
      </c>
    </row>
    <row r="201" spans="1:1" x14ac:dyDescent="0.25">
      <c r="A201" s="18" t="s">
        <v>541</v>
      </c>
    </row>
    <row r="202" spans="1:1" x14ac:dyDescent="0.25">
      <c r="A202" s="18" t="s">
        <v>542</v>
      </c>
    </row>
    <row r="203" spans="1:1" x14ac:dyDescent="0.25">
      <c r="A203" s="18" t="s">
        <v>543</v>
      </c>
    </row>
    <row r="204" spans="1:1" x14ac:dyDescent="0.25">
      <c r="A204" s="18" t="s">
        <v>544</v>
      </c>
    </row>
    <row r="205" spans="1:1" x14ac:dyDescent="0.25">
      <c r="A205" s="18" t="s">
        <v>545</v>
      </c>
    </row>
    <row r="206" spans="1:1" x14ac:dyDescent="0.25">
      <c r="A206" s="18" t="s">
        <v>546</v>
      </c>
    </row>
    <row r="207" spans="1:1" x14ac:dyDescent="0.25">
      <c r="A207" s="18" t="s">
        <v>547</v>
      </c>
    </row>
    <row r="208" spans="1:1" x14ac:dyDescent="0.25">
      <c r="A208" s="18" t="s">
        <v>548</v>
      </c>
    </row>
    <row r="211" spans="1:1" x14ac:dyDescent="0.25">
      <c r="A211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5" orientation="portrait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0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3180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23</v>
      </c>
      <c r="D8" s="24" t="s">
        <v>1388</v>
      </c>
      <c r="E8" s="24">
        <v>36.1</v>
      </c>
      <c r="F8" s="24">
        <v>30.5</v>
      </c>
      <c r="G8" s="24">
        <v>19.899999999999999</v>
      </c>
      <c r="H8" s="25" t="s">
        <v>1703</v>
      </c>
      <c r="I8" s="26" t="s">
        <v>628</v>
      </c>
      <c r="J8" s="25" t="s">
        <v>3181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0.8</v>
      </c>
      <c r="H9" s="25" t="s">
        <v>1148</v>
      </c>
      <c r="I9" s="26" t="s">
        <v>1104</v>
      </c>
      <c r="J9" s="25" t="s">
        <v>1290</v>
      </c>
    </row>
    <row r="10" spans="1:10" x14ac:dyDescent="0.25">
      <c r="A10" s="21" t="s">
        <v>574</v>
      </c>
      <c r="B10" s="22" t="s">
        <v>575</v>
      </c>
      <c r="C10" s="23">
        <v>8</v>
      </c>
      <c r="D10" s="24" t="s">
        <v>1228</v>
      </c>
      <c r="E10" s="24">
        <v>12.6</v>
      </c>
      <c r="F10" s="24">
        <v>11</v>
      </c>
      <c r="G10" s="24">
        <v>3.2</v>
      </c>
      <c r="H10" s="25" t="s">
        <v>1169</v>
      </c>
      <c r="I10" s="26" t="s">
        <v>3182</v>
      </c>
      <c r="J10" s="25" t="s">
        <v>3183</v>
      </c>
    </row>
    <row r="11" spans="1:10" ht="30" x14ac:dyDescent="0.25">
      <c r="A11" s="21" t="s">
        <v>580</v>
      </c>
      <c r="B11" s="22" t="s">
        <v>581</v>
      </c>
      <c r="C11" s="23">
        <v>1</v>
      </c>
      <c r="D11" s="24" t="s">
        <v>570</v>
      </c>
      <c r="E11" s="24">
        <v>1.6</v>
      </c>
      <c r="F11" s="24">
        <v>1.3</v>
      </c>
      <c r="G11" s="24">
        <v>4.7</v>
      </c>
      <c r="H11" s="25" t="s">
        <v>1138</v>
      </c>
      <c r="I11" s="26" t="s">
        <v>3184</v>
      </c>
      <c r="J11" s="25" t="s">
        <v>1170</v>
      </c>
    </row>
    <row r="12" spans="1:10" x14ac:dyDescent="0.25">
      <c r="A12" s="21" t="s">
        <v>586</v>
      </c>
      <c r="B12" s="22" t="s">
        <v>587</v>
      </c>
      <c r="C12" s="23">
        <v>2</v>
      </c>
      <c r="D12" s="24" t="s">
        <v>570</v>
      </c>
      <c r="E12" s="24">
        <v>3.1</v>
      </c>
      <c r="F12" s="24">
        <v>2.2999999999999998</v>
      </c>
      <c r="G12" s="24">
        <v>0.9</v>
      </c>
      <c r="H12" s="25" t="s">
        <v>1148</v>
      </c>
      <c r="I12" s="26" t="s">
        <v>1537</v>
      </c>
      <c r="J12" s="25" t="s">
        <v>1875</v>
      </c>
    </row>
    <row r="13" spans="1:10" x14ac:dyDescent="0.25">
      <c r="A13" s="21" t="s">
        <v>591</v>
      </c>
      <c r="B13" s="22" t="s">
        <v>592</v>
      </c>
      <c r="C13" s="23">
        <v>11</v>
      </c>
      <c r="D13" s="24" t="s">
        <v>570</v>
      </c>
      <c r="E13" s="24">
        <v>17.3</v>
      </c>
      <c r="F13" s="24">
        <v>14.4</v>
      </c>
      <c r="G13" s="24">
        <v>10</v>
      </c>
      <c r="H13" s="25" t="s">
        <v>908</v>
      </c>
      <c r="I13" s="26" t="s">
        <v>606</v>
      </c>
      <c r="J13" s="25" t="s">
        <v>1075</v>
      </c>
    </row>
    <row r="14" spans="1:10" x14ac:dyDescent="0.25">
      <c r="A14" s="21" t="s">
        <v>597</v>
      </c>
      <c r="B14" s="22" t="s">
        <v>598</v>
      </c>
      <c r="C14" s="23">
        <v>171</v>
      </c>
      <c r="D14" s="24" t="s">
        <v>1683</v>
      </c>
      <c r="E14" s="24">
        <v>268.7</v>
      </c>
      <c r="F14" s="24">
        <v>223.8</v>
      </c>
      <c r="G14" s="24">
        <v>143</v>
      </c>
      <c r="H14" s="25" t="s">
        <v>1709</v>
      </c>
      <c r="I14" s="26" t="s">
        <v>874</v>
      </c>
      <c r="J14" s="25" t="s">
        <v>3185</v>
      </c>
    </row>
    <row r="15" spans="1:10" x14ac:dyDescent="0.25">
      <c r="A15" s="21" t="s">
        <v>602</v>
      </c>
      <c r="B15" s="22" t="s">
        <v>603</v>
      </c>
      <c r="C15" s="23">
        <v>9</v>
      </c>
      <c r="D15" s="24" t="s">
        <v>570</v>
      </c>
      <c r="E15" s="24">
        <v>14.1</v>
      </c>
      <c r="F15" s="24">
        <v>11.7</v>
      </c>
      <c r="G15" s="24">
        <v>10.1</v>
      </c>
      <c r="H15" s="25" t="s">
        <v>908</v>
      </c>
      <c r="I15" s="26" t="s">
        <v>1291</v>
      </c>
      <c r="J15" s="25" t="s">
        <v>3186</v>
      </c>
    </row>
    <row r="16" spans="1:10" x14ac:dyDescent="0.25">
      <c r="A16" s="21" t="s">
        <v>608</v>
      </c>
      <c r="B16" s="22" t="s">
        <v>609</v>
      </c>
      <c r="C16" s="23">
        <v>15</v>
      </c>
      <c r="D16" s="24" t="s">
        <v>727</v>
      </c>
      <c r="E16" s="24">
        <v>23.6</v>
      </c>
      <c r="F16" s="24">
        <v>19.899999999999999</v>
      </c>
      <c r="G16" s="24">
        <v>17.5</v>
      </c>
      <c r="H16" s="25" t="s">
        <v>801</v>
      </c>
      <c r="I16" s="26" t="s">
        <v>1336</v>
      </c>
      <c r="J16" s="25" t="s">
        <v>3187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3.1</v>
      </c>
      <c r="F17" s="24">
        <v>2.5</v>
      </c>
      <c r="G17" s="24">
        <v>2.7</v>
      </c>
      <c r="H17" s="25" t="s">
        <v>1106</v>
      </c>
      <c r="I17" s="26" t="s">
        <v>1338</v>
      </c>
      <c r="J17" s="25" t="s">
        <v>1609</v>
      </c>
    </row>
    <row r="18" spans="1:10" x14ac:dyDescent="0.25">
      <c r="A18" s="21" t="s">
        <v>619</v>
      </c>
      <c r="B18" s="22" t="s">
        <v>620</v>
      </c>
      <c r="C18" s="23">
        <v>92</v>
      </c>
      <c r="D18" s="24" t="s">
        <v>966</v>
      </c>
      <c r="E18" s="24">
        <v>144.6</v>
      </c>
      <c r="F18" s="24">
        <v>122.2</v>
      </c>
      <c r="G18" s="24">
        <v>68.8</v>
      </c>
      <c r="H18" s="25" t="s">
        <v>1135</v>
      </c>
      <c r="I18" s="26" t="s">
        <v>1824</v>
      </c>
      <c r="J18" s="25" t="s">
        <v>3188</v>
      </c>
    </row>
    <row r="19" spans="1:10" x14ac:dyDescent="0.25">
      <c r="A19" s="21" t="s">
        <v>625</v>
      </c>
      <c r="B19" s="22" t="s">
        <v>626</v>
      </c>
      <c r="C19" s="23">
        <v>5</v>
      </c>
      <c r="D19" s="24" t="s">
        <v>570</v>
      </c>
      <c r="E19" s="24">
        <v>7.9</v>
      </c>
      <c r="F19" s="24">
        <v>6.7</v>
      </c>
      <c r="G19" s="24">
        <v>1.9</v>
      </c>
      <c r="H19" s="25" t="s">
        <v>1118</v>
      </c>
      <c r="I19" s="26" t="s">
        <v>3189</v>
      </c>
      <c r="J19" s="25" t="s">
        <v>3190</v>
      </c>
    </row>
    <row r="20" spans="1:10" x14ac:dyDescent="0.25">
      <c r="A20" s="21" t="s">
        <v>630</v>
      </c>
      <c r="B20" s="22" t="s">
        <v>631</v>
      </c>
      <c r="C20" s="23">
        <v>21</v>
      </c>
      <c r="D20" s="24" t="s">
        <v>1351</v>
      </c>
      <c r="E20" s="24">
        <v>33</v>
      </c>
      <c r="F20" s="24">
        <v>26.2</v>
      </c>
      <c r="G20" s="24">
        <v>15.6</v>
      </c>
      <c r="H20" s="25" t="s">
        <v>1499</v>
      </c>
      <c r="I20" s="26" t="s">
        <v>1027</v>
      </c>
      <c r="J20" s="25" t="s">
        <v>3191</v>
      </c>
    </row>
    <row r="21" spans="1:10" ht="30" x14ac:dyDescent="0.25">
      <c r="A21" s="21" t="s">
        <v>636</v>
      </c>
      <c r="B21" s="22" t="s">
        <v>637</v>
      </c>
      <c r="C21" s="23">
        <v>5</v>
      </c>
      <c r="D21" s="24" t="s">
        <v>1302</v>
      </c>
      <c r="E21" s="24">
        <v>7.9</v>
      </c>
      <c r="F21" s="24">
        <v>5.7</v>
      </c>
      <c r="G21" s="24">
        <v>5.8</v>
      </c>
      <c r="H21" s="25" t="s">
        <v>999</v>
      </c>
      <c r="I21" s="26" t="s">
        <v>1336</v>
      </c>
      <c r="J21" s="25" t="s">
        <v>2864</v>
      </c>
    </row>
    <row r="22" spans="1:10" x14ac:dyDescent="0.25">
      <c r="A22" s="21" t="s">
        <v>641</v>
      </c>
      <c r="B22" s="22" t="s">
        <v>642</v>
      </c>
      <c r="C22" s="23">
        <v>19</v>
      </c>
      <c r="D22" s="24" t="s">
        <v>1226</v>
      </c>
      <c r="E22" s="24">
        <v>29.9</v>
      </c>
      <c r="F22" s="24">
        <v>24.9</v>
      </c>
      <c r="G22" s="24">
        <v>18.399999999999999</v>
      </c>
      <c r="H22" s="25" t="s">
        <v>1487</v>
      </c>
      <c r="I22" s="26" t="s">
        <v>584</v>
      </c>
      <c r="J22" s="25" t="s">
        <v>3192</v>
      </c>
    </row>
    <row r="23" spans="1:10" ht="30" x14ac:dyDescent="0.25">
      <c r="A23" s="21" t="s">
        <v>646</v>
      </c>
      <c r="B23" s="22" t="s">
        <v>647</v>
      </c>
      <c r="C23" s="23">
        <v>98</v>
      </c>
      <c r="D23" s="24" t="s">
        <v>3193</v>
      </c>
      <c r="E23" s="24">
        <v>154</v>
      </c>
      <c r="F23" s="24">
        <v>123.9</v>
      </c>
      <c r="G23" s="24">
        <v>95.2</v>
      </c>
      <c r="H23" s="25" t="s">
        <v>1608</v>
      </c>
      <c r="I23" s="26" t="s">
        <v>584</v>
      </c>
      <c r="J23" s="25" t="s">
        <v>3194</v>
      </c>
    </row>
    <row r="24" spans="1:10" x14ac:dyDescent="0.25">
      <c r="A24" s="21" t="s">
        <v>651</v>
      </c>
      <c r="B24" s="22" t="s">
        <v>652</v>
      </c>
      <c r="C24" s="23">
        <v>11</v>
      </c>
      <c r="D24" s="24" t="s">
        <v>1484</v>
      </c>
      <c r="E24" s="24">
        <v>17.3</v>
      </c>
      <c r="F24" s="24">
        <v>14.2</v>
      </c>
      <c r="G24" s="24">
        <v>6.2</v>
      </c>
      <c r="H24" s="25" t="s">
        <v>999</v>
      </c>
      <c r="I24" s="26" t="s">
        <v>2214</v>
      </c>
      <c r="J24" s="25" t="s">
        <v>2215</v>
      </c>
    </row>
    <row r="25" spans="1:10" x14ac:dyDescent="0.25">
      <c r="A25" s="21" t="s">
        <v>655</v>
      </c>
      <c r="B25" s="22" t="s">
        <v>656</v>
      </c>
      <c r="C25" s="23">
        <v>84</v>
      </c>
      <c r="D25" s="24" t="s">
        <v>2150</v>
      </c>
      <c r="E25" s="24">
        <v>132</v>
      </c>
      <c r="F25" s="24">
        <v>105.7</v>
      </c>
      <c r="G25" s="24">
        <v>86</v>
      </c>
      <c r="H25" s="25" t="s">
        <v>3195</v>
      </c>
      <c r="I25" s="26" t="s">
        <v>572</v>
      </c>
      <c r="J25" s="25" t="s">
        <v>2805</v>
      </c>
    </row>
    <row r="26" spans="1:10" ht="30" x14ac:dyDescent="0.25">
      <c r="A26" s="21" t="s">
        <v>661</v>
      </c>
      <c r="B26" s="22" t="s">
        <v>662</v>
      </c>
      <c r="C26" s="23">
        <v>7</v>
      </c>
      <c r="D26" s="24" t="s">
        <v>570</v>
      </c>
      <c r="E26" s="24">
        <v>11</v>
      </c>
      <c r="F26" s="24">
        <v>10.4</v>
      </c>
      <c r="G26" s="24">
        <v>4.9000000000000004</v>
      </c>
      <c r="H26" s="25" t="s">
        <v>1155</v>
      </c>
      <c r="I26" s="26" t="s">
        <v>1123</v>
      </c>
      <c r="J26" s="25" t="s">
        <v>1926</v>
      </c>
    </row>
    <row r="27" spans="1:10" x14ac:dyDescent="0.25">
      <c r="A27" s="21" t="s">
        <v>667</v>
      </c>
      <c r="B27" s="22" t="s">
        <v>668</v>
      </c>
      <c r="C27" s="23">
        <v>14</v>
      </c>
      <c r="D27" s="24" t="s">
        <v>570</v>
      </c>
      <c r="E27" s="24">
        <v>22</v>
      </c>
      <c r="F27" s="24">
        <v>18.899999999999999</v>
      </c>
      <c r="G27" s="24">
        <v>22.3</v>
      </c>
      <c r="H27" s="25" t="s">
        <v>1482</v>
      </c>
      <c r="I27" s="26" t="s">
        <v>1829</v>
      </c>
      <c r="J27" s="25" t="s">
        <v>3196</v>
      </c>
    </row>
    <row r="28" spans="1:10" x14ac:dyDescent="0.25">
      <c r="A28" s="21" t="s">
        <v>672</v>
      </c>
      <c r="B28" s="22" t="s">
        <v>673</v>
      </c>
      <c r="C28" s="23">
        <v>0</v>
      </c>
      <c r="D28" s="24" t="s">
        <v>1102</v>
      </c>
      <c r="E28" s="24">
        <v>0</v>
      </c>
      <c r="F28" s="24">
        <v>0</v>
      </c>
      <c r="G28" s="24">
        <v>1.3</v>
      </c>
      <c r="H28" s="25" t="s">
        <v>1122</v>
      </c>
      <c r="I28" s="26" t="s">
        <v>1104</v>
      </c>
      <c r="J28" s="25" t="s">
        <v>2254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146</v>
      </c>
      <c r="D33" s="24" t="s">
        <v>797</v>
      </c>
      <c r="E33" s="24">
        <v>229.4</v>
      </c>
      <c r="F33" s="24">
        <v>191.3</v>
      </c>
      <c r="G33" s="24">
        <v>136.9</v>
      </c>
      <c r="H33" s="25" t="s">
        <v>3197</v>
      </c>
      <c r="I33" s="26" t="s">
        <v>617</v>
      </c>
      <c r="J33" s="25" t="s">
        <v>3198</v>
      </c>
    </row>
    <row r="34" spans="1:10" x14ac:dyDescent="0.25">
      <c r="A34" s="21" t="s">
        <v>691</v>
      </c>
      <c r="B34" s="22" t="s">
        <v>692</v>
      </c>
      <c r="C34" s="23">
        <v>141</v>
      </c>
      <c r="D34" s="24" t="s">
        <v>2690</v>
      </c>
      <c r="E34" s="24">
        <v>221.6</v>
      </c>
      <c r="F34" s="24">
        <v>183.1</v>
      </c>
      <c r="G34" s="24">
        <v>128.4</v>
      </c>
      <c r="H34" s="25" t="s">
        <v>2903</v>
      </c>
      <c r="I34" s="26" t="s">
        <v>606</v>
      </c>
      <c r="J34" s="25" t="s">
        <v>3199</v>
      </c>
    </row>
    <row r="35" spans="1:10" x14ac:dyDescent="0.25">
      <c r="A35" s="21" t="s">
        <v>696</v>
      </c>
      <c r="B35" s="22" t="s">
        <v>697</v>
      </c>
      <c r="C35" s="23">
        <v>3</v>
      </c>
      <c r="D35" s="24" t="s">
        <v>570</v>
      </c>
      <c r="E35" s="24">
        <v>4.7</v>
      </c>
      <c r="F35" s="24">
        <v>5.6</v>
      </c>
      <c r="G35" s="24">
        <v>6.2</v>
      </c>
      <c r="H35" s="25" t="s">
        <v>999</v>
      </c>
      <c r="I35" s="26" t="s">
        <v>1657</v>
      </c>
      <c r="J35" s="25" t="s">
        <v>3200</v>
      </c>
    </row>
    <row r="36" spans="1:10" x14ac:dyDescent="0.25">
      <c r="A36" s="21" t="s">
        <v>702</v>
      </c>
      <c r="B36" s="22" t="s">
        <v>703</v>
      </c>
      <c r="C36" s="23">
        <v>70</v>
      </c>
      <c r="D36" s="24" t="s">
        <v>1347</v>
      </c>
      <c r="E36" s="24">
        <v>110</v>
      </c>
      <c r="F36" s="24">
        <v>89.4</v>
      </c>
      <c r="G36" s="24">
        <v>55.7</v>
      </c>
      <c r="H36" s="25" t="s">
        <v>1731</v>
      </c>
      <c r="I36" s="26" t="s">
        <v>1217</v>
      </c>
      <c r="J36" s="25" t="s">
        <v>3201</v>
      </c>
    </row>
    <row r="37" spans="1:10" x14ac:dyDescent="0.25">
      <c r="A37" s="21" t="s">
        <v>707</v>
      </c>
      <c r="B37" s="22" t="s">
        <v>708</v>
      </c>
      <c r="C37" s="23">
        <v>27</v>
      </c>
      <c r="D37" s="24" t="s">
        <v>1425</v>
      </c>
      <c r="E37" s="24">
        <v>42.4</v>
      </c>
      <c r="F37" s="24">
        <v>35</v>
      </c>
      <c r="G37" s="24">
        <v>19.3</v>
      </c>
      <c r="H37" s="25" t="s">
        <v>588</v>
      </c>
      <c r="I37" s="26" t="s">
        <v>1006</v>
      </c>
      <c r="J37" s="25" t="s">
        <v>3202</v>
      </c>
    </row>
    <row r="38" spans="1:10" x14ac:dyDescent="0.25">
      <c r="A38" s="21" t="s">
        <v>711</v>
      </c>
      <c r="B38" s="22" t="s">
        <v>712</v>
      </c>
      <c r="C38" s="23">
        <v>20</v>
      </c>
      <c r="D38" s="24" t="s">
        <v>764</v>
      </c>
      <c r="E38" s="24">
        <v>31.4</v>
      </c>
      <c r="F38" s="24">
        <v>25.6</v>
      </c>
      <c r="G38" s="24">
        <v>12.1</v>
      </c>
      <c r="H38" s="25" t="s">
        <v>1248</v>
      </c>
      <c r="I38" s="26" t="s">
        <v>3203</v>
      </c>
      <c r="J38" s="25" t="s">
        <v>3204</v>
      </c>
    </row>
    <row r="39" spans="1:10" x14ac:dyDescent="0.25">
      <c r="A39" s="21" t="s">
        <v>716</v>
      </c>
      <c r="B39" s="22" t="s">
        <v>717</v>
      </c>
      <c r="C39" s="23">
        <v>37</v>
      </c>
      <c r="D39" s="24" t="s">
        <v>2199</v>
      </c>
      <c r="E39" s="24">
        <v>58.1</v>
      </c>
      <c r="F39" s="24">
        <v>46.3</v>
      </c>
      <c r="G39" s="24">
        <v>30.6</v>
      </c>
      <c r="H39" s="25" t="s">
        <v>919</v>
      </c>
      <c r="I39" s="26" t="s">
        <v>1136</v>
      </c>
      <c r="J39" s="25" t="s">
        <v>3205</v>
      </c>
    </row>
    <row r="40" spans="1:10" ht="30" x14ac:dyDescent="0.25">
      <c r="A40" s="21" t="s">
        <v>720</v>
      </c>
      <c r="B40" s="22" t="s">
        <v>721</v>
      </c>
      <c r="C40" s="23">
        <v>8</v>
      </c>
      <c r="D40" s="24" t="s">
        <v>1228</v>
      </c>
      <c r="E40" s="24">
        <v>12.6</v>
      </c>
      <c r="F40" s="24">
        <v>11.7</v>
      </c>
      <c r="G40" s="24">
        <v>8.6999999999999993</v>
      </c>
      <c r="H40" s="25" t="s">
        <v>1162</v>
      </c>
      <c r="I40" s="26" t="s">
        <v>665</v>
      </c>
      <c r="J40" s="25" t="s">
        <v>3206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0.6</v>
      </c>
      <c r="H41" s="25" t="s">
        <v>1103</v>
      </c>
      <c r="I41" s="26" t="s">
        <v>1104</v>
      </c>
      <c r="J41" s="25" t="s">
        <v>1105</v>
      </c>
    </row>
    <row r="42" spans="1:10" x14ac:dyDescent="0.25">
      <c r="A42" s="21" t="s">
        <v>730</v>
      </c>
      <c r="B42" s="22" t="s">
        <v>731</v>
      </c>
      <c r="C42" s="23">
        <v>6</v>
      </c>
      <c r="D42" s="24" t="s">
        <v>570</v>
      </c>
      <c r="E42" s="24">
        <v>9.4</v>
      </c>
      <c r="F42" s="24">
        <v>8.6999999999999993</v>
      </c>
      <c r="G42" s="24">
        <v>7.8</v>
      </c>
      <c r="H42" s="25" t="s">
        <v>1195</v>
      </c>
      <c r="I42" s="26" t="s">
        <v>1309</v>
      </c>
      <c r="J42" s="25" t="s">
        <v>3207</v>
      </c>
    </row>
    <row r="43" spans="1:10" x14ac:dyDescent="0.25">
      <c r="A43" s="21" t="s">
        <v>735</v>
      </c>
      <c r="B43" s="22" t="s">
        <v>736</v>
      </c>
      <c r="C43" s="23">
        <v>2</v>
      </c>
      <c r="D43" s="24" t="s">
        <v>1445</v>
      </c>
      <c r="E43" s="24">
        <v>3.1</v>
      </c>
      <c r="F43" s="24">
        <v>2.9</v>
      </c>
      <c r="G43" s="24">
        <v>4</v>
      </c>
      <c r="H43" s="25" t="s">
        <v>1127</v>
      </c>
      <c r="I43" s="26" t="s">
        <v>1205</v>
      </c>
      <c r="J43" s="25" t="s">
        <v>1206</v>
      </c>
    </row>
    <row r="44" spans="1:10" x14ac:dyDescent="0.25">
      <c r="A44" s="21" t="s">
        <v>740</v>
      </c>
      <c r="B44" s="22" t="s">
        <v>741</v>
      </c>
      <c r="C44" s="23">
        <v>1</v>
      </c>
      <c r="D44" s="24" t="s">
        <v>1445</v>
      </c>
      <c r="E44" s="24">
        <v>1.6</v>
      </c>
      <c r="F44" s="24">
        <v>1.1000000000000001</v>
      </c>
      <c r="G44" s="24">
        <v>3.4</v>
      </c>
      <c r="H44" s="25" t="s">
        <v>1169</v>
      </c>
      <c r="I44" s="26" t="s">
        <v>1110</v>
      </c>
      <c r="J44" s="25" t="s">
        <v>1841</v>
      </c>
    </row>
    <row r="45" spans="1:10" ht="30" x14ac:dyDescent="0.25">
      <c r="A45" s="21" t="s">
        <v>745</v>
      </c>
      <c r="B45" s="22" t="s">
        <v>746</v>
      </c>
      <c r="C45" s="23">
        <v>14</v>
      </c>
      <c r="D45" s="24" t="s">
        <v>1587</v>
      </c>
      <c r="E45" s="24">
        <v>22</v>
      </c>
      <c r="F45" s="24">
        <v>18.100000000000001</v>
      </c>
      <c r="G45" s="24">
        <v>12</v>
      </c>
      <c r="H45" s="25" t="s">
        <v>1248</v>
      </c>
      <c r="I45" s="26" t="s">
        <v>841</v>
      </c>
      <c r="J45" s="25" t="s">
        <v>3208</v>
      </c>
    </row>
    <row r="46" spans="1:10" x14ac:dyDescent="0.25">
      <c r="A46" s="21" t="s">
        <v>750</v>
      </c>
      <c r="B46" s="22" t="s">
        <v>751</v>
      </c>
      <c r="C46" s="23">
        <v>51</v>
      </c>
      <c r="D46" s="24" t="s">
        <v>892</v>
      </c>
      <c r="E46" s="24">
        <v>80.099999999999994</v>
      </c>
      <c r="F46" s="24">
        <v>65.7</v>
      </c>
      <c r="G46" s="24">
        <v>50.8</v>
      </c>
      <c r="H46" s="25" t="s">
        <v>1569</v>
      </c>
      <c r="I46" s="26" t="s">
        <v>578</v>
      </c>
      <c r="J46" s="25" t="s">
        <v>2112</v>
      </c>
    </row>
    <row r="47" spans="1:10" x14ac:dyDescent="0.25">
      <c r="A47" s="21" t="s">
        <v>756</v>
      </c>
      <c r="B47" s="22" t="s">
        <v>757</v>
      </c>
      <c r="C47" s="23">
        <v>2</v>
      </c>
      <c r="D47" s="24" t="s">
        <v>570</v>
      </c>
      <c r="E47" s="24">
        <v>3.1</v>
      </c>
      <c r="F47" s="24">
        <v>2.6</v>
      </c>
      <c r="G47" s="24">
        <v>2.2000000000000002</v>
      </c>
      <c r="H47" s="25" t="s">
        <v>1118</v>
      </c>
      <c r="I47" s="26" t="s">
        <v>890</v>
      </c>
      <c r="J47" s="25" t="s">
        <v>1744</v>
      </c>
    </row>
    <row r="48" spans="1:10" x14ac:dyDescent="0.25">
      <c r="A48" s="21" t="s">
        <v>762</v>
      </c>
      <c r="B48" s="22" t="s">
        <v>763</v>
      </c>
      <c r="C48" s="23">
        <v>23</v>
      </c>
      <c r="D48" s="24" t="s">
        <v>1264</v>
      </c>
      <c r="E48" s="24">
        <v>36.1</v>
      </c>
      <c r="F48" s="24">
        <v>30.6</v>
      </c>
      <c r="G48" s="24">
        <v>19.3</v>
      </c>
      <c r="H48" s="25" t="s">
        <v>588</v>
      </c>
      <c r="I48" s="26" t="s">
        <v>1039</v>
      </c>
      <c r="J48" s="25" t="s">
        <v>3209</v>
      </c>
    </row>
    <row r="49" spans="1:10" ht="30" x14ac:dyDescent="0.25">
      <c r="A49" s="21" t="s">
        <v>767</v>
      </c>
      <c r="B49" s="22" t="s">
        <v>768</v>
      </c>
      <c r="C49" s="23">
        <v>9</v>
      </c>
      <c r="D49" s="24" t="s">
        <v>1224</v>
      </c>
      <c r="E49" s="24">
        <v>14.1</v>
      </c>
      <c r="F49" s="24">
        <v>11.3</v>
      </c>
      <c r="G49" s="24">
        <v>9.5</v>
      </c>
      <c r="H49" s="25" t="s">
        <v>902</v>
      </c>
      <c r="I49" s="26" t="s">
        <v>623</v>
      </c>
      <c r="J49" s="25" t="s">
        <v>3210</v>
      </c>
    </row>
    <row r="50" spans="1:10" x14ac:dyDescent="0.25">
      <c r="A50" s="21" t="s">
        <v>772</v>
      </c>
      <c r="B50" s="22" t="s">
        <v>773</v>
      </c>
      <c r="C50" s="23">
        <v>17</v>
      </c>
      <c r="D50" s="24" t="s">
        <v>1610</v>
      </c>
      <c r="E50" s="24">
        <v>26.7</v>
      </c>
      <c r="F50" s="24">
        <v>21.2</v>
      </c>
      <c r="G50" s="24">
        <v>19.8</v>
      </c>
      <c r="H50" s="25" t="s">
        <v>1703</v>
      </c>
      <c r="I50" s="26" t="s">
        <v>1336</v>
      </c>
      <c r="J50" s="25" t="s">
        <v>3211</v>
      </c>
    </row>
    <row r="51" spans="1:10" x14ac:dyDescent="0.25">
      <c r="A51" s="30" t="s">
        <v>777</v>
      </c>
      <c r="B51" s="31" t="s">
        <v>778</v>
      </c>
      <c r="C51" s="32">
        <v>604</v>
      </c>
      <c r="D51" s="33" t="s">
        <v>2033</v>
      </c>
      <c r="E51" s="33">
        <v>949.2</v>
      </c>
      <c r="F51" s="33">
        <v>786.5</v>
      </c>
      <c r="G51" s="33">
        <v>554.9</v>
      </c>
      <c r="H51" s="34" t="s">
        <v>3212</v>
      </c>
      <c r="I51" s="35" t="s">
        <v>799</v>
      </c>
      <c r="J51" s="34" t="s">
        <v>1979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3214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11</v>
      </c>
      <c r="D8" s="24" t="s">
        <v>570</v>
      </c>
      <c r="E8" s="24">
        <v>16.600000000000001</v>
      </c>
      <c r="F8" s="24">
        <v>12.3</v>
      </c>
      <c r="G8" s="24">
        <v>9.6999999999999993</v>
      </c>
      <c r="H8" s="25" t="s">
        <v>902</v>
      </c>
      <c r="I8" s="26" t="s">
        <v>1041</v>
      </c>
      <c r="J8" s="25" t="s">
        <v>3215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0.5</v>
      </c>
      <c r="H9" s="25" t="s">
        <v>1103</v>
      </c>
      <c r="I9" s="26" t="s">
        <v>1104</v>
      </c>
      <c r="J9" s="25" t="s">
        <v>1325</v>
      </c>
    </row>
    <row r="10" spans="1:10" x14ac:dyDescent="0.25">
      <c r="A10" s="21" t="s">
        <v>574</v>
      </c>
      <c r="B10" s="22" t="s">
        <v>575</v>
      </c>
      <c r="C10" s="23">
        <v>2</v>
      </c>
      <c r="D10" s="24" t="s">
        <v>570</v>
      </c>
      <c r="E10" s="24">
        <v>3</v>
      </c>
      <c r="F10" s="24">
        <v>2.2999999999999998</v>
      </c>
      <c r="G10" s="24">
        <v>2</v>
      </c>
      <c r="H10" s="25" t="s">
        <v>1118</v>
      </c>
      <c r="I10" s="26" t="s">
        <v>578</v>
      </c>
      <c r="J10" s="25" t="s">
        <v>1261</v>
      </c>
    </row>
    <row r="11" spans="1:10" ht="30" x14ac:dyDescent="0.25">
      <c r="A11" s="21" t="s">
        <v>580</v>
      </c>
      <c r="B11" s="22" t="s">
        <v>581</v>
      </c>
      <c r="C11" s="23">
        <v>3</v>
      </c>
      <c r="D11" s="24" t="s">
        <v>570</v>
      </c>
      <c r="E11" s="24">
        <v>4.5</v>
      </c>
      <c r="F11" s="24">
        <v>3.3</v>
      </c>
      <c r="G11" s="24">
        <v>3.1</v>
      </c>
      <c r="H11" s="25" t="s">
        <v>1169</v>
      </c>
      <c r="I11" s="26" t="s">
        <v>775</v>
      </c>
      <c r="J11" s="25" t="s">
        <v>1447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1.5</v>
      </c>
      <c r="F12" s="24">
        <v>0.8</v>
      </c>
      <c r="G12" s="24">
        <v>0.8</v>
      </c>
      <c r="H12" s="25" t="s">
        <v>1148</v>
      </c>
      <c r="I12" s="26" t="s">
        <v>1267</v>
      </c>
      <c r="J12" s="25" t="s">
        <v>1705</v>
      </c>
    </row>
    <row r="13" spans="1:10" x14ac:dyDescent="0.25">
      <c r="A13" s="21" t="s">
        <v>591</v>
      </c>
      <c r="B13" s="22" t="s">
        <v>592</v>
      </c>
      <c r="C13" s="23">
        <v>4</v>
      </c>
      <c r="D13" s="24" t="s">
        <v>570</v>
      </c>
      <c r="E13" s="24">
        <v>6</v>
      </c>
      <c r="F13" s="24">
        <v>4.8</v>
      </c>
      <c r="G13" s="24">
        <v>3.2</v>
      </c>
      <c r="H13" s="25" t="s">
        <v>1169</v>
      </c>
      <c r="I13" s="26" t="s">
        <v>1267</v>
      </c>
      <c r="J13" s="25" t="s">
        <v>2309</v>
      </c>
    </row>
    <row r="14" spans="1:10" x14ac:dyDescent="0.25">
      <c r="A14" s="21" t="s">
        <v>597</v>
      </c>
      <c r="B14" s="22" t="s">
        <v>598</v>
      </c>
      <c r="C14" s="23">
        <v>119</v>
      </c>
      <c r="D14" s="24" t="s">
        <v>752</v>
      </c>
      <c r="E14" s="24">
        <v>179.7</v>
      </c>
      <c r="F14" s="24">
        <v>121.2</v>
      </c>
      <c r="G14" s="24">
        <v>110.8</v>
      </c>
      <c r="H14" s="25" t="s">
        <v>2095</v>
      </c>
      <c r="I14" s="26" t="s">
        <v>617</v>
      </c>
      <c r="J14" s="25" t="s">
        <v>3216</v>
      </c>
    </row>
    <row r="15" spans="1:10" x14ac:dyDescent="0.25">
      <c r="A15" s="21" t="s">
        <v>602</v>
      </c>
      <c r="B15" s="22" t="s">
        <v>603</v>
      </c>
      <c r="C15" s="23">
        <v>2</v>
      </c>
      <c r="D15" s="24" t="s">
        <v>570</v>
      </c>
      <c r="E15" s="24">
        <v>3</v>
      </c>
      <c r="F15" s="24">
        <v>2</v>
      </c>
      <c r="G15" s="24">
        <v>2.9</v>
      </c>
      <c r="H15" s="25" t="s">
        <v>1169</v>
      </c>
      <c r="I15" s="26" t="s">
        <v>1023</v>
      </c>
      <c r="J15" s="25" t="s">
        <v>1481</v>
      </c>
    </row>
    <row r="16" spans="1:10" x14ac:dyDescent="0.25">
      <c r="A16" s="21" t="s">
        <v>608</v>
      </c>
      <c r="B16" s="22" t="s">
        <v>609</v>
      </c>
      <c r="C16" s="23">
        <v>9</v>
      </c>
      <c r="D16" s="24" t="s">
        <v>1224</v>
      </c>
      <c r="E16" s="24">
        <v>13.6</v>
      </c>
      <c r="F16" s="24">
        <v>8.3000000000000007</v>
      </c>
      <c r="G16" s="24">
        <v>11.2</v>
      </c>
      <c r="H16" s="25" t="s">
        <v>791</v>
      </c>
      <c r="I16" s="26" t="s">
        <v>1389</v>
      </c>
      <c r="J16" s="25" t="s">
        <v>3217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3</v>
      </c>
      <c r="F17" s="24">
        <v>1.9</v>
      </c>
      <c r="G17" s="24">
        <v>2.2999999999999998</v>
      </c>
      <c r="H17" s="25" t="s">
        <v>1106</v>
      </c>
      <c r="I17" s="26" t="s">
        <v>1146</v>
      </c>
      <c r="J17" s="25" t="s">
        <v>2066</v>
      </c>
    </row>
    <row r="18" spans="1:10" x14ac:dyDescent="0.25">
      <c r="A18" s="21" t="s">
        <v>619</v>
      </c>
      <c r="B18" s="22" t="s">
        <v>620</v>
      </c>
      <c r="C18" s="23">
        <v>72</v>
      </c>
      <c r="D18" s="24" t="s">
        <v>693</v>
      </c>
      <c r="E18" s="24">
        <v>108.7</v>
      </c>
      <c r="F18" s="24">
        <v>74.400000000000006</v>
      </c>
      <c r="G18" s="24">
        <v>56.1</v>
      </c>
      <c r="H18" s="25" t="s">
        <v>1731</v>
      </c>
      <c r="I18" s="26" t="s">
        <v>824</v>
      </c>
      <c r="J18" s="25" t="s">
        <v>3218</v>
      </c>
    </row>
    <row r="19" spans="1:10" x14ac:dyDescent="0.25">
      <c r="A19" s="21" t="s">
        <v>625</v>
      </c>
      <c r="B19" s="22" t="s">
        <v>626</v>
      </c>
      <c r="C19" s="23">
        <v>6</v>
      </c>
      <c r="D19" s="24" t="s">
        <v>570</v>
      </c>
      <c r="E19" s="24">
        <v>9.1</v>
      </c>
      <c r="F19" s="24">
        <v>6.2</v>
      </c>
      <c r="G19" s="24">
        <v>3.2</v>
      </c>
      <c r="H19" s="25" t="s">
        <v>1169</v>
      </c>
      <c r="I19" s="26" t="s">
        <v>2434</v>
      </c>
      <c r="J19" s="25" t="s">
        <v>3219</v>
      </c>
    </row>
    <row r="20" spans="1:10" x14ac:dyDescent="0.25">
      <c r="A20" s="21" t="s">
        <v>630</v>
      </c>
      <c r="B20" s="22" t="s">
        <v>631</v>
      </c>
      <c r="C20" s="23">
        <v>7</v>
      </c>
      <c r="D20" s="24" t="s">
        <v>570</v>
      </c>
      <c r="E20" s="24">
        <v>10.6</v>
      </c>
      <c r="F20" s="24">
        <v>7.3</v>
      </c>
      <c r="G20" s="24">
        <v>7.5</v>
      </c>
      <c r="H20" s="25" t="s">
        <v>972</v>
      </c>
      <c r="I20" s="26" t="s">
        <v>877</v>
      </c>
      <c r="J20" s="25" t="s">
        <v>1112</v>
      </c>
    </row>
    <row r="21" spans="1:10" ht="30" x14ac:dyDescent="0.25">
      <c r="A21" s="21" t="s">
        <v>636</v>
      </c>
      <c r="B21" s="22" t="s">
        <v>637</v>
      </c>
      <c r="C21" s="23">
        <v>5</v>
      </c>
      <c r="D21" s="24" t="s">
        <v>1277</v>
      </c>
      <c r="E21" s="24">
        <v>7.6</v>
      </c>
      <c r="F21" s="24">
        <v>4.9000000000000004</v>
      </c>
      <c r="G21" s="24">
        <v>5.7</v>
      </c>
      <c r="H21" s="25" t="s">
        <v>999</v>
      </c>
      <c r="I21" s="26" t="s">
        <v>589</v>
      </c>
      <c r="J21" s="25" t="s">
        <v>2967</v>
      </c>
    </row>
    <row r="22" spans="1:10" x14ac:dyDescent="0.25">
      <c r="A22" s="21" t="s">
        <v>641</v>
      </c>
      <c r="B22" s="22" t="s">
        <v>642</v>
      </c>
      <c r="C22" s="23">
        <v>16</v>
      </c>
      <c r="D22" s="24" t="s">
        <v>1450</v>
      </c>
      <c r="E22" s="24">
        <v>24.2</v>
      </c>
      <c r="F22" s="24">
        <v>16.2</v>
      </c>
      <c r="G22" s="24">
        <v>19.7</v>
      </c>
      <c r="H22" s="25" t="s">
        <v>1703</v>
      </c>
      <c r="I22" s="26" t="s">
        <v>1467</v>
      </c>
      <c r="J22" s="25" t="s">
        <v>2806</v>
      </c>
    </row>
    <row r="23" spans="1:10" ht="30" x14ac:dyDescent="0.25">
      <c r="A23" s="21" t="s">
        <v>646</v>
      </c>
      <c r="B23" s="22" t="s">
        <v>647</v>
      </c>
      <c r="C23" s="23">
        <v>65</v>
      </c>
      <c r="D23" s="24" t="s">
        <v>1209</v>
      </c>
      <c r="E23" s="24">
        <v>98.2</v>
      </c>
      <c r="F23" s="24">
        <v>73</v>
      </c>
      <c r="G23" s="24">
        <v>58.8</v>
      </c>
      <c r="H23" s="25" t="s">
        <v>947</v>
      </c>
      <c r="I23" s="26" t="s">
        <v>595</v>
      </c>
      <c r="J23" s="25" t="s">
        <v>3220</v>
      </c>
    </row>
    <row r="24" spans="1:10" x14ac:dyDescent="0.25">
      <c r="A24" s="21" t="s">
        <v>651</v>
      </c>
      <c r="B24" s="22" t="s">
        <v>652</v>
      </c>
      <c r="C24" s="23">
        <v>1</v>
      </c>
      <c r="D24" s="24" t="s">
        <v>570</v>
      </c>
      <c r="E24" s="24">
        <v>1.5</v>
      </c>
      <c r="F24" s="24">
        <v>1.1000000000000001</v>
      </c>
      <c r="G24" s="24">
        <v>1.2</v>
      </c>
      <c r="H24" s="25" t="s">
        <v>1122</v>
      </c>
      <c r="I24" s="26" t="s">
        <v>1201</v>
      </c>
      <c r="J24" s="25" t="s">
        <v>1323</v>
      </c>
    </row>
    <row r="25" spans="1:10" x14ac:dyDescent="0.25">
      <c r="A25" s="21" t="s">
        <v>655</v>
      </c>
      <c r="B25" s="22" t="s">
        <v>656</v>
      </c>
      <c r="C25" s="23">
        <v>63</v>
      </c>
      <c r="D25" s="24" t="s">
        <v>3221</v>
      </c>
      <c r="E25" s="24">
        <v>95.2</v>
      </c>
      <c r="F25" s="24">
        <v>70.7</v>
      </c>
      <c r="G25" s="24">
        <v>55.8</v>
      </c>
      <c r="H25" s="25" t="s">
        <v>1731</v>
      </c>
      <c r="I25" s="26" t="s">
        <v>1041</v>
      </c>
      <c r="J25" s="25" t="s">
        <v>3222</v>
      </c>
    </row>
    <row r="26" spans="1:10" ht="30" x14ac:dyDescent="0.25">
      <c r="A26" s="21" t="s">
        <v>661</v>
      </c>
      <c r="B26" s="22" t="s">
        <v>662</v>
      </c>
      <c r="C26" s="23">
        <v>5</v>
      </c>
      <c r="D26" s="24" t="s">
        <v>570</v>
      </c>
      <c r="E26" s="24">
        <v>7.6</v>
      </c>
      <c r="F26" s="24">
        <v>6.2</v>
      </c>
      <c r="G26" s="24">
        <v>3.4</v>
      </c>
      <c r="H26" s="25" t="s">
        <v>1169</v>
      </c>
      <c r="I26" s="26" t="s">
        <v>1768</v>
      </c>
      <c r="J26" s="25" t="s">
        <v>1769</v>
      </c>
    </row>
    <row r="27" spans="1:10" x14ac:dyDescent="0.25">
      <c r="A27" s="21" t="s">
        <v>667</v>
      </c>
      <c r="B27" s="22" t="s">
        <v>668</v>
      </c>
      <c r="C27" s="23">
        <v>23</v>
      </c>
      <c r="D27" s="24" t="s">
        <v>1388</v>
      </c>
      <c r="E27" s="24">
        <v>34.700000000000003</v>
      </c>
      <c r="F27" s="24">
        <v>28.1</v>
      </c>
      <c r="G27" s="24">
        <v>18</v>
      </c>
      <c r="H27" s="25" t="s">
        <v>571</v>
      </c>
      <c r="I27" s="26" t="s">
        <v>824</v>
      </c>
      <c r="J27" s="25" t="s">
        <v>3223</v>
      </c>
    </row>
    <row r="28" spans="1:10" x14ac:dyDescent="0.25">
      <c r="A28" s="21" t="s">
        <v>672</v>
      </c>
      <c r="B28" s="22" t="s">
        <v>673</v>
      </c>
      <c r="C28" s="23">
        <v>123</v>
      </c>
      <c r="D28" s="24" t="s">
        <v>1067</v>
      </c>
      <c r="E28" s="24">
        <v>185.8</v>
      </c>
      <c r="F28" s="24">
        <v>143.4</v>
      </c>
      <c r="G28" s="24">
        <v>133.5</v>
      </c>
      <c r="H28" s="25" t="s">
        <v>1771</v>
      </c>
      <c r="I28" s="26" t="s">
        <v>665</v>
      </c>
      <c r="J28" s="25" t="s">
        <v>878</v>
      </c>
    </row>
    <row r="29" spans="1:10" x14ac:dyDescent="0.25">
      <c r="A29" s="21" t="s">
        <v>678</v>
      </c>
      <c r="B29" s="22" t="s">
        <v>679</v>
      </c>
      <c r="C29" s="23">
        <v>57</v>
      </c>
      <c r="D29" s="24" t="s">
        <v>1059</v>
      </c>
      <c r="E29" s="24">
        <v>86.1</v>
      </c>
      <c r="F29" s="24">
        <v>60.2</v>
      </c>
      <c r="G29" s="24">
        <v>58</v>
      </c>
      <c r="H29" s="25" t="s">
        <v>3224</v>
      </c>
      <c r="I29" s="26" t="s">
        <v>572</v>
      </c>
      <c r="J29" s="25" t="s">
        <v>3225</v>
      </c>
    </row>
    <row r="30" spans="1:10" x14ac:dyDescent="0.25">
      <c r="A30" s="21" t="s">
        <v>680</v>
      </c>
      <c r="B30" s="22" t="s">
        <v>681</v>
      </c>
      <c r="C30" s="23">
        <v>2</v>
      </c>
      <c r="D30" s="24" t="s">
        <v>570</v>
      </c>
      <c r="E30" s="24">
        <v>3</v>
      </c>
      <c r="F30" s="24">
        <v>2.8</v>
      </c>
      <c r="G30" s="24">
        <v>9</v>
      </c>
      <c r="H30" s="25" t="s">
        <v>1496</v>
      </c>
      <c r="I30" s="26" t="s">
        <v>3226</v>
      </c>
      <c r="J30" s="25" t="s">
        <v>3227</v>
      </c>
    </row>
    <row r="31" spans="1:10" x14ac:dyDescent="0.25">
      <c r="A31" s="21" t="s">
        <v>682</v>
      </c>
      <c r="B31" s="22" t="s">
        <v>683</v>
      </c>
      <c r="C31" s="23">
        <v>25</v>
      </c>
      <c r="D31" s="24" t="s">
        <v>769</v>
      </c>
      <c r="E31" s="24">
        <v>37.799999999999997</v>
      </c>
      <c r="F31" s="24">
        <v>24.5</v>
      </c>
      <c r="G31" s="24">
        <v>21.6</v>
      </c>
      <c r="H31" s="25" t="s">
        <v>924</v>
      </c>
      <c r="I31" s="26" t="s">
        <v>628</v>
      </c>
      <c r="J31" s="25" t="s">
        <v>2613</v>
      </c>
    </row>
    <row r="32" spans="1:10" x14ac:dyDescent="0.25">
      <c r="A32" s="21" t="s">
        <v>684</v>
      </c>
      <c r="B32" s="22" t="s">
        <v>685</v>
      </c>
      <c r="C32" s="23">
        <v>17</v>
      </c>
      <c r="D32" s="24" t="s">
        <v>1610</v>
      </c>
      <c r="E32" s="24">
        <v>25.7</v>
      </c>
      <c r="F32" s="24">
        <v>18.899999999999999</v>
      </c>
      <c r="G32" s="24">
        <v>15.6</v>
      </c>
      <c r="H32" s="25" t="s">
        <v>1499</v>
      </c>
      <c r="I32" s="26" t="s">
        <v>799</v>
      </c>
      <c r="J32" s="25" t="s">
        <v>3228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33</v>
      </c>
      <c r="D36" s="24" t="s">
        <v>1568</v>
      </c>
      <c r="E36" s="24">
        <v>49.8</v>
      </c>
      <c r="F36" s="24">
        <v>33.700000000000003</v>
      </c>
      <c r="G36" s="24">
        <v>24.1</v>
      </c>
      <c r="H36" s="25" t="s">
        <v>1384</v>
      </c>
      <c r="I36" s="26" t="s">
        <v>1211</v>
      </c>
      <c r="J36" s="25" t="s">
        <v>3229</v>
      </c>
    </row>
    <row r="37" spans="1:10" x14ac:dyDescent="0.25">
      <c r="A37" s="21" t="s">
        <v>707</v>
      </c>
      <c r="B37" s="22" t="s">
        <v>708</v>
      </c>
      <c r="C37" s="23">
        <v>15</v>
      </c>
      <c r="D37" s="24" t="s">
        <v>859</v>
      </c>
      <c r="E37" s="24">
        <v>22.7</v>
      </c>
      <c r="F37" s="24">
        <v>18</v>
      </c>
      <c r="G37" s="24">
        <v>10.9</v>
      </c>
      <c r="H37" s="25" t="s">
        <v>791</v>
      </c>
      <c r="I37" s="26" t="s">
        <v>1562</v>
      </c>
      <c r="J37" s="25" t="s">
        <v>3230</v>
      </c>
    </row>
    <row r="38" spans="1:10" x14ac:dyDescent="0.25">
      <c r="A38" s="21" t="s">
        <v>711</v>
      </c>
      <c r="B38" s="22" t="s">
        <v>712</v>
      </c>
      <c r="C38" s="23">
        <v>6</v>
      </c>
      <c r="D38" s="24" t="s">
        <v>570</v>
      </c>
      <c r="E38" s="24">
        <v>9.1</v>
      </c>
      <c r="F38" s="24">
        <v>5.0999999999999996</v>
      </c>
      <c r="G38" s="24">
        <v>4.9000000000000004</v>
      </c>
      <c r="H38" s="25" t="s">
        <v>1155</v>
      </c>
      <c r="I38" s="26" t="s">
        <v>1017</v>
      </c>
      <c r="J38" s="25" t="s">
        <v>3231</v>
      </c>
    </row>
    <row r="39" spans="1:10" x14ac:dyDescent="0.25">
      <c r="A39" s="21" t="s">
        <v>716</v>
      </c>
      <c r="B39" s="22" t="s">
        <v>717</v>
      </c>
      <c r="C39" s="23">
        <v>13</v>
      </c>
      <c r="D39" s="24" t="s">
        <v>570</v>
      </c>
      <c r="E39" s="24">
        <v>19.600000000000001</v>
      </c>
      <c r="F39" s="24">
        <v>11.6</v>
      </c>
      <c r="G39" s="24">
        <v>10.5</v>
      </c>
      <c r="H39" s="25" t="s">
        <v>1369</v>
      </c>
      <c r="I39" s="26" t="s">
        <v>1125</v>
      </c>
      <c r="J39" s="25" t="s">
        <v>3232</v>
      </c>
    </row>
    <row r="40" spans="1:10" ht="30" x14ac:dyDescent="0.25">
      <c r="A40" s="21" t="s">
        <v>720</v>
      </c>
      <c r="B40" s="22" t="s">
        <v>721</v>
      </c>
      <c r="C40" s="23">
        <v>8</v>
      </c>
      <c r="D40" s="24" t="s">
        <v>1228</v>
      </c>
      <c r="E40" s="24">
        <v>12.1</v>
      </c>
      <c r="F40" s="24">
        <v>9.8000000000000007</v>
      </c>
      <c r="G40" s="24">
        <v>7.1</v>
      </c>
      <c r="H40" s="25" t="s">
        <v>1186</v>
      </c>
      <c r="I40" s="26" t="s">
        <v>1041</v>
      </c>
      <c r="J40" s="25" t="s">
        <v>2560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0.8</v>
      </c>
      <c r="H41" s="25" t="s">
        <v>1148</v>
      </c>
      <c r="I41" s="26" t="s">
        <v>1104</v>
      </c>
      <c r="J41" s="25" t="s">
        <v>1290</v>
      </c>
    </row>
    <row r="42" spans="1:10" x14ac:dyDescent="0.25">
      <c r="A42" s="21" t="s">
        <v>730</v>
      </c>
      <c r="B42" s="22" t="s">
        <v>731</v>
      </c>
      <c r="C42" s="23">
        <v>7</v>
      </c>
      <c r="D42" s="24" t="s">
        <v>1043</v>
      </c>
      <c r="E42" s="24">
        <v>10.6</v>
      </c>
      <c r="F42" s="24">
        <v>8.6</v>
      </c>
      <c r="G42" s="24">
        <v>6</v>
      </c>
      <c r="H42" s="25" t="s">
        <v>999</v>
      </c>
      <c r="I42" s="26" t="s">
        <v>841</v>
      </c>
      <c r="J42" s="25" t="s">
        <v>2312</v>
      </c>
    </row>
    <row r="43" spans="1:10" x14ac:dyDescent="0.25">
      <c r="A43" s="21" t="s">
        <v>735</v>
      </c>
      <c r="B43" s="22" t="s">
        <v>736</v>
      </c>
      <c r="C43" s="23">
        <v>11</v>
      </c>
      <c r="D43" s="24" t="s">
        <v>570</v>
      </c>
      <c r="E43" s="24">
        <v>16.600000000000001</v>
      </c>
      <c r="F43" s="24">
        <v>16</v>
      </c>
      <c r="G43" s="24">
        <v>7.5</v>
      </c>
      <c r="H43" s="25" t="s">
        <v>972</v>
      </c>
      <c r="I43" s="26" t="s">
        <v>1768</v>
      </c>
      <c r="J43" s="25" t="s">
        <v>3233</v>
      </c>
    </row>
    <row r="44" spans="1:10" x14ac:dyDescent="0.25">
      <c r="A44" s="21" t="s">
        <v>740</v>
      </c>
      <c r="B44" s="22" t="s">
        <v>741</v>
      </c>
      <c r="C44" s="23">
        <v>11</v>
      </c>
      <c r="D44" s="24" t="s">
        <v>570</v>
      </c>
      <c r="E44" s="24">
        <v>16.600000000000001</v>
      </c>
      <c r="F44" s="24">
        <v>16</v>
      </c>
      <c r="G44" s="24">
        <v>7.1</v>
      </c>
      <c r="H44" s="25" t="s">
        <v>1186</v>
      </c>
      <c r="I44" s="26" t="s">
        <v>1777</v>
      </c>
      <c r="J44" s="25" t="s">
        <v>1778</v>
      </c>
    </row>
    <row r="45" spans="1:10" ht="30" x14ac:dyDescent="0.25">
      <c r="A45" s="21" t="s">
        <v>745</v>
      </c>
      <c r="B45" s="22" t="s">
        <v>746</v>
      </c>
      <c r="C45" s="23">
        <v>9</v>
      </c>
      <c r="D45" s="24" t="s">
        <v>2452</v>
      </c>
      <c r="E45" s="24">
        <v>13.6</v>
      </c>
      <c r="F45" s="24">
        <v>8.6</v>
      </c>
      <c r="G45" s="24">
        <v>11.2</v>
      </c>
      <c r="H45" s="25" t="s">
        <v>791</v>
      </c>
      <c r="I45" s="26" t="s">
        <v>1389</v>
      </c>
      <c r="J45" s="25" t="s">
        <v>3217</v>
      </c>
    </row>
    <row r="46" spans="1:10" x14ac:dyDescent="0.25">
      <c r="A46" s="21" t="s">
        <v>750</v>
      </c>
      <c r="B46" s="22" t="s">
        <v>751</v>
      </c>
      <c r="C46" s="23">
        <v>45</v>
      </c>
      <c r="D46" s="24" t="s">
        <v>1277</v>
      </c>
      <c r="E46" s="24">
        <v>68</v>
      </c>
      <c r="F46" s="24">
        <v>48</v>
      </c>
      <c r="G46" s="24">
        <v>40.9</v>
      </c>
      <c r="H46" s="25" t="s">
        <v>1046</v>
      </c>
      <c r="I46" s="26" t="s">
        <v>606</v>
      </c>
      <c r="J46" s="25" t="s">
        <v>3234</v>
      </c>
    </row>
    <row r="47" spans="1:10" x14ac:dyDescent="0.25">
      <c r="A47" s="21" t="s">
        <v>756</v>
      </c>
      <c r="B47" s="22" t="s">
        <v>757</v>
      </c>
      <c r="C47" s="23">
        <v>2</v>
      </c>
      <c r="D47" s="24" t="s">
        <v>1274</v>
      </c>
      <c r="E47" s="24">
        <v>3</v>
      </c>
      <c r="F47" s="24">
        <v>3.3</v>
      </c>
      <c r="G47" s="24">
        <v>2</v>
      </c>
      <c r="H47" s="25" t="s">
        <v>1118</v>
      </c>
      <c r="I47" s="26" t="s">
        <v>578</v>
      </c>
      <c r="J47" s="25" t="s">
        <v>1261</v>
      </c>
    </row>
    <row r="48" spans="1:10" x14ac:dyDescent="0.25">
      <c r="A48" s="21" t="s">
        <v>762</v>
      </c>
      <c r="B48" s="22" t="s">
        <v>763</v>
      </c>
      <c r="C48" s="23">
        <v>22</v>
      </c>
      <c r="D48" s="24" t="s">
        <v>1484</v>
      </c>
      <c r="E48" s="24">
        <v>33.200000000000003</v>
      </c>
      <c r="F48" s="24">
        <v>22.1</v>
      </c>
      <c r="G48" s="24">
        <v>16.600000000000001</v>
      </c>
      <c r="H48" s="25" t="s">
        <v>1413</v>
      </c>
      <c r="I48" s="26" t="s">
        <v>925</v>
      </c>
      <c r="J48" s="25" t="s">
        <v>3235</v>
      </c>
    </row>
    <row r="49" spans="1:10" ht="30" x14ac:dyDescent="0.25">
      <c r="A49" s="21" t="s">
        <v>767</v>
      </c>
      <c r="B49" s="22" t="s">
        <v>768</v>
      </c>
      <c r="C49" s="23">
        <v>9</v>
      </c>
      <c r="D49" s="24" t="s">
        <v>1008</v>
      </c>
      <c r="E49" s="24">
        <v>13.6</v>
      </c>
      <c r="F49" s="24">
        <v>9.8000000000000007</v>
      </c>
      <c r="G49" s="24">
        <v>8.5</v>
      </c>
      <c r="H49" s="25" t="s">
        <v>1162</v>
      </c>
      <c r="I49" s="26" t="s">
        <v>566</v>
      </c>
      <c r="J49" s="25" t="s">
        <v>2924</v>
      </c>
    </row>
    <row r="50" spans="1:10" x14ac:dyDescent="0.25">
      <c r="A50" s="21" t="s">
        <v>772</v>
      </c>
      <c r="B50" s="22" t="s">
        <v>773</v>
      </c>
      <c r="C50" s="23">
        <v>12</v>
      </c>
      <c r="D50" s="24" t="s">
        <v>1207</v>
      </c>
      <c r="E50" s="24">
        <v>18.100000000000001</v>
      </c>
      <c r="F50" s="24">
        <v>12.9</v>
      </c>
      <c r="G50" s="24">
        <v>13.7</v>
      </c>
      <c r="H50" s="25" t="s">
        <v>1131</v>
      </c>
      <c r="I50" s="26" t="s">
        <v>589</v>
      </c>
      <c r="J50" s="25" t="s">
        <v>1350</v>
      </c>
    </row>
    <row r="51" spans="1:10" x14ac:dyDescent="0.25">
      <c r="A51" s="30" t="s">
        <v>777</v>
      </c>
      <c r="B51" s="31" t="s">
        <v>778</v>
      </c>
      <c r="C51" s="32">
        <v>509</v>
      </c>
      <c r="D51" s="33" t="s">
        <v>2152</v>
      </c>
      <c r="E51" s="33">
        <v>768.8</v>
      </c>
      <c r="F51" s="33">
        <v>560.70000000000005</v>
      </c>
      <c r="G51" s="33">
        <v>483.1</v>
      </c>
      <c r="H51" s="34" t="s">
        <v>3236</v>
      </c>
      <c r="I51" s="35" t="s">
        <v>676</v>
      </c>
      <c r="J51" s="34" t="s">
        <v>2174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3237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289</v>
      </c>
      <c r="D8" s="24" t="s">
        <v>1620</v>
      </c>
      <c r="E8" s="24">
        <v>30.2</v>
      </c>
      <c r="F8" s="24">
        <v>25.8</v>
      </c>
      <c r="G8" s="24">
        <v>281.8</v>
      </c>
      <c r="H8" s="25" t="s">
        <v>3238</v>
      </c>
      <c r="I8" s="26" t="s">
        <v>584</v>
      </c>
      <c r="J8" s="25" t="s">
        <v>3239</v>
      </c>
    </row>
    <row r="9" spans="1:10" x14ac:dyDescent="0.25">
      <c r="A9" s="21" t="s">
        <v>568</v>
      </c>
      <c r="B9" s="22" t="s">
        <v>569</v>
      </c>
      <c r="C9" s="23">
        <v>17</v>
      </c>
      <c r="D9" s="24" t="s">
        <v>570</v>
      </c>
      <c r="E9" s="24">
        <v>1.8</v>
      </c>
      <c r="F9" s="24">
        <v>1.7</v>
      </c>
      <c r="G9" s="24">
        <v>11.5</v>
      </c>
      <c r="H9" s="25" t="s">
        <v>1485</v>
      </c>
      <c r="I9" s="26" t="s">
        <v>1921</v>
      </c>
      <c r="J9" s="25" t="s">
        <v>2351</v>
      </c>
    </row>
    <row r="10" spans="1:10" x14ac:dyDescent="0.25">
      <c r="A10" s="21" t="s">
        <v>574</v>
      </c>
      <c r="B10" s="22" t="s">
        <v>575</v>
      </c>
      <c r="C10" s="23">
        <v>45</v>
      </c>
      <c r="D10" s="24" t="s">
        <v>1079</v>
      </c>
      <c r="E10" s="24">
        <v>4.7</v>
      </c>
      <c r="F10" s="24">
        <v>3.9</v>
      </c>
      <c r="G10" s="24">
        <v>45.8</v>
      </c>
      <c r="H10" s="25" t="s">
        <v>2691</v>
      </c>
      <c r="I10" s="26" t="s">
        <v>572</v>
      </c>
      <c r="J10" s="25" t="s">
        <v>3240</v>
      </c>
    </row>
    <row r="11" spans="1:10" ht="30" x14ac:dyDescent="0.25">
      <c r="A11" s="21" t="s">
        <v>580</v>
      </c>
      <c r="B11" s="22" t="s">
        <v>581</v>
      </c>
      <c r="C11" s="23">
        <v>73</v>
      </c>
      <c r="D11" s="24" t="s">
        <v>797</v>
      </c>
      <c r="E11" s="24">
        <v>7.6</v>
      </c>
      <c r="F11" s="24">
        <v>6.5</v>
      </c>
      <c r="G11" s="24">
        <v>67.099999999999994</v>
      </c>
      <c r="H11" s="25" t="s">
        <v>1959</v>
      </c>
      <c r="I11" s="26" t="s">
        <v>799</v>
      </c>
      <c r="J11" s="25" t="s">
        <v>3241</v>
      </c>
    </row>
    <row r="12" spans="1:10" x14ac:dyDescent="0.25">
      <c r="A12" s="21" t="s">
        <v>586</v>
      </c>
      <c r="B12" s="22" t="s">
        <v>587</v>
      </c>
      <c r="C12" s="23">
        <v>11</v>
      </c>
      <c r="D12" s="24" t="s">
        <v>1484</v>
      </c>
      <c r="E12" s="24">
        <v>1.2</v>
      </c>
      <c r="F12" s="24">
        <v>1</v>
      </c>
      <c r="G12" s="24">
        <v>11.9</v>
      </c>
      <c r="H12" s="25" t="s">
        <v>1248</v>
      </c>
      <c r="I12" s="26" t="s">
        <v>665</v>
      </c>
      <c r="J12" s="25" t="s">
        <v>2567</v>
      </c>
    </row>
    <row r="13" spans="1:10" x14ac:dyDescent="0.25">
      <c r="A13" s="21" t="s">
        <v>591</v>
      </c>
      <c r="B13" s="22" t="s">
        <v>592</v>
      </c>
      <c r="C13" s="23">
        <v>140</v>
      </c>
      <c r="D13" s="24" t="s">
        <v>2001</v>
      </c>
      <c r="E13" s="24">
        <v>14.6</v>
      </c>
      <c r="F13" s="24">
        <v>12.4</v>
      </c>
      <c r="G13" s="24">
        <v>141.30000000000001</v>
      </c>
      <c r="H13" s="25" t="s">
        <v>2010</v>
      </c>
      <c r="I13" s="26" t="s">
        <v>634</v>
      </c>
      <c r="J13" s="25" t="s">
        <v>2022</v>
      </c>
    </row>
    <row r="14" spans="1:10" x14ac:dyDescent="0.25">
      <c r="A14" s="21" t="s">
        <v>597</v>
      </c>
      <c r="B14" s="22" t="s">
        <v>598</v>
      </c>
      <c r="C14" s="23">
        <v>1967</v>
      </c>
      <c r="D14" s="24" t="s">
        <v>1070</v>
      </c>
      <c r="E14" s="24">
        <v>205.8</v>
      </c>
      <c r="F14" s="24">
        <v>184.2</v>
      </c>
      <c r="G14" s="24">
        <v>1977.3</v>
      </c>
      <c r="H14" s="25" t="s">
        <v>3242</v>
      </c>
      <c r="I14" s="26" t="s">
        <v>634</v>
      </c>
      <c r="J14" s="25" t="s">
        <v>3243</v>
      </c>
    </row>
    <row r="15" spans="1:10" x14ac:dyDescent="0.25">
      <c r="A15" s="21" t="s">
        <v>602</v>
      </c>
      <c r="B15" s="22" t="s">
        <v>603</v>
      </c>
      <c r="C15" s="23">
        <v>156</v>
      </c>
      <c r="D15" s="24" t="s">
        <v>704</v>
      </c>
      <c r="E15" s="24">
        <v>16.3</v>
      </c>
      <c r="F15" s="24">
        <v>14.3</v>
      </c>
      <c r="G15" s="24">
        <v>140.80000000000001</v>
      </c>
      <c r="H15" s="25" t="s">
        <v>2010</v>
      </c>
      <c r="I15" s="26" t="s">
        <v>595</v>
      </c>
      <c r="J15" s="25" t="s">
        <v>3244</v>
      </c>
    </row>
    <row r="16" spans="1:10" x14ac:dyDescent="0.25">
      <c r="A16" s="21" t="s">
        <v>608</v>
      </c>
      <c r="B16" s="22" t="s">
        <v>609</v>
      </c>
      <c r="C16" s="23">
        <v>251</v>
      </c>
      <c r="D16" s="24" t="s">
        <v>2690</v>
      </c>
      <c r="E16" s="24">
        <v>26.3</v>
      </c>
      <c r="F16" s="24">
        <v>23.6</v>
      </c>
      <c r="G16" s="24">
        <v>242.4</v>
      </c>
      <c r="H16" s="25" t="s">
        <v>3245</v>
      </c>
      <c r="I16" s="26" t="s">
        <v>789</v>
      </c>
      <c r="J16" s="25" t="s">
        <v>3246</v>
      </c>
    </row>
    <row r="17" spans="1:10" x14ac:dyDescent="0.25">
      <c r="A17" s="21" t="s">
        <v>613</v>
      </c>
      <c r="B17" s="22" t="s">
        <v>614</v>
      </c>
      <c r="C17" s="23">
        <v>41</v>
      </c>
      <c r="D17" s="24" t="s">
        <v>1015</v>
      </c>
      <c r="E17" s="24">
        <v>4.3</v>
      </c>
      <c r="F17" s="24">
        <v>3.8</v>
      </c>
      <c r="G17" s="24">
        <v>37.4</v>
      </c>
      <c r="H17" s="25" t="s">
        <v>904</v>
      </c>
      <c r="I17" s="26" t="s">
        <v>606</v>
      </c>
      <c r="J17" s="25" t="s">
        <v>3247</v>
      </c>
    </row>
    <row r="18" spans="1:10" x14ac:dyDescent="0.25">
      <c r="A18" s="21" t="s">
        <v>619</v>
      </c>
      <c r="B18" s="22" t="s">
        <v>620</v>
      </c>
      <c r="C18" s="23">
        <v>963</v>
      </c>
      <c r="D18" s="24" t="s">
        <v>1388</v>
      </c>
      <c r="E18" s="24">
        <v>100.7</v>
      </c>
      <c r="F18" s="24">
        <v>90</v>
      </c>
      <c r="G18" s="24">
        <v>949.1</v>
      </c>
      <c r="H18" s="25" t="s">
        <v>3248</v>
      </c>
      <c r="I18" s="26" t="s">
        <v>700</v>
      </c>
      <c r="J18" s="25" t="s">
        <v>3249</v>
      </c>
    </row>
    <row r="19" spans="1:10" x14ac:dyDescent="0.25">
      <c r="A19" s="21" t="s">
        <v>625</v>
      </c>
      <c r="B19" s="22" t="s">
        <v>626</v>
      </c>
      <c r="C19" s="23">
        <v>22</v>
      </c>
      <c r="D19" s="24" t="s">
        <v>570</v>
      </c>
      <c r="E19" s="24">
        <v>2.2999999999999998</v>
      </c>
      <c r="F19" s="24">
        <v>2.1</v>
      </c>
      <c r="G19" s="24">
        <v>26.8</v>
      </c>
      <c r="H19" s="25" t="s">
        <v>1022</v>
      </c>
      <c r="I19" s="26" t="s">
        <v>1153</v>
      </c>
      <c r="J19" s="25" t="s">
        <v>3250</v>
      </c>
    </row>
    <row r="20" spans="1:10" x14ac:dyDescent="0.25">
      <c r="A20" s="21" t="s">
        <v>630</v>
      </c>
      <c r="B20" s="22" t="s">
        <v>631</v>
      </c>
      <c r="C20" s="23">
        <v>196</v>
      </c>
      <c r="D20" s="24" t="s">
        <v>3251</v>
      </c>
      <c r="E20" s="24">
        <v>20.5</v>
      </c>
      <c r="F20" s="24">
        <v>18.5</v>
      </c>
      <c r="G20" s="24">
        <v>216.1</v>
      </c>
      <c r="H20" s="25" t="s">
        <v>3252</v>
      </c>
      <c r="I20" s="26" t="s">
        <v>890</v>
      </c>
      <c r="J20" s="25" t="s">
        <v>3253</v>
      </c>
    </row>
    <row r="21" spans="1:10" ht="30" x14ac:dyDescent="0.25">
      <c r="A21" s="21" t="s">
        <v>636</v>
      </c>
      <c r="B21" s="22" t="s">
        <v>637</v>
      </c>
      <c r="C21" s="23">
        <v>78</v>
      </c>
      <c r="D21" s="24" t="s">
        <v>2074</v>
      </c>
      <c r="E21" s="24">
        <v>8.1999999999999993</v>
      </c>
      <c r="F21" s="24">
        <v>7.3</v>
      </c>
      <c r="G21" s="24">
        <v>79.599999999999994</v>
      </c>
      <c r="H21" s="25" t="s">
        <v>1661</v>
      </c>
      <c r="I21" s="26" t="s">
        <v>572</v>
      </c>
      <c r="J21" s="25" t="s">
        <v>3254</v>
      </c>
    </row>
    <row r="22" spans="1:10" x14ac:dyDescent="0.25">
      <c r="A22" s="21" t="s">
        <v>641</v>
      </c>
      <c r="B22" s="22" t="s">
        <v>642</v>
      </c>
      <c r="C22" s="23">
        <v>231</v>
      </c>
      <c r="D22" s="24" t="s">
        <v>1209</v>
      </c>
      <c r="E22" s="24">
        <v>24.2</v>
      </c>
      <c r="F22" s="24">
        <v>21.9</v>
      </c>
      <c r="G22" s="24">
        <v>254.4</v>
      </c>
      <c r="H22" s="25" t="s">
        <v>3255</v>
      </c>
      <c r="I22" s="26" t="s">
        <v>890</v>
      </c>
      <c r="J22" s="25" t="s">
        <v>3256</v>
      </c>
    </row>
    <row r="23" spans="1:10" ht="30" x14ac:dyDescent="0.25">
      <c r="A23" s="21" t="s">
        <v>646</v>
      </c>
      <c r="B23" s="22" t="s">
        <v>647</v>
      </c>
      <c r="C23" s="23">
        <v>1359</v>
      </c>
      <c r="D23" s="24" t="s">
        <v>1284</v>
      </c>
      <c r="E23" s="24">
        <v>142.19999999999999</v>
      </c>
      <c r="F23" s="24">
        <v>126</v>
      </c>
      <c r="G23" s="24">
        <v>1324.4</v>
      </c>
      <c r="H23" s="25" t="s">
        <v>3257</v>
      </c>
      <c r="I23" s="26" t="s">
        <v>584</v>
      </c>
      <c r="J23" s="25" t="s">
        <v>2713</v>
      </c>
    </row>
    <row r="24" spans="1:10" x14ac:dyDescent="0.25">
      <c r="A24" s="21" t="s">
        <v>651</v>
      </c>
      <c r="B24" s="22" t="s">
        <v>652</v>
      </c>
      <c r="C24" s="23">
        <v>81</v>
      </c>
      <c r="D24" s="24" t="s">
        <v>564</v>
      </c>
      <c r="E24" s="24">
        <v>8.5</v>
      </c>
      <c r="F24" s="24">
        <v>7.3</v>
      </c>
      <c r="G24" s="24">
        <v>87</v>
      </c>
      <c r="H24" s="25" t="s">
        <v>3258</v>
      </c>
      <c r="I24" s="26" t="s">
        <v>877</v>
      </c>
      <c r="J24" s="25" t="s">
        <v>1508</v>
      </c>
    </row>
    <row r="25" spans="1:10" x14ac:dyDescent="0.25">
      <c r="A25" s="21" t="s">
        <v>655</v>
      </c>
      <c r="B25" s="22" t="s">
        <v>656</v>
      </c>
      <c r="C25" s="23">
        <v>1236</v>
      </c>
      <c r="D25" s="24" t="s">
        <v>2199</v>
      </c>
      <c r="E25" s="24">
        <v>129.30000000000001</v>
      </c>
      <c r="F25" s="24">
        <v>114.6</v>
      </c>
      <c r="G25" s="24">
        <v>1195.2</v>
      </c>
      <c r="H25" s="25" t="s">
        <v>3259</v>
      </c>
      <c r="I25" s="26" t="s">
        <v>584</v>
      </c>
      <c r="J25" s="25" t="s">
        <v>2027</v>
      </c>
    </row>
    <row r="26" spans="1:10" ht="30" x14ac:dyDescent="0.25">
      <c r="A26" s="21" t="s">
        <v>661</v>
      </c>
      <c r="B26" s="22" t="s">
        <v>662</v>
      </c>
      <c r="C26" s="23">
        <v>68</v>
      </c>
      <c r="D26" s="24" t="s">
        <v>1079</v>
      </c>
      <c r="E26" s="24">
        <v>7.1</v>
      </c>
      <c r="F26" s="24">
        <v>6.5</v>
      </c>
      <c r="G26" s="24">
        <v>69.8</v>
      </c>
      <c r="H26" s="25" t="s">
        <v>2140</v>
      </c>
      <c r="I26" s="26" t="s">
        <v>775</v>
      </c>
      <c r="J26" s="25" t="s">
        <v>3074</v>
      </c>
    </row>
    <row r="27" spans="1:10" x14ac:dyDescent="0.25">
      <c r="A27" s="21" t="s">
        <v>667</v>
      </c>
      <c r="B27" s="22" t="s">
        <v>668</v>
      </c>
      <c r="C27" s="23">
        <v>293</v>
      </c>
      <c r="D27" s="24" t="s">
        <v>576</v>
      </c>
      <c r="E27" s="24">
        <v>30.7</v>
      </c>
      <c r="F27" s="24">
        <v>28.2</v>
      </c>
      <c r="G27" s="24">
        <v>310.2</v>
      </c>
      <c r="H27" s="25" t="s">
        <v>3260</v>
      </c>
      <c r="I27" s="26" t="s">
        <v>760</v>
      </c>
      <c r="J27" s="25" t="s">
        <v>3261</v>
      </c>
    </row>
    <row r="28" spans="1:10" x14ac:dyDescent="0.25">
      <c r="A28" s="21" t="s">
        <v>672</v>
      </c>
      <c r="B28" s="22" t="s">
        <v>673</v>
      </c>
      <c r="C28" s="23">
        <v>17</v>
      </c>
      <c r="D28" s="24" t="s">
        <v>709</v>
      </c>
      <c r="E28" s="24">
        <v>1.8</v>
      </c>
      <c r="F28" s="24">
        <v>1.6</v>
      </c>
      <c r="G28" s="24">
        <v>18.399999999999999</v>
      </c>
      <c r="H28" s="25" t="s">
        <v>1487</v>
      </c>
      <c r="I28" s="26" t="s">
        <v>665</v>
      </c>
      <c r="J28" s="25" t="s">
        <v>2371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1961</v>
      </c>
      <c r="D33" s="24" t="s">
        <v>966</v>
      </c>
      <c r="E33" s="24">
        <v>205.1</v>
      </c>
      <c r="F33" s="24">
        <v>184</v>
      </c>
      <c r="G33" s="24">
        <v>1897.6</v>
      </c>
      <c r="H33" s="25" t="s">
        <v>3262</v>
      </c>
      <c r="I33" s="26" t="s">
        <v>584</v>
      </c>
      <c r="J33" s="25" t="s">
        <v>3263</v>
      </c>
    </row>
    <row r="34" spans="1:10" x14ac:dyDescent="0.25">
      <c r="A34" s="21" t="s">
        <v>691</v>
      </c>
      <c r="B34" s="22" t="s">
        <v>692</v>
      </c>
      <c r="C34" s="23">
        <v>1823</v>
      </c>
      <c r="D34" s="24" t="s">
        <v>1804</v>
      </c>
      <c r="E34" s="24">
        <v>190.7</v>
      </c>
      <c r="F34" s="24">
        <v>170</v>
      </c>
      <c r="G34" s="24">
        <v>1770.4</v>
      </c>
      <c r="H34" s="25" t="s">
        <v>3264</v>
      </c>
      <c r="I34" s="26" t="s">
        <v>584</v>
      </c>
      <c r="J34" s="25" t="s">
        <v>3265</v>
      </c>
    </row>
    <row r="35" spans="1:10" x14ac:dyDescent="0.25">
      <c r="A35" s="21" t="s">
        <v>696</v>
      </c>
      <c r="B35" s="22" t="s">
        <v>697</v>
      </c>
      <c r="C35" s="23">
        <v>102</v>
      </c>
      <c r="D35" s="24" t="s">
        <v>1681</v>
      </c>
      <c r="E35" s="24">
        <v>10.7</v>
      </c>
      <c r="F35" s="24">
        <v>10.7</v>
      </c>
      <c r="G35" s="24">
        <v>94.9</v>
      </c>
      <c r="H35" s="25" t="s">
        <v>3019</v>
      </c>
      <c r="I35" s="26" t="s">
        <v>617</v>
      </c>
      <c r="J35" s="25" t="s">
        <v>1722</v>
      </c>
    </row>
    <row r="36" spans="1:10" x14ac:dyDescent="0.25">
      <c r="A36" s="21" t="s">
        <v>702</v>
      </c>
      <c r="B36" s="22" t="s">
        <v>703</v>
      </c>
      <c r="C36" s="23">
        <v>761</v>
      </c>
      <c r="D36" s="24" t="s">
        <v>1070</v>
      </c>
      <c r="E36" s="24">
        <v>79.599999999999994</v>
      </c>
      <c r="F36" s="24">
        <v>71.8</v>
      </c>
      <c r="G36" s="24">
        <v>767.8</v>
      </c>
      <c r="H36" s="25" t="s">
        <v>3266</v>
      </c>
      <c r="I36" s="26" t="s">
        <v>634</v>
      </c>
      <c r="J36" s="25" t="s">
        <v>3267</v>
      </c>
    </row>
    <row r="37" spans="1:10" x14ac:dyDescent="0.25">
      <c r="A37" s="21" t="s">
        <v>707</v>
      </c>
      <c r="B37" s="22" t="s">
        <v>708</v>
      </c>
      <c r="C37" s="23">
        <v>256</v>
      </c>
      <c r="D37" s="24" t="s">
        <v>819</v>
      </c>
      <c r="E37" s="24">
        <v>26.8</v>
      </c>
      <c r="F37" s="24">
        <v>23.8</v>
      </c>
      <c r="G37" s="24">
        <v>269.5</v>
      </c>
      <c r="H37" s="25" t="s">
        <v>3268</v>
      </c>
      <c r="I37" s="26" t="s">
        <v>623</v>
      </c>
      <c r="J37" s="25" t="s">
        <v>2345</v>
      </c>
    </row>
    <row r="38" spans="1:10" x14ac:dyDescent="0.25">
      <c r="A38" s="21" t="s">
        <v>711</v>
      </c>
      <c r="B38" s="22" t="s">
        <v>712</v>
      </c>
      <c r="C38" s="23">
        <v>161</v>
      </c>
      <c r="D38" s="24" t="s">
        <v>1765</v>
      </c>
      <c r="E38" s="24">
        <v>16.8</v>
      </c>
      <c r="F38" s="24">
        <v>15.2</v>
      </c>
      <c r="G38" s="24">
        <v>163.80000000000001</v>
      </c>
      <c r="H38" s="25" t="s">
        <v>2569</v>
      </c>
      <c r="I38" s="26" t="s">
        <v>572</v>
      </c>
      <c r="J38" s="25" t="s">
        <v>828</v>
      </c>
    </row>
    <row r="39" spans="1:10" x14ac:dyDescent="0.25">
      <c r="A39" s="21" t="s">
        <v>716</v>
      </c>
      <c r="B39" s="22" t="s">
        <v>717</v>
      </c>
      <c r="C39" s="23">
        <v>411</v>
      </c>
      <c r="D39" s="24" t="s">
        <v>895</v>
      </c>
      <c r="E39" s="24">
        <v>43</v>
      </c>
      <c r="F39" s="24">
        <v>39.1</v>
      </c>
      <c r="G39" s="24">
        <v>417.2</v>
      </c>
      <c r="H39" s="25" t="s">
        <v>2173</v>
      </c>
      <c r="I39" s="26" t="s">
        <v>634</v>
      </c>
      <c r="J39" s="25" t="s">
        <v>3269</v>
      </c>
    </row>
    <row r="40" spans="1:10" ht="30" x14ac:dyDescent="0.25">
      <c r="A40" s="21" t="s">
        <v>720</v>
      </c>
      <c r="B40" s="22" t="s">
        <v>721</v>
      </c>
      <c r="C40" s="23">
        <v>117</v>
      </c>
      <c r="D40" s="24" t="s">
        <v>1720</v>
      </c>
      <c r="E40" s="24">
        <v>12.2</v>
      </c>
      <c r="F40" s="24">
        <v>11</v>
      </c>
      <c r="G40" s="24">
        <v>123.8</v>
      </c>
      <c r="H40" s="25" t="s">
        <v>3270</v>
      </c>
      <c r="I40" s="26" t="s">
        <v>623</v>
      </c>
      <c r="J40" s="25" t="s">
        <v>3155</v>
      </c>
    </row>
    <row r="41" spans="1:10" x14ac:dyDescent="0.25">
      <c r="A41" s="21" t="s">
        <v>725</v>
      </c>
      <c r="B41" s="22" t="s">
        <v>726</v>
      </c>
      <c r="C41" s="23">
        <v>9</v>
      </c>
      <c r="D41" s="24" t="s">
        <v>570</v>
      </c>
      <c r="E41" s="24">
        <v>0.9</v>
      </c>
      <c r="F41" s="24">
        <v>0.8</v>
      </c>
      <c r="G41" s="24">
        <v>8.8000000000000007</v>
      </c>
      <c r="H41" s="25" t="s">
        <v>1496</v>
      </c>
      <c r="I41" s="26" t="s">
        <v>670</v>
      </c>
      <c r="J41" s="25" t="s">
        <v>2485</v>
      </c>
    </row>
    <row r="42" spans="1:10" x14ac:dyDescent="0.25">
      <c r="A42" s="21" t="s">
        <v>730</v>
      </c>
      <c r="B42" s="22" t="s">
        <v>731</v>
      </c>
      <c r="C42" s="23">
        <v>103</v>
      </c>
      <c r="D42" s="24" t="s">
        <v>3271</v>
      </c>
      <c r="E42" s="24">
        <v>10.8</v>
      </c>
      <c r="F42" s="24">
        <v>9.6999999999999993</v>
      </c>
      <c r="G42" s="24">
        <v>110.3</v>
      </c>
      <c r="H42" s="25" t="s">
        <v>2575</v>
      </c>
      <c r="I42" s="26" t="s">
        <v>877</v>
      </c>
      <c r="J42" s="25" t="s">
        <v>3272</v>
      </c>
    </row>
    <row r="43" spans="1:10" x14ac:dyDescent="0.25">
      <c r="A43" s="21" t="s">
        <v>735</v>
      </c>
      <c r="B43" s="22" t="s">
        <v>736</v>
      </c>
      <c r="C43" s="23">
        <v>58</v>
      </c>
      <c r="D43" s="24" t="s">
        <v>953</v>
      </c>
      <c r="E43" s="24">
        <v>6.1</v>
      </c>
      <c r="F43" s="24">
        <v>5.8</v>
      </c>
      <c r="G43" s="24">
        <v>59.1</v>
      </c>
      <c r="H43" s="25" t="s">
        <v>616</v>
      </c>
      <c r="I43" s="26" t="s">
        <v>572</v>
      </c>
      <c r="J43" s="25" t="s">
        <v>3273</v>
      </c>
    </row>
    <row r="44" spans="1:10" x14ac:dyDescent="0.25">
      <c r="A44" s="21" t="s">
        <v>740</v>
      </c>
      <c r="B44" s="22" t="s">
        <v>741</v>
      </c>
      <c r="C44" s="23">
        <v>49</v>
      </c>
      <c r="D44" s="24" t="s">
        <v>1048</v>
      </c>
      <c r="E44" s="24">
        <v>5.0999999999999996</v>
      </c>
      <c r="F44" s="24">
        <v>4.9000000000000004</v>
      </c>
      <c r="G44" s="24">
        <v>50</v>
      </c>
      <c r="H44" s="25" t="s">
        <v>2475</v>
      </c>
      <c r="I44" s="26" t="s">
        <v>572</v>
      </c>
      <c r="J44" s="25" t="s">
        <v>3274</v>
      </c>
    </row>
    <row r="45" spans="1:10" ht="30" x14ac:dyDescent="0.25">
      <c r="A45" s="21" t="s">
        <v>745</v>
      </c>
      <c r="B45" s="22" t="s">
        <v>746</v>
      </c>
      <c r="C45" s="23">
        <v>142</v>
      </c>
      <c r="D45" s="24" t="s">
        <v>3275</v>
      </c>
      <c r="E45" s="24">
        <v>14.9</v>
      </c>
      <c r="F45" s="24">
        <v>14.1</v>
      </c>
      <c r="G45" s="24">
        <v>165.5</v>
      </c>
      <c r="H45" s="25" t="s">
        <v>2878</v>
      </c>
      <c r="I45" s="26" t="s">
        <v>1336</v>
      </c>
      <c r="J45" s="25" t="s">
        <v>3276</v>
      </c>
    </row>
    <row r="46" spans="1:10" x14ac:dyDescent="0.25">
      <c r="A46" s="21" t="s">
        <v>750</v>
      </c>
      <c r="B46" s="22" t="s">
        <v>751</v>
      </c>
      <c r="C46" s="23">
        <v>724</v>
      </c>
      <c r="D46" s="24" t="s">
        <v>969</v>
      </c>
      <c r="E46" s="24">
        <v>75.7</v>
      </c>
      <c r="F46" s="24">
        <v>68.8</v>
      </c>
      <c r="G46" s="24">
        <v>709.7</v>
      </c>
      <c r="H46" s="25" t="s">
        <v>3277</v>
      </c>
      <c r="I46" s="26" t="s">
        <v>670</v>
      </c>
      <c r="J46" s="25" t="s">
        <v>2896</v>
      </c>
    </row>
    <row r="47" spans="1:10" x14ac:dyDescent="0.25">
      <c r="A47" s="21" t="s">
        <v>756</v>
      </c>
      <c r="B47" s="22" t="s">
        <v>757</v>
      </c>
      <c r="C47" s="23">
        <v>37</v>
      </c>
      <c r="D47" s="24" t="s">
        <v>797</v>
      </c>
      <c r="E47" s="24">
        <v>3.9</v>
      </c>
      <c r="F47" s="24">
        <v>3.8</v>
      </c>
      <c r="G47" s="24">
        <v>32.799999999999997</v>
      </c>
      <c r="H47" s="25" t="s">
        <v>1470</v>
      </c>
      <c r="I47" s="26" t="s">
        <v>1041</v>
      </c>
      <c r="J47" s="25" t="s">
        <v>3278</v>
      </c>
    </row>
    <row r="48" spans="1:10" x14ac:dyDescent="0.25">
      <c r="A48" s="21" t="s">
        <v>762</v>
      </c>
      <c r="B48" s="22" t="s">
        <v>763</v>
      </c>
      <c r="C48" s="23">
        <v>276</v>
      </c>
      <c r="D48" s="24" t="s">
        <v>2006</v>
      </c>
      <c r="E48" s="24">
        <v>28.9</v>
      </c>
      <c r="F48" s="24">
        <v>26.1</v>
      </c>
      <c r="G48" s="24">
        <v>268.2</v>
      </c>
      <c r="H48" s="25" t="s">
        <v>3279</v>
      </c>
      <c r="I48" s="26" t="s">
        <v>584</v>
      </c>
      <c r="J48" s="25" t="s">
        <v>715</v>
      </c>
    </row>
    <row r="49" spans="1:10" ht="30" x14ac:dyDescent="0.25">
      <c r="A49" s="21" t="s">
        <v>767</v>
      </c>
      <c r="B49" s="22" t="s">
        <v>768</v>
      </c>
      <c r="C49" s="23">
        <v>143</v>
      </c>
      <c r="D49" s="24" t="s">
        <v>1804</v>
      </c>
      <c r="E49" s="24">
        <v>15</v>
      </c>
      <c r="F49" s="24">
        <v>13.3</v>
      </c>
      <c r="G49" s="24">
        <v>132.4</v>
      </c>
      <c r="H49" s="25" t="s">
        <v>1615</v>
      </c>
      <c r="I49" s="26" t="s">
        <v>659</v>
      </c>
      <c r="J49" s="25" t="s">
        <v>3280</v>
      </c>
    </row>
    <row r="50" spans="1:10" x14ac:dyDescent="0.25">
      <c r="A50" s="21" t="s">
        <v>772</v>
      </c>
      <c r="B50" s="22" t="s">
        <v>773</v>
      </c>
      <c r="C50" s="23">
        <v>268</v>
      </c>
      <c r="D50" s="24" t="s">
        <v>1994</v>
      </c>
      <c r="E50" s="24">
        <v>28</v>
      </c>
      <c r="F50" s="24">
        <v>25.6</v>
      </c>
      <c r="G50" s="24">
        <v>276.3</v>
      </c>
      <c r="H50" s="25" t="s">
        <v>2363</v>
      </c>
      <c r="I50" s="26" t="s">
        <v>775</v>
      </c>
      <c r="J50" s="25" t="s">
        <v>3281</v>
      </c>
    </row>
    <row r="51" spans="1:10" x14ac:dyDescent="0.25">
      <c r="A51" s="30" t="s">
        <v>777</v>
      </c>
      <c r="B51" s="31" t="s">
        <v>778</v>
      </c>
      <c r="C51" s="32">
        <v>7756</v>
      </c>
      <c r="D51" s="33" t="s">
        <v>963</v>
      </c>
      <c r="E51" s="33">
        <v>811.4</v>
      </c>
      <c r="F51" s="33">
        <v>727.7</v>
      </c>
      <c r="G51" s="33">
        <v>7705.4</v>
      </c>
      <c r="H51" s="34" t="s">
        <v>3282</v>
      </c>
      <c r="I51" s="35" t="s">
        <v>700</v>
      </c>
      <c r="J51" s="34" t="s">
        <v>3283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3285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154</v>
      </c>
      <c r="D8" s="24" t="s">
        <v>940</v>
      </c>
      <c r="E8" s="24">
        <v>15.4</v>
      </c>
      <c r="F8" s="24">
        <v>12.5</v>
      </c>
      <c r="G8" s="24">
        <v>136.5</v>
      </c>
      <c r="H8" s="25" t="s">
        <v>3197</v>
      </c>
      <c r="I8" s="26" t="s">
        <v>1041</v>
      </c>
      <c r="J8" s="25" t="s">
        <v>3286</v>
      </c>
    </row>
    <row r="9" spans="1:10" x14ac:dyDescent="0.25">
      <c r="A9" s="21" t="s">
        <v>568</v>
      </c>
      <c r="B9" s="22" t="s">
        <v>569</v>
      </c>
      <c r="C9" s="23">
        <v>5</v>
      </c>
      <c r="D9" s="24" t="s">
        <v>570</v>
      </c>
      <c r="E9" s="24">
        <v>0.5</v>
      </c>
      <c r="F9" s="24">
        <v>0.3</v>
      </c>
      <c r="G9" s="24">
        <v>6.9</v>
      </c>
      <c r="H9" s="25" t="s">
        <v>1165</v>
      </c>
      <c r="I9" s="26" t="s">
        <v>1352</v>
      </c>
      <c r="J9" s="25" t="s">
        <v>2680</v>
      </c>
    </row>
    <row r="10" spans="1:10" x14ac:dyDescent="0.25">
      <c r="A10" s="21" t="s">
        <v>574</v>
      </c>
      <c r="B10" s="22" t="s">
        <v>575</v>
      </c>
      <c r="C10" s="23">
        <v>28</v>
      </c>
      <c r="D10" s="24" t="s">
        <v>570</v>
      </c>
      <c r="E10" s="24">
        <v>2.8</v>
      </c>
      <c r="F10" s="24">
        <v>2.2999999999999998</v>
      </c>
      <c r="G10" s="24">
        <v>28.2</v>
      </c>
      <c r="H10" s="25" t="s">
        <v>1090</v>
      </c>
      <c r="I10" s="26" t="s">
        <v>634</v>
      </c>
      <c r="J10" s="25" t="s">
        <v>1668</v>
      </c>
    </row>
    <row r="11" spans="1:10" ht="30" x14ac:dyDescent="0.25">
      <c r="A11" s="21" t="s">
        <v>580</v>
      </c>
      <c r="B11" s="22" t="s">
        <v>581</v>
      </c>
      <c r="C11" s="23">
        <v>49</v>
      </c>
      <c r="D11" s="24" t="s">
        <v>570</v>
      </c>
      <c r="E11" s="24">
        <v>4.9000000000000004</v>
      </c>
      <c r="F11" s="24">
        <v>3.9</v>
      </c>
      <c r="G11" s="24">
        <v>42.5</v>
      </c>
      <c r="H11" s="25" t="s">
        <v>1220</v>
      </c>
      <c r="I11" s="26" t="s">
        <v>837</v>
      </c>
      <c r="J11" s="25" t="s">
        <v>3287</v>
      </c>
    </row>
    <row r="12" spans="1:10" x14ac:dyDescent="0.25">
      <c r="A12" s="21" t="s">
        <v>586</v>
      </c>
      <c r="B12" s="22" t="s">
        <v>587</v>
      </c>
      <c r="C12" s="23">
        <v>16</v>
      </c>
      <c r="D12" s="24" t="s">
        <v>737</v>
      </c>
      <c r="E12" s="24">
        <v>1.6</v>
      </c>
      <c r="F12" s="24">
        <v>1.3</v>
      </c>
      <c r="G12" s="24">
        <v>11</v>
      </c>
      <c r="H12" s="25" t="s">
        <v>791</v>
      </c>
      <c r="I12" s="26" t="s">
        <v>1179</v>
      </c>
      <c r="J12" s="25" t="s">
        <v>3288</v>
      </c>
    </row>
    <row r="13" spans="1:10" x14ac:dyDescent="0.25">
      <c r="A13" s="21" t="s">
        <v>591</v>
      </c>
      <c r="B13" s="22" t="s">
        <v>592</v>
      </c>
      <c r="C13" s="23">
        <v>54</v>
      </c>
      <c r="D13" s="24" t="s">
        <v>3289</v>
      </c>
      <c r="E13" s="24">
        <v>5.4</v>
      </c>
      <c r="F13" s="24">
        <v>4.5</v>
      </c>
      <c r="G13" s="24">
        <v>46.7</v>
      </c>
      <c r="H13" s="25" t="s">
        <v>1973</v>
      </c>
      <c r="I13" s="26" t="s">
        <v>628</v>
      </c>
      <c r="J13" s="25" t="s">
        <v>3175</v>
      </c>
    </row>
    <row r="14" spans="1:10" x14ac:dyDescent="0.25">
      <c r="A14" s="21" t="s">
        <v>597</v>
      </c>
      <c r="B14" s="22" t="s">
        <v>598</v>
      </c>
      <c r="C14" s="23">
        <v>1504</v>
      </c>
      <c r="D14" s="24" t="s">
        <v>2179</v>
      </c>
      <c r="E14" s="24">
        <v>150.69999999999999</v>
      </c>
      <c r="F14" s="24">
        <v>110.4</v>
      </c>
      <c r="G14" s="24">
        <v>1511</v>
      </c>
      <c r="H14" s="25" t="s">
        <v>3290</v>
      </c>
      <c r="I14" s="26" t="s">
        <v>578</v>
      </c>
      <c r="J14" s="25" t="s">
        <v>3291</v>
      </c>
    </row>
    <row r="15" spans="1:10" x14ac:dyDescent="0.25">
      <c r="A15" s="21" t="s">
        <v>602</v>
      </c>
      <c r="B15" s="22" t="s">
        <v>603</v>
      </c>
      <c r="C15" s="23">
        <v>36</v>
      </c>
      <c r="D15" s="24" t="s">
        <v>1037</v>
      </c>
      <c r="E15" s="24">
        <v>3.6</v>
      </c>
      <c r="F15" s="24">
        <v>2.8</v>
      </c>
      <c r="G15" s="24">
        <v>40.700000000000003</v>
      </c>
      <c r="H15" s="25" t="s">
        <v>1046</v>
      </c>
      <c r="I15" s="26" t="s">
        <v>589</v>
      </c>
      <c r="J15" s="25" t="s">
        <v>3292</v>
      </c>
    </row>
    <row r="16" spans="1:10" x14ac:dyDescent="0.25">
      <c r="A16" s="21" t="s">
        <v>608</v>
      </c>
      <c r="B16" s="22" t="s">
        <v>609</v>
      </c>
      <c r="C16" s="23">
        <v>173</v>
      </c>
      <c r="D16" s="24" t="s">
        <v>1182</v>
      </c>
      <c r="E16" s="24">
        <v>17.3</v>
      </c>
      <c r="F16" s="24">
        <v>12.4</v>
      </c>
      <c r="G16" s="24">
        <v>152.5</v>
      </c>
      <c r="H16" s="25" t="s">
        <v>3131</v>
      </c>
      <c r="I16" s="26" t="s">
        <v>1041</v>
      </c>
      <c r="J16" s="25" t="s">
        <v>2701</v>
      </c>
    </row>
    <row r="17" spans="1:10" x14ac:dyDescent="0.25">
      <c r="A17" s="21" t="s">
        <v>613</v>
      </c>
      <c r="B17" s="22" t="s">
        <v>614</v>
      </c>
      <c r="C17" s="23">
        <v>30</v>
      </c>
      <c r="D17" s="24" t="s">
        <v>570</v>
      </c>
      <c r="E17" s="24">
        <v>3</v>
      </c>
      <c r="F17" s="24">
        <v>2.2999999999999998</v>
      </c>
      <c r="G17" s="24">
        <v>31.7</v>
      </c>
      <c r="H17" s="25" t="s">
        <v>1306</v>
      </c>
      <c r="I17" s="26" t="s">
        <v>623</v>
      </c>
      <c r="J17" s="25" t="s">
        <v>3293</v>
      </c>
    </row>
    <row r="18" spans="1:10" x14ac:dyDescent="0.25">
      <c r="A18" s="21" t="s">
        <v>619</v>
      </c>
      <c r="B18" s="22" t="s">
        <v>620</v>
      </c>
      <c r="C18" s="23">
        <v>741</v>
      </c>
      <c r="D18" s="24" t="s">
        <v>2006</v>
      </c>
      <c r="E18" s="24">
        <v>74.2</v>
      </c>
      <c r="F18" s="24">
        <v>54.4</v>
      </c>
      <c r="G18" s="24">
        <v>765</v>
      </c>
      <c r="H18" s="25" t="s">
        <v>3294</v>
      </c>
      <c r="I18" s="26" t="s">
        <v>775</v>
      </c>
      <c r="J18" s="25" t="s">
        <v>2149</v>
      </c>
    </row>
    <row r="19" spans="1:10" x14ac:dyDescent="0.25">
      <c r="A19" s="21" t="s">
        <v>625</v>
      </c>
      <c r="B19" s="22" t="s">
        <v>626</v>
      </c>
      <c r="C19" s="23">
        <v>44</v>
      </c>
      <c r="D19" s="24" t="s">
        <v>794</v>
      </c>
      <c r="E19" s="24">
        <v>4.4000000000000004</v>
      </c>
      <c r="F19" s="24">
        <v>3.5</v>
      </c>
      <c r="G19" s="24">
        <v>45.7</v>
      </c>
      <c r="H19" s="25" t="s">
        <v>795</v>
      </c>
      <c r="I19" s="26" t="s">
        <v>754</v>
      </c>
      <c r="J19" s="25" t="s">
        <v>3295</v>
      </c>
    </row>
    <row r="20" spans="1:10" x14ac:dyDescent="0.25">
      <c r="A20" s="21" t="s">
        <v>630</v>
      </c>
      <c r="B20" s="22" t="s">
        <v>631</v>
      </c>
      <c r="C20" s="23">
        <v>99</v>
      </c>
      <c r="D20" s="24" t="s">
        <v>2626</v>
      </c>
      <c r="E20" s="24">
        <v>9.9</v>
      </c>
      <c r="F20" s="24">
        <v>7.3</v>
      </c>
      <c r="G20" s="24">
        <v>102.1</v>
      </c>
      <c r="H20" s="25" t="s">
        <v>3296</v>
      </c>
      <c r="I20" s="26" t="s">
        <v>775</v>
      </c>
      <c r="J20" s="25" t="s">
        <v>2443</v>
      </c>
    </row>
    <row r="21" spans="1:10" ht="30" x14ac:dyDescent="0.25">
      <c r="A21" s="21" t="s">
        <v>636</v>
      </c>
      <c r="B21" s="22" t="s">
        <v>637</v>
      </c>
      <c r="C21" s="23">
        <v>78</v>
      </c>
      <c r="D21" s="24" t="s">
        <v>876</v>
      </c>
      <c r="E21" s="24">
        <v>7.8</v>
      </c>
      <c r="F21" s="24">
        <v>5.5</v>
      </c>
      <c r="G21" s="24">
        <v>77.599999999999994</v>
      </c>
      <c r="H21" s="25" t="s">
        <v>1627</v>
      </c>
      <c r="I21" s="26" t="s">
        <v>700</v>
      </c>
      <c r="J21" s="25" t="s">
        <v>1900</v>
      </c>
    </row>
    <row r="22" spans="1:10" x14ac:dyDescent="0.25">
      <c r="A22" s="21" t="s">
        <v>641</v>
      </c>
      <c r="B22" s="22" t="s">
        <v>642</v>
      </c>
      <c r="C22" s="23">
        <v>276</v>
      </c>
      <c r="D22" s="24" t="s">
        <v>632</v>
      </c>
      <c r="E22" s="24">
        <v>27.6</v>
      </c>
      <c r="F22" s="24">
        <v>20.2</v>
      </c>
      <c r="G22" s="24">
        <v>268</v>
      </c>
      <c r="H22" s="25" t="s">
        <v>3297</v>
      </c>
      <c r="I22" s="26" t="s">
        <v>584</v>
      </c>
      <c r="J22" s="25" t="s">
        <v>715</v>
      </c>
    </row>
    <row r="23" spans="1:10" ht="30" x14ac:dyDescent="0.25">
      <c r="A23" s="21" t="s">
        <v>646</v>
      </c>
      <c r="B23" s="22" t="s">
        <v>647</v>
      </c>
      <c r="C23" s="23">
        <v>805</v>
      </c>
      <c r="D23" s="24" t="s">
        <v>657</v>
      </c>
      <c r="E23" s="24">
        <v>80.599999999999994</v>
      </c>
      <c r="F23" s="24">
        <v>62.8</v>
      </c>
      <c r="G23" s="24">
        <v>823</v>
      </c>
      <c r="H23" s="25" t="s">
        <v>3298</v>
      </c>
      <c r="I23" s="26" t="s">
        <v>572</v>
      </c>
      <c r="J23" s="25" t="s">
        <v>1645</v>
      </c>
    </row>
    <row r="24" spans="1:10" x14ac:dyDescent="0.25">
      <c r="A24" s="21" t="s">
        <v>651</v>
      </c>
      <c r="B24" s="22" t="s">
        <v>652</v>
      </c>
      <c r="C24" s="23">
        <v>19</v>
      </c>
      <c r="D24" s="24" t="s">
        <v>570</v>
      </c>
      <c r="E24" s="24">
        <v>1.9</v>
      </c>
      <c r="F24" s="24">
        <v>1.5</v>
      </c>
      <c r="G24" s="24">
        <v>17</v>
      </c>
      <c r="H24" s="25" t="s">
        <v>1524</v>
      </c>
      <c r="I24" s="26" t="s">
        <v>1086</v>
      </c>
      <c r="J24" s="25" t="s">
        <v>3299</v>
      </c>
    </row>
    <row r="25" spans="1:10" x14ac:dyDescent="0.25">
      <c r="A25" s="21" t="s">
        <v>655</v>
      </c>
      <c r="B25" s="22" t="s">
        <v>656</v>
      </c>
      <c r="C25" s="23">
        <v>763</v>
      </c>
      <c r="D25" s="24" t="s">
        <v>2199</v>
      </c>
      <c r="E25" s="24">
        <v>76.400000000000006</v>
      </c>
      <c r="F25" s="24">
        <v>59.3</v>
      </c>
      <c r="G25" s="24">
        <v>780.8</v>
      </c>
      <c r="H25" s="25" t="s">
        <v>3300</v>
      </c>
      <c r="I25" s="26" t="s">
        <v>572</v>
      </c>
      <c r="J25" s="25" t="s">
        <v>1645</v>
      </c>
    </row>
    <row r="26" spans="1:10" ht="30" x14ac:dyDescent="0.25">
      <c r="A26" s="21" t="s">
        <v>661</v>
      </c>
      <c r="B26" s="22" t="s">
        <v>662</v>
      </c>
      <c r="C26" s="23">
        <v>42</v>
      </c>
      <c r="D26" s="24" t="s">
        <v>663</v>
      </c>
      <c r="E26" s="24">
        <v>4.2</v>
      </c>
      <c r="F26" s="24">
        <v>3.5</v>
      </c>
      <c r="G26" s="24">
        <v>47.7</v>
      </c>
      <c r="H26" s="25" t="s">
        <v>2505</v>
      </c>
      <c r="I26" s="26" t="s">
        <v>589</v>
      </c>
      <c r="J26" s="25" t="s">
        <v>3301</v>
      </c>
    </row>
    <row r="27" spans="1:10" x14ac:dyDescent="0.25">
      <c r="A27" s="21" t="s">
        <v>667</v>
      </c>
      <c r="B27" s="22" t="s">
        <v>668</v>
      </c>
      <c r="C27" s="23">
        <v>230</v>
      </c>
      <c r="D27" s="24" t="s">
        <v>1157</v>
      </c>
      <c r="E27" s="24">
        <v>23</v>
      </c>
      <c r="F27" s="24">
        <v>19.2</v>
      </c>
      <c r="G27" s="24">
        <v>258.10000000000002</v>
      </c>
      <c r="H27" s="25" t="s">
        <v>3302</v>
      </c>
      <c r="I27" s="26" t="s">
        <v>1291</v>
      </c>
      <c r="J27" s="25" t="s">
        <v>3303</v>
      </c>
    </row>
    <row r="28" spans="1:10" x14ac:dyDescent="0.25">
      <c r="A28" s="21" t="s">
        <v>672</v>
      </c>
      <c r="B28" s="22" t="s">
        <v>673</v>
      </c>
      <c r="C28" s="23">
        <v>1883</v>
      </c>
      <c r="D28" s="24" t="s">
        <v>953</v>
      </c>
      <c r="E28" s="24">
        <v>188.6</v>
      </c>
      <c r="F28" s="24">
        <v>152</v>
      </c>
      <c r="G28" s="24">
        <v>1890.1</v>
      </c>
      <c r="H28" s="25" t="s">
        <v>3304</v>
      </c>
      <c r="I28" s="26" t="s">
        <v>578</v>
      </c>
      <c r="J28" s="25" t="s">
        <v>3243</v>
      </c>
    </row>
    <row r="29" spans="1:10" x14ac:dyDescent="0.25">
      <c r="A29" s="21" t="s">
        <v>678</v>
      </c>
      <c r="B29" s="22" t="s">
        <v>679</v>
      </c>
      <c r="C29" s="23">
        <v>786</v>
      </c>
      <c r="D29" s="24" t="s">
        <v>1340</v>
      </c>
      <c r="E29" s="24">
        <v>78.7</v>
      </c>
      <c r="F29" s="24">
        <v>62.2</v>
      </c>
      <c r="G29" s="24">
        <v>815.4</v>
      </c>
      <c r="H29" s="25" t="s">
        <v>3305</v>
      </c>
      <c r="I29" s="26" t="s">
        <v>754</v>
      </c>
      <c r="J29" s="25" t="s">
        <v>3306</v>
      </c>
    </row>
    <row r="30" spans="1:10" x14ac:dyDescent="0.25">
      <c r="A30" s="21" t="s">
        <v>680</v>
      </c>
      <c r="B30" s="22" t="s">
        <v>681</v>
      </c>
      <c r="C30" s="23">
        <v>111</v>
      </c>
      <c r="D30" s="24" t="s">
        <v>593</v>
      </c>
      <c r="E30" s="24">
        <v>11.1</v>
      </c>
      <c r="F30" s="24">
        <v>10.1</v>
      </c>
      <c r="G30" s="24">
        <v>132.80000000000001</v>
      </c>
      <c r="H30" s="25" t="s">
        <v>3082</v>
      </c>
      <c r="I30" s="26" t="s">
        <v>1742</v>
      </c>
      <c r="J30" s="25" t="s">
        <v>3307</v>
      </c>
    </row>
    <row r="31" spans="1:10" x14ac:dyDescent="0.25">
      <c r="A31" s="21" t="s">
        <v>682</v>
      </c>
      <c r="B31" s="22" t="s">
        <v>683</v>
      </c>
      <c r="C31" s="23">
        <v>300</v>
      </c>
      <c r="D31" s="24" t="s">
        <v>1388</v>
      </c>
      <c r="E31" s="24">
        <v>30.1</v>
      </c>
      <c r="F31" s="24">
        <v>23.3</v>
      </c>
      <c r="G31" s="24">
        <v>301.89999999999998</v>
      </c>
      <c r="H31" s="25" t="s">
        <v>3308</v>
      </c>
      <c r="I31" s="26" t="s">
        <v>634</v>
      </c>
      <c r="J31" s="25" t="s">
        <v>3309</v>
      </c>
    </row>
    <row r="32" spans="1:10" x14ac:dyDescent="0.25">
      <c r="A32" s="21" t="s">
        <v>684</v>
      </c>
      <c r="B32" s="22" t="s">
        <v>685</v>
      </c>
      <c r="C32" s="23">
        <v>227</v>
      </c>
      <c r="D32" s="24" t="s">
        <v>3310</v>
      </c>
      <c r="E32" s="24">
        <v>22.7</v>
      </c>
      <c r="F32" s="24">
        <v>17.399999999999999</v>
      </c>
      <c r="G32" s="24">
        <v>216.9</v>
      </c>
      <c r="H32" s="25" t="s">
        <v>3311</v>
      </c>
      <c r="I32" s="26" t="s">
        <v>676</v>
      </c>
      <c r="J32" s="25" t="s">
        <v>790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351</v>
      </c>
      <c r="D36" s="24" t="s">
        <v>769</v>
      </c>
      <c r="E36" s="24">
        <v>35.200000000000003</v>
      </c>
      <c r="F36" s="24">
        <v>26</v>
      </c>
      <c r="G36" s="24">
        <v>330.2</v>
      </c>
      <c r="H36" s="25" t="s">
        <v>3312</v>
      </c>
      <c r="I36" s="26" t="s">
        <v>566</v>
      </c>
      <c r="J36" s="25" t="s">
        <v>3313</v>
      </c>
    </row>
    <row r="37" spans="1:10" x14ac:dyDescent="0.25">
      <c r="A37" s="21" t="s">
        <v>707</v>
      </c>
      <c r="B37" s="22" t="s">
        <v>708</v>
      </c>
      <c r="C37" s="23">
        <v>169</v>
      </c>
      <c r="D37" s="24" t="s">
        <v>1144</v>
      </c>
      <c r="E37" s="24">
        <v>16.899999999999999</v>
      </c>
      <c r="F37" s="24">
        <v>12.8</v>
      </c>
      <c r="G37" s="24">
        <v>150.80000000000001</v>
      </c>
      <c r="H37" s="25" t="s">
        <v>3314</v>
      </c>
      <c r="I37" s="26" t="s">
        <v>1086</v>
      </c>
      <c r="J37" s="25" t="s">
        <v>3315</v>
      </c>
    </row>
    <row r="38" spans="1:10" x14ac:dyDescent="0.25">
      <c r="A38" s="21" t="s">
        <v>711</v>
      </c>
      <c r="B38" s="22" t="s">
        <v>712</v>
      </c>
      <c r="C38" s="23">
        <v>76</v>
      </c>
      <c r="D38" s="24" t="s">
        <v>3316</v>
      </c>
      <c r="E38" s="24">
        <v>7.6</v>
      </c>
      <c r="F38" s="24">
        <v>5.4</v>
      </c>
      <c r="G38" s="24">
        <v>65.3</v>
      </c>
      <c r="H38" s="25" t="s">
        <v>811</v>
      </c>
      <c r="I38" s="26" t="s">
        <v>628</v>
      </c>
      <c r="J38" s="25" t="s">
        <v>3317</v>
      </c>
    </row>
    <row r="39" spans="1:10" x14ac:dyDescent="0.25">
      <c r="A39" s="21" t="s">
        <v>716</v>
      </c>
      <c r="B39" s="22" t="s">
        <v>717</v>
      </c>
      <c r="C39" s="23">
        <v>139</v>
      </c>
      <c r="D39" s="24" t="s">
        <v>764</v>
      </c>
      <c r="E39" s="24">
        <v>13.9</v>
      </c>
      <c r="F39" s="24">
        <v>10.199999999999999</v>
      </c>
      <c r="G39" s="24">
        <v>141.6</v>
      </c>
      <c r="H39" s="25" t="s">
        <v>3318</v>
      </c>
      <c r="I39" s="26" t="s">
        <v>572</v>
      </c>
      <c r="J39" s="25" t="s">
        <v>3319</v>
      </c>
    </row>
    <row r="40" spans="1:10" ht="30" x14ac:dyDescent="0.25">
      <c r="A40" s="21" t="s">
        <v>720</v>
      </c>
      <c r="B40" s="22" t="s">
        <v>721</v>
      </c>
      <c r="C40" s="23">
        <v>92</v>
      </c>
      <c r="D40" s="24" t="s">
        <v>1264</v>
      </c>
      <c r="E40" s="24">
        <v>9.1999999999999993</v>
      </c>
      <c r="F40" s="24">
        <v>7.5</v>
      </c>
      <c r="G40" s="24">
        <v>100.5</v>
      </c>
      <c r="H40" s="25" t="s">
        <v>2973</v>
      </c>
      <c r="I40" s="26" t="s">
        <v>665</v>
      </c>
      <c r="J40" s="25" t="s">
        <v>3320</v>
      </c>
    </row>
    <row r="41" spans="1:10" x14ac:dyDescent="0.25">
      <c r="A41" s="21" t="s">
        <v>725</v>
      </c>
      <c r="B41" s="22" t="s">
        <v>726</v>
      </c>
      <c r="C41" s="23">
        <v>10</v>
      </c>
      <c r="D41" s="24" t="s">
        <v>570</v>
      </c>
      <c r="E41" s="24">
        <v>1</v>
      </c>
      <c r="F41" s="24">
        <v>0.8</v>
      </c>
      <c r="G41" s="24">
        <v>11.7</v>
      </c>
      <c r="H41" s="25" t="s">
        <v>1248</v>
      </c>
      <c r="I41" s="26" t="s">
        <v>932</v>
      </c>
      <c r="J41" s="25" t="s">
        <v>3321</v>
      </c>
    </row>
    <row r="42" spans="1:10" x14ac:dyDescent="0.25">
      <c r="A42" s="21" t="s">
        <v>730</v>
      </c>
      <c r="B42" s="22" t="s">
        <v>731</v>
      </c>
      <c r="C42" s="23">
        <v>79</v>
      </c>
      <c r="D42" s="24" t="s">
        <v>2050</v>
      </c>
      <c r="E42" s="24">
        <v>7.9</v>
      </c>
      <c r="F42" s="24">
        <v>6.5</v>
      </c>
      <c r="G42" s="24">
        <v>84.3</v>
      </c>
      <c r="H42" s="25" t="s">
        <v>1507</v>
      </c>
      <c r="I42" s="26" t="s">
        <v>760</v>
      </c>
      <c r="J42" s="25" t="s">
        <v>3322</v>
      </c>
    </row>
    <row r="43" spans="1:10" x14ac:dyDescent="0.25">
      <c r="A43" s="21" t="s">
        <v>735</v>
      </c>
      <c r="B43" s="22" t="s">
        <v>736</v>
      </c>
      <c r="C43" s="23">
        <v>124</v>
      </c>
      <c r="D43" s="24" t="s">
        <v>570</v>
      </c>
      <c r="E43" s="24">
        <v>12.4</v>
      </c>
      <c r="F43" s="24">
        <v>12</v>
      </c>
      <c r="G43" s="24">
        <v>112.8</v>
      </c>
      <c r="H43" s="25" t="s">
        <v>664</v>
      </c>
      <c r="I43" s="26" t="s">
        <v>606</v>
      </c>
      <c r="J43" s="25" t="s">
        <v>3323</v>
      </c>
    </row>
    <row r="44" spans="1:10" x14ac:dyDescent="0.25">
      <c r="A44" s="21" t="s">
        <v>740</v>
      </c>
      <c r="B44" s="22" t="s">
        <v>741</v>
      </c>
      <c r="C44" s="23">
        <v>112</v>
      </c>
      <c r="D44" s="24" t="s">
        <v>570</v>
      </c>
      <c r="E44" s="24">
        <v>11.2</v>
      </c>
      <c r="F44" s="24">
        <v>11</v>
      </c>
      <c r="G44" s="24">
        <v>106.4</v>
      </c>
      <c r="H44" s="25" t="s">
        <v>867</v>
      </c>
      <c r="I44" s="26" t="s">
        <v>676</v>
      </c>
      <c r="J44" s="25" t="s">
        <v>3324</v>
      </c>
    </row>
    <row r="45" spans="1:10" ht="30" x14ac:dyDescent="0.25">
      <c r="A45" s="21" t="s">
        <v>745</v>
      </c>
      <c r="B45" s="22" t="s">
        <v>746</v>
      </c>
      <c r="C45" s="23">
        <v>140</v>
      </c>
      <c r="D45" s="24" t="s">
        <v>3325</v>
      </c>
      <c r="E45" s="24">
        <v>14</v>
      </c>
      <c r="F45" s="24">
        <v>10</v>
      </c>
      <c r="G45" s="24">
        <v>152.19999999999999</v>
      </c>
      <c r="H45" s="25" t="s">
        <v>3131</v>
      </c>
      <c r="I45" s="26" t="s">
        <v>665</v>
      </c>
      <c r="J45" s="25" t="s">
        <v>1917</v>
      </c>
    </row>
    <row r="46" spans="1:10" x14ac:dyDescent="0.25">
      <c r="A46" s="21" t="s">
        <v>750</v>
      </c>
      <c r="B46" s="22" t="s">
        <v>751</v>
      </c>
      <c r="C46" s="23">
        <v>524</v>
      </c>
      <c r="D46" s="24" t="s">
        <v>871</v>
      </c>
      <c r="E46" s="24">
        <v>52.5</v>
      </c>
      <c r="F46" s="24">
        <v>40.4</v>
      </c>
      <c r="G46" s="24">
        <v>566.4</v>
      </c>
      <c r="H46" s="25" t="s">
        <v>3326</v>
      </c>
      <c r="I46" s="26" t="s">
        <v>877</v>
      </c>
      <c r="J46" s="25" t="s">
        <v>1837</v>
      </c>
    </row>
    <row r="47" spans="1:10" x14ac:dyDescent="0.25">
      <c r="A47" s="21" t="s">
        <v>756</v>
      </c>
      <c r="B47" s="22" t="s">
        <v>757</v>
      </c>
      <c r="C47" s="23">
        <v>28</v>
      </c>
      <c r="D47" s="24" t="s">
        <v>1144</v>
      </c>
      <c r="E47" s="24">
        <v>2.8</v>
      </c>
      <c r="F47" s="24">
        <v>2.6</v>
      </c>
      <c r="G47" s="24">
        <v>30.2</v>
      </c>
      <c r="H47" s="25" t="s">
        <v>1401</v>
      </c>
      <c r="I47" s="26" t="s">
        <v>877</v>
      </c>
      <c r="J47" s="25" t="s">
        <v>3327</v>
      </c>
    </row>
    <row r="48" spans="1:10" x14ac:dyDescent="0.25">
      <c r="A48" s="21" t="s">
        <v>762</v>
      </c>
      <c r="B48" s="22" t="s">
        <v>763</v>
      </c>
      <c r="C48" s="23">
        <v>219</v>
      </c>
      <c r="D48" s="24" t="s">
        <v>2184</v>
      </c>
      <c r="E48" s="24">
        <v>21.9</v>
      </c>
      <c r="F48" s="24">
        <v>16.8</v>
      </c>
      <c r="G48" s="24">
        <v>229.1</v>
      </c>
      <c r="H48" s="25" t="s">
        <v>870</v>
      </c>
      <c r="I48" s="26" t="s">
        <v>754</v>
      </c>
      <c r="J48" s="25" t="s">
        <v>992</v>
      </c>
    </row>
    <row r="49" spans="1:10" ht="30" x14ac:dyDescent="0.25">
      <c r="A49" s="21" t="s">
        <v>767</v>
      </c>
      <c r="B49" s="22" t="s">
        <v>768</v>
      </c>
      <c r="C49" s="23">
        <v>120</v>
      </c>
      <c r="D49" s="24" t="s">
        <v>1012</v>
      </c>
      <c r="E49" s="24">
        <v>12</v>
      </c>
      <c r="F49" s="24">
        <v>8.9</v>
      </c>
      <c r="G49" s="24">
        <v>117.4</v>
      </c>
      <c r="H49" s="25" t="s">
        <v>2398</v>
      </c>
      <c r="I49" s="26" t="s">
        <v>670</v>
      </c>
      <c r="J49" s="25" t="s">
        <v>3328</v>
      </c>
    </row>
    <row r="50" spans="1:10" x14ac:dyDescent="0.25">
      <c r="A50" s="21" t="s">
        <v>772</v>
      </c>
      <c r="B50" s="22" t="s">
        <v>773</v>
      </c>
      <c r="C50" s="23">
        <v>157</v>
      </c>
      <c r="D50" s="24" t="s">
        <v>3329</v>
      </c>
      <c r="E50" s="24">
        <v>15.7</v>
      </c>
      <c r="F50" s="24">
        <v>12</v>
      </c>
      <c r="G50" s="24">
        <v>189.8</v>
      </c>
      <c r="H50" s="25" t="s">
        <v>1623</v>
      </c>
      <c r="I50" s="26" t="s">
        <v>1201</v>
      </c>
      <c r="J50" s="25" t="s">
        <v>3330</v>
      </c>
    </row>
    <row r="51" spans="1:10" x14ac:dyDescent="0.25">
      <c r="A51" s="30" t="s">
        <v>777</v>
      </c>
      <c r="B51" s="31" t="s">
        <v>778</v>
      </c>
      <c r="C51" s="32">
        <v>6635</v>
      </c>
      <c r="D51" s="33" t="s">
        <v>1061</v>
      </c>
      <c r="E51" s="33">
        <v>664.7</v>
      </c>
      <c r="F51" s="33">
        <v>518.4</v>
      </c>
      <c r="G51" s="33">
        <v>6744</v>
      </c>
      <c r="H51" s="34" t="s">
        <v>3331</v>
      </c>
      <c r="I51" s="35" t="s">
        <v>572</v>
      </c>
      <c r="J51" s="34" t="s">
        <v>3332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4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3333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30</v>
      </c>
      <c r="D8" s="24" t="s">
        <v>570</v>
      </c>
      <c r="E8" s="24">
        <v>30.8</v>
      </c>
      <c r="F8" s="24">
        <v>27.5</v>
      </c>
      <c r="G8" s="24">
        <v>27.3</v>
      </c>
      <c r="H8" s="25" t="s">
        <v>840</v>
      </c>
      <c r="I8" s="26" t="s">
        <v>606</v>
      </c>
      <c r="J8" s="25" t="s">
        <v>3334</v>
      </c>
    </row>
    <row r="9" spans="1:10" x14ac:dyDescent="0.25">
      <c r="A9" s="21" t="s">
        <v>568</v>
      </c>
      <c r="B9" s="22" t="s">
        <v>569</v>
      </c>
      <c r="C9" s="23">
        <v>2</v>
      </c>
      <c r="D9" s="24" t="s">
        <v>570</v>
      </c>
      <c r="E9" s="24">
        <v>2.1</v>
      </c>
      <c r="F9" s="24">
        <v>2</v>
      </c>
      <c r="G9" s="24">
        <v>1.1000000000000001</v>
      </c>
      <c r="H9" s="25" t="s">
        <v>1122</v>
      </c>
      <c r="I9" s="26" t="s">
        <v>3335</v>
      </c>
      <c r="J9" s="25" t="s">
        <v>3336</v>
      </c>
    </row>
    <row r="10" spans="1:10" x14ac:dyDescent="0.25">
      <c r="A10" s="21" t="s">
        <v>574</v>
      </c>
      <c r="B10" s="22" t="s">
        <v>575</v>
      </c>
      <c r="C10" s="23">
        <v>4</v>
      </c>
      <c r="D10" s="24" t="s">
        <v>570</v>
      </c>
      <c r="E10" s="24">
        <v>4.0999999999999996</v>
      </c>
      <c r="F10" s="24">
        <v>3.2</v>
      </c>
      <c r="G10" s="24">
        <v>4.5</v>
      </c>
      <c r="H10" s="25" t="s">
        <v>1138</v>
      </c>
      <c r="I10" s="26" t="s">
        <v>1291</v>
      </c>
      <c r="J10" s="25" t="s">
        <v>1441</v>
      </c>
    </row>
    <row r="11" spans="1:10" ht="30" x14ac:dyDescent="0.25">
      <c r="A11" s="21" t="s">
        <v>580</v>
      </c>
      <c r="B11" s="22" t="s">
        <v>581</v>
      </c>
      <c r="C11" s="23">
        <v>12</v>
      </c>
      <c r="D11" s="24" t="s">
        <v>570</v>
      </c>
      <c r="E11" s="24">
        <v>12.3</v>
      </c>
      <c r="F11" s="24">
        <v>10.9</v>
      </c>
      <c r="G11" s="24">
        <v>6.5</v>
      </c>
      <c r="H11" s="25" t="s">
        <v>1165</v>
      </c>
      <c r="I11" s="26" t="s">
        <v>1437</v>
      </c>
      <c r="J11" s="25" t="s">
        <v>3337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1</v>
      </c>
      <c r="F12" s="24">
        <v>0.9</v>
      </c>
      <c r="G12" s="24">
        <v>1.1000000000000001</v>
      </c>
      <c r="H12" s="25" t="s">
        <v>1122</v>
      </c>
      <c r="I12" s="26" t="s">
        <v>890</v>
      </c>
      <c r="J12" s="25" t="s">
        <v>1558</v>
      </c>
    </row>
    <row r="13" spans="1:10" x14ac:dyDescent="0.25">
      <c r="A13" s="21" t="s">
        <v>591</v>
      </c>
      <c r="B13" s="22" t="s">
        <v>592</v>
      </c>
      <c r="C13" s="23">
        <v>11</v>
      </c>
      <c r="D13" s="24" t="s">
        <v>570</v>
      </c>
      <c r="E13" s="24">
        <v>11.3</v>
      </c>
      <c r="F13" s="24">
        <v>10.5</v>
      </c>
      <c r="G13" s="24">
        <v>13.7</v>
      </c>
      <c r="H13" s="25" t="s">
        <v>1131</v>
      </c>
      <c r="I13" s="26" t="s">
        <v>1389</v>
      </c>
      <c r="J13" s="25" t="s">
        <v>3338</v>
      </c>
    </row>
    <row r="14" spans="1:10" x14ac:dyDescent="0.25">
      <c r="A14" s="21" t="s">
        <v>597</v>
      </c>
      <c r="B14" s="22" t="s">
        <v>598</v>
      </c>
      <c r="C14" s="23">
        <v>197</v>
      </c>
      <c r="D14" s="24" t="s">
        <v>1700</v>
      </c>
      <c r="E14" s="24">
        <v>202</v>
      </c>
      <c r="F14" s="24">
        <v>195.5</v>
      </c>
      <c r="G14" s="24">
        <v>190</v>
      </c>
      <c r="H14" s="25" t="s">
        <v>1623</v>
      </c>
      <c r="I14" s="26" t="s">
        <v>789</v>
      </c>
      <c r="J14" s="25" t="s">
        <v>3339</v>
      </c>
    </row>
    <row r="15" spans="1:10" x14ac:dyDescent="0.25">
      <c r="A15" s="21" t="s">
        <v>602</v>
      </c>
      <c r="B15" s="22" t="s">
        <v>603</v>
      </c>
      <c r="C15" s="23">
        <v>15</v>
      </c>
      <c r="D15" s="24" t="s">
        <v>727</v>
      </c>
      <c r="E15" s="24">
        <v>15.4</v>
      </c>
      <c r="F15" s="24">
        <v>14.7</v>
      </c>
      <c r="G15" s="24">
        <v>13.6</v>
      </c>
      <c r="H15" s="25" t="s">
        <v>1131</v>
      </c>
      <c r="I15" s="26" t="s">
        <v>606</v>
      </c>
      <c r="J15" s="25" t="s">
        <v>3340</v>
      </c>
    </row>
    <row r="16" spans="1:10" x14ac:dyDescent="0.25">
      <c r="A16" s="21" t="s">
        <v>608</v>
      </c>
      <c r="B16" s="22" t="s">
        <v>609</v>
      </c>
      <c r="C16" s="23">
        <v>27</v>
      </c>
      <c r="D16" s="24" t="s">
        <v>621</v>
      </c>
      <c r="E16" s="24">
        <v>27.7</v>
      </c>
      <c r="F16" s="24">
        <v>27.7</v>
      </c>
      <c r="G16" s="24">
        <v>23.3</v>
      </c>
      <c r="H16" s="25" t="s">
        <v>1002</v>
      </c>
      <c r="I16" s="26" t="s">
        <v>628</v>
      </c>
      <c r="J16" s="25" t="s">
        <v>3341</v>
      </c>
    </row>
    <row r="17" spans="1:10" x14ac:dyDescent="0.25">
      <c r="A17" s="21" t="s">
        <v>613</v>
      </c>
      <c r="B17" s="22" t="s">
        <v>614</v>
      </c>
      <c r="C17" s="23">
        <v>6</v>
      </c>
      <c r="D17" s="24" t="s">
        <v>570</v>
      </c>
      <c r="E17" s="24">
        <v>6.2</v>
      </c>
      <c r="F17" s="24">
        <v>6</v>
      </c>
      <c r="G17" s="24">
        <v>3.6</v>
      </c>
      <c r="H17" s="25" t="s">
        <v>1109</v>
      </c>
      <c r="I17" s="26" t="s">
        <v>1272</v>
      </c>
      <c r="J17" s="25" t="s">
        <v>2833</v>
      </c>
    </row>
    <row r="18" spans="1:10" x14ac:dyDescent="0.25">
      <c r="A18" s="21" t="s">
        <v>619</v>
      </c>
      <c r="B18" s="22" t="s">
        <v>620</v>
      </c>
      <c r="C18" s="23">
        <v>87</v>
      </c>
      <c r="D18" s="24" t="s">
        <v>993</v>
      </c>
      <c r="E18" s="24">
        <v>89.2</v>
      </c>
      <c r="F18" s="24">
        <v>83.8</v>
      </c>
      <c r="G18" s="24">
        <v>91.2</v>
      </c>
      <c r="H18" s="25" t="s">
        <v>2733</v>
      </c>
      <c r="I18" s="26" t="s">
        <v>623</v>
      </c>
      <c r="J18" s="25" t="s">
        <v>2770</v>
      </c>
    </row>
    <row r="19" spans="1:10" x14ac:dyDescent="0.25">
      <c r="A19" s="21" t="s">
        <v>625</v>
      </c>
      <c r="B19" s="22" t="s">
        <v>626</v>
      </c>
      <c r="C19" s="23">
        <v>1</v>
      </c>
      <c r="D19" s="24" t="s">
        <v>570</v>
      </c>
      <c r="E19" s="24">
        <v>1</v>
      </c>
      <c r="F19" s="24">
        <v>0.9</v>
      </c>
      <c r="G19" s="24">
        <v>2.6</v>
      </c>
      <c r="H19" s="25" t="s">
        <v>1106</v>
      </c>
      <c r="I19" s="26" t="s">
        <v>1203</v>
      </c>
      <c r="J19" s="25" t="s">
        <v>2497</v>
      </c>
    </row>
    <row r="20" spans="1:10" x14ac:dyDescent="0.25">
      <c r="A20" s="21" t="s">
        <v>630</v>
      </c>
      <c r="B20" s="22" t="s">
        <v>631</v>
      </c>
      <c r="C20" s="23">
        <v>22</v>
      </c>
      <c r="D20" s="24" t="s">
        <v>843</v>
      </c>
      <c r="E20" s="24">
        <v>22.6</v>
      </c>
      <c r="F20" s="24">
        <v>22.8</v>
      </c>
      <c r="G20" s="24">
        <v>20.8</v>
      </c>
      <c r="H20" s="25" t="s">
        <v>1822</v>
      </c>
      <c r="I20" s="26" t="s">
        <v>566</v>
      </c>
      <c r="J20" s="25" t="s">
        <v>3342</v>
      </c>
    </row>
    <row r="21" spans="1:10" ht="30" x14ac:dyDescent="0.25">
      <c r="A21" s="21" t="s">
        <v>636</v>
      </c>
      <c r="B21" s="22" t="s">
        <v>637</v>
      </c>
      <c r="C21" s="23">
        <v>5</v>
      </c>
      <c r="D21" s="24" t="s">
        <v>1302</v>
      </c>
      <c r="E21" s="24">
        <v>5.0999999999999996</v>
      </c>
      <c r="F21" s="24">
        <v>5.4</v>
      </c>
      <c r="G21" s="24">
        <v>7.6</v>
      </c>
      <c r="H21" s="25" t="s">
        <v>972</v>
      </c>
      <c r="I21" s="26" t="s">
        <v>1320</v>
      </c>
      <c r="J21" s="25" t="s">
        <v>3109</v>
      </c>
    </row>
    <row r="22" spans="1:10" x14ac:dyDescent="0.25">
      <c r="A22" s="21" t="s">
        <v>641</v>
      </c>
      <c r="B22" s="22" t="s">
        <v>642</v>
      </c>
      <c r="C22" s="23">
        <v>31</v>
      </c>
      <c r="D22" s="24" t="s">
        <v>657</v>
      </c>
      <c r="E22" s="24">
        <v>31.8</v>
      </c>
      <c r="F22" s="24">
        <v>30.5</v>
      </c>
      <c r="G22" s="24">
        <v>24.4</v>
      </c>
      <c r="H22" s="25" t="s">
        <v>2169</v>
      </c>
      <c r="I22" s="26" t="s">
        <v>1392</v>
      </c>
      <c r="J22" s="25" t="s">
        <v>3343</v>
      </c>
    </row>
    <row r="23" spans="1:10" ht="30" x14ac:dyDescent="0.25">
      <c r="A23" s="21" t="s">
        <v>646</v>
      </c>
      <c r="B23" s="22" t="s">
        <v>647</v>
      </c>
      <c r="C23" s="23">
        <v>163</v>
      </c>
      <c r="D23" s="24" t="s">
        <v>3344</v>
      </c>
      <c r="E23" s="24">
        <v>167.2</v>
      </c>
      <c r="F23" s="24">
        <v>154.80000000000001</v>
      </c>
      <c r="G23" s="24">
        <v>127.6</v>
      </c>
      <c r="H23" s="25" t="s">
        <v>1085</v>
      </c>
      <c r="I23" s="26" t="s">
        <v>824</v>
      </c>
      <c r="J23" s="25" t="s">
        <v>3345</v>
      </c>
    </row>
    <row r="24" spans="1:10" x14ac:dyDescent="0.25">
      <c r="A24" s="21" t="s">
        <v>651</v>
      </c>
      <c r="B24" s="22" t="s">
        <v>652</v>
      </c>
      <c r="C24" s="23">
        <v>10</v>
      </c>
      <c r="D24" s="24" t="s">
        <v>570</v>
      </c>
      <c r="E24" s="24">
        <v>10.3</v>
      </c>
      <c r="F24" s="24">
        <v>9.1</v>
      </c>
      <c r="G24" s="24">
        <v>8.5</v>
      </c>
      <c r="H24" s="25" t="s">
        <v>1162</v>
      </c>
      <c r="I24" s="26" t="s">
        <v>1176</v>
      </c>
      <c r="J24" s="25" t="s">
        <v>2998</v>
      </c>
    </row>
    <row r="25" spans="1:10" x14ac:dyDescent="0.25">
      <c r="A25" s="21" t="s">
        <v>655</v>
      </c>
      <c r="B25" s="22" t="s">
        <v>656</v>
      </c>
      <c r="C25" s="23">
        <v>151</v>
      </c>
      <c r="D25" s="24" t="s">
        <v>2165</v>
      </c>
      <c r="E25" s="24">
        <v>154.9</v>
      </c>
      <c r="F25" s="24">
        <v>143.9</v>
      </c>
      <c r="G25" s="24">
        <v>115.1</v>
      </c>
      <c r="H25" s="25" t="s">
        <v>3346</v>
      </c>
      <c r="I25" s="26" t="s">
        <v>1253</v>
      </c>
      <c r="J25" s="25" t="s">
        <v>3347</v>
      </c>
    </row>
    <row r="26" spans="1:10" ht="30" x14ac:dyDescent="0.25">
      <c r="A26" s="21" t="s">
        <v>661</v>
      </c>
      <c r="B26" s="22" t="s">
        <v>662</v>
      </c>
      <c r="C26" s="23">
        <v>7</v>
      </c>
      <c r="D26" s="24" t="s">
        <v>570</v>
      </c>
      <c r="E26" s="24">
        <v>7.2</v>
      </c>
      <c r="F26" s="24">
        <v>7</v>
      </c>
      <c r="G26" s="24">
        <v>6.8</v>
      </c>
      <c r="H26" s="25" t="s">
        <v>1165</v>
      </c>
      <c r="I26" s="26" t="s">
        <v>584</v>
      </c>
      <c r="J26" s="25" t="s">
        <v>2386</v>
      </c>
    </row>
    <row r="27" spans="1:10" x14ac:dyDescent="0.25">
      <c r="A27" s="21" t="s">
        <v>667</v>
      </c>
      <c r="B27" s="22" t="s">
        <v>668</v>
      </c>
      <c r="C27" s="23">
        <v>32</v>
      </c>
      <c r="D27" s="24" t="s">
        <v>1620</v>
      </c>
      <c r="E27" s="24">
        <v>32.799999999999997</v>
      </c>
      <c r="F27" s="24">
        <v>31.4</v>
      </c>
      <c r="G27" s="24">
        <v>30</v>
      </c>
      <c r="H27" s="25" t="s">
        <v>1401</v>
      </c>
      <c r="I27" s="26" t="s">
        <v>617</v>
      </c>
      <c r="J27" s="25" t="s">
        <v>3348</v>
      </c>
    </row>
    <row r="28" spans="1:10" x14ac:dyDescent="0.25">
      <c r="A28" s="21" t="s">
        <v>672</v>
      </c>
      <c r="B28" s="22" t="s">
        <v>673</v>
      </c>
      <c r="C28" s="23">
        <v>1</v>
      </c>
      <c r="D28" s="24" t="s">
        <v>570</v>
      </c>
      <c r="E28" s="24">
        <v>1</v>
      </c>
      <c r="F28" s="24">
        <v>0.8</v>
      </c>
      <c r="G28" s="24">
        <v>1.8</v>
      </c>
      <c r="H28" s="25" t="s">
        <v>1118</v>
      </c>
      <c r="I28" s="26" t="s">
        <v>1386</v>
      </c>
      <c r="J28" s="25" t="s">
        <v>3349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192</v>
      </c>
      <c r="D33" s="24" t="s">
        <v>2184</v>
      </c>
      <c r="E33" s="24">
        <v>196.9</v>
      </c>
      <c r="F33" s="24">
        <v>187.5</v>
      </c>
      <c r="G33" s="24">
        <v>182.9</v>
      </c>
      <c r="H33" s="25" t="s">
        <v>3350</v>
      </c>
      <c r="I33" s="26" t="s">
        <v>676</v>
      </c>
      <c r="J33" s="25" t="s">
        <v>3351</v>
      </c>
    </row>
    <row r="34" spans="1:10" x14ac:dyDescent="0.25">
      <c r="A34" s="21" t="s">
        <v>691</v>
      </c>
      <c r="B34" s="22" t="s">
        <v>692</v>
      </c>
      <c r="C34" s="23">
        <v>183</v>
      </c>
      <c r="D34" s="24" t="s">
        <v>1144</v>
      </c>
      <c r="E34" s="24">
        <v>187.7</v>
      </c>
      <c r="F34" s="24">
        <v>178.3</v>
      </c>
      <c r="G34" s="24">
        <v>169.8</v>
      </c>
      <c r="H34" s="25" t="s">
        <v>3352</v>
      </c>
      <c r="I34" s="26" t="s">
        <v>659</v>
      </c>
      <c r="J34" s="25" t="s">
        <v>3353</v>
      </c>
    </row>
    <row r="35" spans="1:10" x14ac:dyDescent="0.25">
      <c r="A35" s="21" t="s">
        <v>696</v>
      </c>
      <c r="B35" s="22" t="s">
        <v>697</v>
      </c>
      <c r="C35" s="23">
        <v>6</v>
      </c>
      <c r="D35" s="24" t="s">
        <v>570</v>
      </c>
      <c r="E35" s="24">
        <v>6.2</v>
      </c>
      <c r="F35" s="24">
        <v>6.4</v>
      </c>
      <c r="G35" s="24">
        <v>9.9</v>
      </c>
      <c r="H35" s="25" t="s">
        <v>902</v>
      </c>
      <c r="I35" s="26" t="s">
        <v>1275</v>
      </c>
      <c r="J35" s="25" t="s">
        <v>2341</v>
      </c>
    </row>
    <row r="36" spans="1:10" x14ac:dyDescent="0.25">
      <c r="A36" s="21" t="s">
        <v>702</v>
      </c>
      <c r="B36" s="22" t="s">
        <v>703</v>
      </c>
      <c r="C36" s="23">
        <v>71</v>
      </c>
      <c r="D36" s="24" t="s">
        <v>869</v>
      </c>
      <c r="E36" s="24">
        <v>72.8</v>
      </c>
      <c r="F36" s="24">
        <v>71.2</v>
      </c>
      <c r="G36" s="24">
        <v>73.599999999999994</v>
      </c>
      <c r="H36" s="25" t="s">
        <v>823</v>
      </c>
      <c r="I36" s="26" t="s">
        <v>754</v>
      </c>
      <c r="J36" s="25" t="s">
        <v>1805</v>
      </c>
    </row>
    <row r="37" spans="1:10" x14ac:dyDescent="0.25">
      <c r="A37" s="21" t="s">
        <v>707</v>
      </c>
      <c r="B37" s="22" t="s">
        <v>708</v>
      </c>
      <c r="C37" s="23">
        <v>25</v>
      </c>
      <c r="D37" s="24" t="s">
        <v>648</v>
      </c>
      <c r="E37" s="24">
        <v>25.6</v>
      </c>
      <c r="F37" s="24">
        <v>24.3</v>
      </c>
      <c r="G37" s="24">
        <v>26.1</v>
      </c>
      <c r="H37" s="25" t="s">
        <v>1022</v>
      </c>
      <c r="I37" s="26" t="s">
        <v>754</v>
      </c>
      <c r="J37" s="25" t="s">
        <v>3354</v>
      </c>
    </row>
    <row r="38" spans="1:10" x14ac:dyDescent="0.25">
      <c r="A38" s="21" t="s">
        <v>711</v>
      </c>
      <c r="B38" s="22" t="s">
        <v>712</v>
      </c>
      <c r="C38" s="23">
        <v>17</v>
      </c>
      <c r="D38" s="24" t="s">
        <v>709</v>
      </c>
      <c r="E38" s="24">
        <v>17.399999999999999</v>
      </c>
      <c r="F38" s="24">
        <v>18</v>
      </c>
      <c r="G38" s="24">
        <v>15.7</v>
      </c>
      <c r="H38" s="25" t="s">
        <v>1499</v>
      </c>
      <c r="I38" s="26" t="s">
        <v>659</v>
      </c>
      <c r="J38" s="25" t="s">
        <v>3355</v>
      </c>
    </row>
    <row r="39" spans="1:10" x14ac:dyDescent="0.25">
      <c r="A39" s="21" t="s">
        <v>716</v>
      </c>
      <c r="B39" s="22" t="s">
        <v>717</v>
      </c>
      <c r="C39" s="23">
        <v>35</v>
      </c>
      <c r="D39" s="24" t="s">
        <v>2179</v>
      </c>
      <c r="E39" s="24">
        <v>35.9</v>
      </c>
      <c r="F39" s="24">
        <v>35.1</v>
      </c>
      <c r="G39" s="24">
        <v>39.799999999999997</v>
      </c>
      <c r="H39" s="25" t="s">
        <v>1158</v>
      </c>
      <c r="I39" s="26" t="s">
        <v>589</v>
      </c>
      <c r="J39" s="25" t="s">
        <v>3356</v>
      </c>
    </row>
    <row r="40" spans="1:10" ht="30" x14ac:dyDescent="0.25">
      <c r="A40" s="21" t="s">
        <v>720</v>
      </c>
      <c r="B40" s="22" t="s">
        <v>721</v>
      </c>
      <c r="C40" s="23">
        <v>12</v>
      </c>
      <c r="D40" s="24" t="s">
        <v>570</v>
      </c>
      <c r="E40" s="24">
        <v>12.3</v>
      </c>
      <c r="F40" s="24">
        <v>11.4</v>
      </c>
      <c r="G40" s="24">
        <v>12.1</v>
      </c>
      <c r="H40" s="25" t="s">
        <v>1248</v>
      </c>
      <c r="I40" s="26" t="s">
        <v>634</v>
      </c>
      <c r="J40" s="25" t="s">
        <v>1734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1</v>
      </c>
      <c r="F41" s="24">
        <v>1</v>
      </c>
      <c r="G41" s="24">
        <v>0.9</v>
      </c>
      <c r="H41" s="25" t="s">
        <v>1148</v>
      </c>
      <c r="I41" s="26" t="s">
        <v>595</v>
      </c>
      <c r="J41" s="25" t="s">
        <v>1633</v>
      </c>
    </row>
    <row r="42" spans="1:10" x14ac:dyDescent="0.25">
      <c r="A42" s="21" t="s">
        <v>730</v>
      </c>
      <c r="B42" s="22" t="s">
        <v>731</v>
      </c>
      <c r="C42" s="23">
        <v>9</v>
      </c>
      <c r="D42" s="24" t="s">
        <v>570</v>
      </c>
      <c r="E42" s="24">
        <v>9.1999999999999993</v>
      </c>
      <c r="F42" s="24">
        <v>8.1999999999999993</v>
      </c>
      <c r="G42" s="24">
        <v>10.8</v>
      </c>
      <c r="H42" s="25" t="s">
        <v>791</v>
      </c>
      <c r="I42" s="26" t="s">
        <v>1201</v>
      </c>
      <c r="J42" s="25" t="s">
        <v>1534</v>
      </c>
    </row>
    <row r="43" spans="1:10" x14ac:dyDescent="0.25">
      <c r="A43" s="21" t="s">
        <v>735</v>
      </c>
      <c r="B43" s="22" t="s">
        <v>736</v>
      </c>
      <c r="C43" s="23">
        <v>6</v>
      </c>
      <c r="D43" s="24" t="s">
        <v>1207</v>
      </c>
      <c r="E43" s="24">
        <v>6.2</v>
      </c>
      <c r="F43" s="24">
        <v>6.1</v>
      </c>
      <c r="G43" s="24">
        <v>5.9</v>
      </c>
      <c r="H43" s="25" t="s">
        <v>999</v>
      </c>
      <c r="I43" s="26" t="s">
        <v>670</v>
      </c>
      <c r="J43" s="25" t="s">
        <v>2877</v>
      </c>
    </row>
    <row r="44" spans="1:10" x14ac:dyDescent="0.25">
      <c r="A44" s="21" t="s">
        <v>740</v>
      </c>
      <c r="B44" s="22" t="s">
        <v>741</v>
      </c>
      <c r="C44" s="23">
        <v>5</v>
      </c>
      <c r="D44" s="24" t="s">
        <v>1277</v>
      </c>
      <c r="E44" s="24">
        <v>5.0999999999999996</v>
      </c>
      <c r="F44" s="24">
        <v>4.7</v>
      </c>
      <c r="G44" s="24">
        <v>5</v>
      </c>
      <c r="H44" s="25" t="s">
        <v>1155</v>
      </c>
      <c r="I44" s="26" t="s">
        <v>578</v>
      </c>
      <c r="J44" s="25" t="s">
        <v>3357</v>
      </c>
    </row>
    <row r="45" spans="1:10" ht="30" x14ac:dyDescent="0.25">
      <c r="A45" s="21" t="s">
        <v>745</v>
      </c>
      <c r="B45" s="22" t="s">
        <v>746</v>
      </c>
      <c r="C45" s="23">
        <v>14</v>
      </c>
      <c r="D45" s="24" t="s">
        <v>1351</v>
      </c>
      <c r="E45" s="24">
        <v>14.4</v>
      </c>
      <c r="F45" s="24">
        <v>14.2</v>
      </c>
      <c r="G45" s="24">
        <v>15.8</v>
      </c>
      <c r="H45" s="25" t="s">
        <v>1145</v>
      </c>
      <c r="I45" s="26" t="s">
        <v>1291</v>
      </c>
      <c r="J45" s="25" t="s">
        <v>2195</v>
      </c>
    </row>
    <row r="46" spans="1:10" x14ac:dyDescent="0.25">
      <c r="A46" s="21" t="s">
        <v>750</v>
      </c>
      <c r="B46" s="22" t="s">
        <v>751</v>
      </c>
      <c r="C46" s="23">
        <v>75</v>
      </c>
      <c r="D46" s="24" t="s">
        <v>648</v>
      </c>
      <c r="E46" s="24">
        <v>76.900000000000006</v>
      </c>
      <c r="F46" s="24">
        <v>72.400000000000006</v>
      </c>
      <c r="G46" s="24">
        <v>68.7</v>
      </c>
      <c r="H46" s="25" t="s">
        <v>798</v>
      </c>
      <c r="I46" s="26" t="s">
        <v>799</v>
      </c>
      <c r="J46" s="25" t="s">
        <v>800</v>
      </c>
    </row>
    <row r="47" spans="1:10" x14ac:dyDescent="0.25">
      <c r="A47" s="21" t="s">
        <v>756</v>
      </c>
      <c r="B47" s="22" t="s">
        <v>757</v>
      </c>
      <c r="C47" s="23">
        <v>4</v>
      </c>
      <c r="D47" s="24" t="s">
        <v>1450</v>
      </c>
      <c r="E47" s="24">
        <v>4.0999999999999996</v>
      </c>
      <c r="F47" s="24">
        <v>4.0999999999999996</v>
      </c>
      <c r="G47" s="24">
        <v>3.3</v>
      </c>
      <c r="H47" s="25" t="s">
        <v>1169</v>
      </c>
      <c r="I47" s="26" t="s">
        <v>1136</v>
      </c>
      <c r="J47" s="25" t="s">
        <v>2609</v>
      </c>
    </row>
    <row r="48" spans="1:10" x14ac:dyDescent="0.25">
      <c r="A48" s="21" t="s">
        <v>762</v>
      </c>
      <c r="B48" s="22" t="s">
        <v>763</v>
      </c>
      <c r="C48" s="23">
        <v>23</v>
      </c>
      <c r="D48" s="24" t="s">
        <v>1264</v>
      </c>
      <c r="E48" s="24">
        <v>23.6</v>
      </c>
      <c r="F48" s="24">
        <v>21.6</v>
      </c>
      <c r="G48" s="24">
        <v>26</v>
      </c>
      <c r="H48" s="25" t="s">
        <v>1673</v>
      </c>
      <c r="I48" s="26" t="s">
        <v>589</v>
      </c>
      <c r="J48" s="25" t="s">
        <v>2030</v>
      </c>
    </row>
    <row r="49" spans="1:10" ht="30" x14ac:dyDescent="0.25">
      <c r="A49" s="21" t="s">
        <v>767</v>
      </c>
      <c r="B49" s="22" t="s">
        <v>768</v>
      </c>
      <c r="C49" s="23">
        <v>18</v>
      </c>
      <c r="D49" s="24" t="s">
        <v>1224</v>
      </c>
      <c r="E49" s="24">
        <v>18.5</v>
      </c>
      <c r="F49" s="24">
        <v>16.8</v>
      </c>
      <c r="G49" s="24">
        <v>12.7</v>
      </c>
      <c r="H49" s="25" t="s">
        <v>1116</v>
      </c>
      <c r="I49" s="26" t="s">
        <v>1298</v>
      </c>
      <c r="J49" s="25" t="s">
        <v>3358</v>
      </c>
    </row>
    <row r="50" spans="1:10" x14ac:dyDescent="0.25">
      <c r="A50" s="21" t="s">
        <v>772</v>
      </c>
      <c r="B50" s="22" t="s">
        <v>773</v>
      </c>
      <c r="C50" s="23">
        <v>30</v>
      </c>
      <c r="D50" s="24" t="s">
        <v>1347</v>
      </c>
      <c r="E50" s="24">
        <v>30.8</v>
      </c>
      <c r="F50" s="24">
        <v>30</v>
      </c>
      <c r="G50" s="24">
        <v>26.7</v>
      </c>
      <c r="H50" s="25" t="s">
        <v>1022</v>
      </c>
      <c r="I50" s="26" t="s">
        <v>1086</v>
      </c>
      <c r="J50" s="25" t="s">
        <v>3359</v>
      </c>
    </row>
    <row r="51" spans="1:10" x14ac:dyDescent="0.25">
      <c r="A51" s="30" t="s">
        <v>777</v>
      </c>
      <c r="B51" s="31" t="s">
        <v>778</v>
      </c>
      <c r="C51" s="32">
        <v>800</v>
      </c>
      <c r="D51" s="33" t="s">
        <v>930</v>
      </c>
      <c r="E51" s="33">
        <v>820.4</v>
      </c>
      <c r="F51" s="33">
        <v>779.9</v>
      </c>
      <c r="G51" s="33">
        <v>742.5</v>
      </c>
      <c r="H51" s="34" t="s">
        <v>3360</v>
      </c>
      <c r="I51" s="35" t="s">
        <v>659</v>
      </c>
      <c r="J51" s="34" t="s">
        <v>3361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5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3363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19</v>
      </c>
      <c r="D8" s="24" t="s">
        <v>570</v>
      </c>
      <c r="E8" s="24">
        <v>18.399999999999999</v>
      </c>
      <c r="F8" s="24">
        <v>16.2</v>
      </c>
      <c r="G8" s="24">
        <v>13.6</v>
      </c>
      <c r="H8" s="25" t="s">
        <v>1131</v>
      </c>
      <c r="I8" s="26" t="s">
        <v>1006</v>
      </c>
      <c r="J8" s="25" t="s">
        <v>3364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0.7</v>
      </c>
      <c r="H9" s="25" t="s">
        <v>1148</v>
      </c>
      <c r="I9" s="26" t="s">
        <v>1104</v>
      </c>
      <c r="J9" s="25" t="s">
        <v>1436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570</v>
      </c>
      <c r="E10" s="24">
        <v>2.9</v>
      </c>
      <c r="F10" s="24">
        <v>1.9</v>
      </c>
      <c r="G10" s="24">
        <v>2.8</v>
      </c>
      <c r="H10" s="25" t="s">
        <v>1106</v>
      </c>
      <c r="I10" s="26" t="s">
        <v>617</v>
      </c>
      <c r="J10" s="25" t="s">
        <v>3073</v>
      </c>
    </row>
    <row r="11" spans="1:10" ht="30" x14ac:dyDescent="0.25">
      <c r="A11" s="21" t="s">
        <v>580</v>
      </c>
      <c r="B11" s="22" t="s">
        <v>581</v>
      </c>
      <c r="C11" s="23">
        <v>8</v>
      </c>
      <c r="D11" s="24" t="s">
        <v>570</v>
      </c>
      <c r="E11" s="24">
        <v>7.8</v>
      </c>
      <c r="F11" s="24">
        <v>6.8</v>
      </c>
      <c r="G11" s="24">
        <v>4.2</v>
      </c>
      <c r="H11" s="25" t="s">
        <v>1138</v>
      </c>
      <c r="I11" s="26" t="s">
        <v>2389</v>
      </c>
      <c r="J11" s="25" t="s">
        <v>3365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1</v>
      </c>
      <c r="F12" s="24">
        <v>0.9</v>
      </c>
      <c r="G12" s="24">
        <v>1.1000000000000001</v>
      </c>
      <c r="H12" s="25" t="s">
        <v>1122</v>
      </c>
      <c r="I12" s="26" t="s">
        <v>890</v>
      </c>
      <c r="J12" s="25" t="s">
        <v>1558</v>
      </c>
    </row>
    <row r="13" spans="1:10" x14ac:dyDescent="0.25">
      <c r="A13" s="21" t="s">
        <v>591</v>
      </c>
      <c r="B13" s="22" t="s">
        <v>592</v>
      </c>
      <c r="C13" s="23">
        <v>6</v>
      </c>
      <c r="D13" s="24" t="s">
        <v>570</v>
      </c>
      <c r="E13" s="24">
        <v>5.8</v>
      </c>
      <c r="F13" s="24">
        <v>5.8</v>
      </c>
      <c r="G13" s="24">
        <v>4.5999999999999996</v>
      </c>
      <c r="H13" s="25" t="s">
        <v>1138</v>
      </c>
      <c r="I13" s="26" t="s">
        <v>1420</v>
      </c>
      <c r="J13" s="25" t="s">
        <v>3366</v>
      </c>
    </row>
    <row r="14" spans="1:10" x14ac:dyDescent="0.25">
      <c r="A14" s="21" t="s">
        <v>597</v>
      </c>
      <c r="B14" s="22" t="s">
        <v>598</v>
      </c>
      <c r="C14" s="23">
        <v>170</v>
      </c>
      <c r="D14" s="24" t="s">
        <v>876</v>
      </c>
      <c r="E14" s="24">
        <v>165</v>
      </c>
      <c r="F14" s="24">
        <v>125</v>
      </c>
      <c r="G14" s="24">
        <v>150.69999999999999</v>
      </c>
      <c r="H14" s="25" t="s">
        <v>3314</v>
      </c>
      <c r="I14" s="26" t="s">
        <v>1041</v>
      </c>
      <c r="J14" s="25" t="s">
        <v>3367</v>
      </c>
    </row>
    <row r="15" spans="1:10" x14ac:dyDescent="0.25">
      <c r="A15" s="21" t="s">
        <v>602</v>
      </c>
      <c r="B15" s="22" t="s">
        <v>603</v>
      </c>
      <c r="C15" s="23">
        <v>2</v>
      </c>
      <c r="D15" s="24" t="s">
        <v>1274</v>
      </c>
      <c r="E15" s="24">
        <v>1.9</v>
      </c>
      <c r="F15" s="24">
        <v>1.7</v>
      </c>
      <c r="G15" s="24">
        <v>4</v>
      </c>
      <c r="H15" s="25" t="s">
        <v>1127</v>
      </c>
      <c r="I15" s="26" t="s">
        <v>1205</v>
      </c>
      <c r="J15" s="25" t="s">
        <v>1206</v>
      </c>
    </row>
    <row r="16" spans="1:10" x14ac:dyDescent="0.25">
      <c r="A16" s="21" t="s">
        <v>608</v>
      </c>
      <c r="B16" s="22" t="s">
        <v>609</v>
      </c>
      <c r="C16" s="23">
        <v>15</v>
      </c>
      <c r="D16" s="24" t="s">
        <v>570</v>
      </c>
      <c r="E16" s="24">
        <v>14.6</v>
      </c>
      <c r="F16" s="24">
        <v>10.8</v>
      </c>
      <c r="G16" s="24">
        <v>15.2</v>
      </c>
      <c r="H16" s="25" t="s">
        <v>951</v>
      </c>
      <c r="I16" s="26" t="s">
        <v>634</v>
      </c>
      <c r="J16" s="25" t="s">
        <v>3368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1.9</v>
      </c>
      <c r="F17" s="24">
        <v>1.5</v>
      </c>
      <c r="G17" s="24">
        <v>3.1</v>
      </c>
      <c r="H17" s="25" t="s">
        <v>1169</v>
      </c>
      <c r="I17" s="26" t="s">
        <v>1422</v>
      </c>
      <c r="J17" s="25" t="s">
        <v>3369</v>
      </c>
    </row>
    <row r="18" spans="1:10" x14ac:dyDescent="0.25">
      <c r="A18" s="21" t="s">
        <v>619</v>
      </c>
      <c r="B18" s="22" t="s">
        <v>620</v>
      </c>
      <c r="C18" s="23">
        <v>81</v>
      </c>
      <c r="D18" s="24" t="s">
        <v>1425</v>
      </c>
      <c r="E18" s="24">
        <v>78.599999999999994</v>
      </c>
      <c r="F18" s="24">
        <v>60.3</v>
      </c>
      <c r="G18" s="24">
        <v>76.400000000000006</v>
      </c>
      <c r="H18" s="25" t="s">
        <v>1459</v>
      </c>
      <c r="I18" s="26" t="s">
        <v>566</v>
      </c>
      <c r="J18" s="25" t="s">
        <v>2014</v>
      </c>
    </row>
    <row r="19" spans="1:10" x14ac:dyDescent="0.25">
      <c r="A19" s="21" t="s">
        <v>625</v>
      </c>
      <c r="B19" s="22" t="s">
        <v>626</v>
      </c>
      <c r="C19" s="23">
        <v>5</v>
      </c>
      <c r="D19" s="24" t="s">
        <v>570</v>
      </c>
      <c r="E19" s="24">
        <v>4.9000000000000004</v>
      </c>
      <c r="F19" s="24">
        <v>3.9</v>
      </c>
      <c r="G19" s="24">
        <v>4.5</v>
      </c>
      <c r="H19" s="25" t="s">
        <v>1138</v>
      </c>
      <c r="I19" s="26" t="s">
        <v>595</v>
      </c>
      <c r="J19" s="25" t="s">
        <v>2982</v>
      </c>
    </row>
    <row r="20" spans="1:10" x14ac:dyDescent="0.25">
      <c r="A20" s="21" t="s">
        <v>630</v>
      </c>
      <c r="B20" s="22" t="s">
        <v>631</v>
      </c>
      <c r="C20" s="23">
        <v>14</v>
      </c>
      <c r="D20" s="24" t="s">
        <v>3370</v>
      </c>
      <c r="E20" s="24">
        <v>13.6</v>
      </c>
      <c r="F20" s="24">
        <v>9.8000000000000007</v>
      </c>
      <c r="G20" s="24">
        <v>10.199999999999999</v>
      </c>
      <c r="H20" s="25" t="s">
        <v>908</v>
      </c>
      <c r="I20" s="26" t="s">
        <v>1211</v>
      </c>
      <c r="J20" s="25" t="s">
        <v>3371</v>
      </c>
    </row>
    <row r="21" spans="1:10" ht="30" x14ac:dyDescent="0.25">
      <c r="A21" s="21" t="s">
        <v>636</v>
      </c>
      <c r="B21" s="22" t="s">
        <v>637</v>
      </c>
      <c r="C21" s="23">
        <v>11</v>
      </c>
      <c r="D21" s="24" t="s">
        <v>1594</v>
      </c>
      <c r="E21" s="24">
        <v>10.7</v>
      </c>
      <c r="F21" s="24">
        <v>7.6</v>
      </c>
      <c r="G21" s="24">
        <v>7.7</v>
      </c>
      <c r="H21" s="25" t="s">
        <v>1195</v>
      </c>
      <c r="I21" s="26" t="s">
        <v>1123</v>
      </c>
      <c r="J21" s="25" t="s">
        <v>3372</v>
      </c>
    </row>
    <row r="22" spans="1:10" x14ac:dyDescent="0.25">
      <c r="A22" s="21" t="s">
        <v>641</v>
      </c>
      <c r="B22" s="22" t="s">
        <v>642</v>
      </c>
      <c r="C22" s="23">
        <v>36</v>
      </c>
      <c r="D22" s="24" t="s">
        <v>1008</v>
      </c>
      <c r="E22" s="24">
        <v>34.9</v>
      </c>
      <c r="F22" s="24">
        <v>27</v>
      </c>
      <c r="G22" s="24">
        <v>26.6</v>
      </c>
      <c r="H22" s="25" t="s">
        <v>1022</v>
      </c>
      <c r="I22" s="26" t="s">
        <v>1027</v>
      </c>
      <c r="J22" s="25" t="s">
        <v>3373</v>
      </c>
    </row>
    <row r="23" spans="1:10" ht="30" x14ac:dyDescent="0.25">
      <c r="A23" s="21" t="s">
        <v>646</v>
      </c>
      <c r="B23" s="22" t="s">
        <v>647</v>
      </c>
      <c r="C23" s="23">
        <v>85</v>
      </c>
      <c r="D23" s="24" t="s">
        <v>1654</v>
      </c>
      <c r="E23" s="24">
        <v>82.5</v>
      </c>
      <c r="F23" s="24">
        <v>68.3</v>
      </c>
      <c r="G23" s="24">
        <v>81.2</v>
      </c>
      <c r="H23" s="25" t="s">
        <v>1293</v>
      </c>
      <c r="I23" s="26" t="s">
        <v>676</v>
      </c>
      <c r="J23" s="25" t="s">
        <v>3374</v>
      </c>
    </row>
    <row r="24" spans="1:10" x14ac:dyDescent="0.25">
      <c r="A24" s="21" t="s">
        <v>651</v>
      </c>
      <c r="B24" s="22" t="s">
        <v>652</v>
      </c>
      <c r="C24" s="23">
        <v>2</v>
      </c>
      <c r="D24" s="24" t="s">
        <v>570</v>
      </c>
      <c r="E24" s="24">
        <v>1.9</v>
      </c>
      <c r="F24" s="24">
        <v>1.7</v>
      </c>
      <c r="G24" s="24">
        <v>1.7</v>
      </c>
      <c r="H24" s="25" t="s">
        <v>1118</v>
      </c>
      <c r="I24" s="26" t="s">
        <v>1176</v>
      </c>
      <c r="J24" s="25" t="s">
        <v>1177</v>
      </c>
    </row>
    <row r="25" spans="1:10" x14ac:dyDescent="0.25">
      <c r="A25" s="21" t="s">
        <v>655</v>
      </c>
      <c r="B25" s="22" t="s">
        <v>656</v>
      </c>
      <c r="C25" s="23">
        <v>80</v>
      </c>
      <c r="D25" s="24" t="s">
        <v>1332</v>
      </c>
      <c r="E25" s="24">
        <v>77.599999999999994</v>
      </c>
      <c r="F25" s="24">
        <v>63.9</v>
      </c>
      <c r="G25" s="24">
        <v>77</v>
      </c>
      <c r="H25" s="25" t="s">
        <v>2153</v>
      </c>
      <c r="I25" s="26" t="s">
        <v>789</v>
      </c>
      <c r="J25" s="25" t="s">
        <v>3375</v>
      </c>
    </row>
    <row r="26" spans="1:10" ht="30" x14ac:dyDescent="0.25">
      <c r="A26" s="21" t="s">
        <v>661</v>
      </c>
      <c r="B26" s="22" t="s">
        <v>662</v>
      </c>
      <c r="C26" s="23">
        <v>5</v>
      </c>
      <c r="D26" s="24" t="s">
        <v>570</v>
      </c>
      <c r="E26" s="24">
        <v>4.9000000000000004</v>
      </c>
      <c r="F26" s="24">
        <v>3.5</v>
      </c>
      <c r="G26" s="24">
        <v>4.8</v>
      </c>
      <c r="H26" s="25" t="s">
        <v>1155</v>
      </c>
      <c r="I26" s="26" t="s">
        <v>789</v>
      </c>
      <c r="J26" s="25" t="s">
        <v>1156</v>
      </c>
    </row>
    <row r="27" spans="1:10" x14ac:dyDescent="0.25">
      <c r="A27" s="21" t="s">
        <v>667</v>
      </c>
      <c r="B27" s="22" t="s">
        <v>668</v>
      </c>
      <c r="C27" s="23">
        <v>15</v>
      </c>
      <c r="D27" s="24" t="s">
        <v>727</v>
      </c>
      <c r="E27" s="24">
        <v>14.6</v>
      </c>
      <c r="F27" s="24">
        <v>12.2</v>
      </c>
      <c r="G27" s="24">
        <v>25.7</v>
      </c>
      <c r="H27" s="25" t="s">
        <v>1365</v>
      </c>
      <c r="I27" s="26" t="s">
        <v>3376</v>
      </c>
      <c r="J27" s="25" t="s">
        <v>3377</v>
      </c>
    </row>
    <row r="28" spans="1:10" x14ac:dyDescent="0.25">
      <c r="A28" s="21" t="s">
        <v>672</v>
      </c>
      <c r="B28" s="22" t="s">
        <v>673</v>
      </c>
      <c r="C28" s="23">
        <v>193</v>
      </c>
      <c r="D28" s="24" t="s">
        <v>1620</v>
      </c>
      <c r="E28" s="24">
        <v>187.3</v>
      </c>
      <c r="F28" s="24">
        <v>153.80000000000001</v>
      </c>
      <c r="G28" s="24">
        <v>187.3</v>
      </c>
      <c r="H28" s="25" t="s">
        <v>879</v>
      </c>
      <c r="I28" s="26" t="s">
        <v>584</v>
      </c>
      <c r="J28" s="25" t="s">
        <v>2758</v>
      </c>
    </row>
    <row r="29" spans="1:10" x14ac:dyDescent="0.25">
      <c r="A29" s="21" t="s">
        <v>678</v>
      </c>
      <c r="B29" s="22" t="s">
        <v>679</v>
      </c>
      <c r="C29" s="23">
        <v>86</v>
      </c>
      <c r="D29" s="24" t="s">
        <v>1857</v>
      </c>
      <c r="E29" s="24">
        <v>83.5</v>
      </c>
      <c r="F29" s="24">
        <v>68.2</v>
      </c>
      <c r="G29" s="24">
        <v>81.099999999999994</v>
      </c>
      <c r="H29" s="25" t="s">
        <v>1293</v>
      </c>
      <c r="I29" s="26" t="s">
        <v>566</v>
      </c>
      <c r="J29" s="25" t="s">
        <v>3378</v>
      </c>
    </row>
    <row r="30" spans="1:10" x14ac:dyDescent="0.25">
      <c r="A30" s="21" t="s">
        <v>680</v>
      </c>
      <c r="B30" s="22" t="s">
        <v>681</v>
      </c>
      <c r="C30" s="23">
        <v>11</v>
      </c>
      <c r="D30" s="24" t="s">
        <v>570</v>
      </c>
      <c r="E30" s="24">
        <v>10.7</v>
      </c>
      <c r="F30" s="24">
        <v>9.6</v>
      </c>
      <c r="G30" s="24">
        <v>13.4</v>
      </c>
      <c r="H30" s="25" t="s">
        <v>1131</v>
      </c>
      <c r="I30" s="26" t="s">
        <v>1153</v>
      </c>
      <c r="J30" s="25" t="s">
        <v>3379</v>
      </c>
    </row>
    <row r="31" spans="1:10" x14ac:dyDescent="0.25">
      <c r="A31" s="21" t="s">
        <v>682</v>
      </c>
      <c r="B31" s="22" t="s">
        <v>683</v>
      </c>
      <c r="C31" s="23">
        <v>24</v>
      </c>
      <c r="D31" s="24" t="s">
        <v>693</v>
      </c>
      <c r="E31" s="24">
        <v>23.3</v>
      </c>
      <c r="F31" s="24">
        <v>19.600000000000001</v>
      </c>
      <c r="G31" s="24">
        <v>29.8</v>
      </c>
      <c r="H31" s="25" t="s">
        <v>1401</v>
      </c>
      <c r="I31" s="26" t="s">
        <v>1467</v>
      </c>
      <c r="J31" s="25" t="s">
        <v>3380</v>
      </c>
    </row>
    <row r="32" spans="1:10" x14ac:dyDescent="0.25">
      <c r="A32" s="21" t="s">
        <v>684</v>
      </c>
      <c r="B32" s="22" t="s">
        <v>685</v>
      </c>
      <c r="C32" s="23">
        <v>30</v>
      </c>
      <c r="D32" s="24" t="s">
        <v>1207</v>
      </c>
      <c r="E32" s="24">
        <v>29.1</v>
      </c>
      <c r="F32" s="24">
        <v>23.2</v>
      </c>
      <c r="G32" s="24">
        <v>21.6</v>
      </c>
      <c r="H32" s="25" t="s">
        <v>924</v>
      </c>
      <c r="I32" s="26" t="s">
        <v>1244</v>
      </c>
      <c r="J32" s="25" t="s">
        <v>3381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42</v>
      </c>
      <c r="D36" s="24" t="s">
        <v>663</v>
      </c>
      <c r="E36" s="24">
        <v>40.799999999999997</v>
      </c>
      <c r="F36" s="24">
        <v>30.4</v>
      </c>
      <c r="G36" s="24">
        <v>32.799999999999997</v>
      </c>
      <c r="H36" s="25" t="s">
        <v>1470</v>
      </c>
      <c r="I36" s="26" t="s">
        <v>824</v>
      </c>
      <c r="J36" s="25" t="s">
        <v>3382</v>
      </c>
    </row>
    <row r="37" spans="1:10" x14ac:dyDescent="0.25">
      <c r="A37" s="21" t="s">
        <v>707</v>
      </c>
      <c r="B37" s="22" t="s">
        <v>708</v>
      </c>
      <c r="C37" s="23">
        <v>22</v>
      </c>
      <c r="D37" s="24" t="s">
        <v>1082</v>
      </c>
      <c r="E37" s="24">
        <v>21.3</v>
      </c>
      <c r="F37" s="24">
        <v>16.600000000000001</v>
      </c>
      <c r="G37" s="24">
        <v>14.9</v>
      </c>
      <c r="H37" s="25" t="s">
        <v>951</v>
      </c>
      <c r="I37" s="26" t="s">
        <v>1921</v>
      </c>
      <c r="J37" s="25" t="s">
        <v>3383</v>
      </c>
    </row>
    <row r="38" spans="1:10" x14ac:dyDescent="0.25">
      <c r="A38" s="21" t="s">
        <v>711</v>
      </c>
      <c r="B38" s="22" t="s">
        <v>712</v>
      </c>
      <c r="C38" s="23">
        <v>5</v>
      </c>
      <c r="D38" s="24" t="s">
        <v>570</v>
      </c>
      <c r="E38" s="24">
        <v>4.9000000000000004</v>
      </c>
      <c r="F38" s="24">
        <v>3.2</v>
      </c>
      <c r="G38" s="24">
        <v>6.5</v>
      </c>
      <c r="H38" s="25" t="s">
        <v>1165</v>
      </c>
      <c r="I38" s="26" t="s">
        <v>1309</v>
      </c>
      <c r="J38" s="25" t="s">
        <v>1950</v>
      </c>
    </row>
    <row r="39" spans="1:10" x14ac:dyDescent="0.25">
      <c r="A39" s="21" t="s">
        <v>716</v>
      </c>
      <c r="B39" s="22" t="s">
        <v>717</v>
      </c>
      <c r="C39" s="23">
        <v>16</v>
      </c>
      <c r="D39" s="24" t="s">
        <v>737</v>
      </c>
      <c r="E39" s="24">
        <v>15.5</v>
      </c>
      <c r="F39" s="24">
        <v>11.1</v>
      </c>
      <c r="G39" s="24">
        <v>14.1</v>
      </c>
      <c r="H39" s="25" t="s">
        <v>728</v>
      </c>
      <c r="I39" s="26" t="s">
        <v>1041</v>
      </c>
      <c r="J39" s="25" t="s">
        <v>1042</v>
      </c>
    </row>
    <row r="40" spans="1:10" ht="30" x14ac:dyDescent="0.25">
      <c r="A40" s="21" t="s">
        <v>720</v>
      </c>
      <c r="B40" s="22" t="s">
        <v>721</v>
      </c>
      <c r="C40" s="23">
        <v>6</v>
      </c>
      <c r="D40" s="24" t="s">
        <v>1207</v>
      </c>
      <c r="E40" s="24">
        <v>5.8</v>
      </c>
      <c r="F40" s="24">
        <v>5.3</v>
      </c>
      <c r="G40" s="24">
        <v>10</v>
      </c>
      <c r="H40" s="25" t="s">
        <v>908</v>
      </c>
      <c r="I40" s="26" t="s">
        <v>1789</v>
      </c>
      <c r="J40" s="25" t="s">
        <v>3384</v>
      </c>
    </row>
    <row r="41" spans="1:10" x14ac:dyDescent="0.25">
      <c r="A41" s="21" t="s">
        <v>725</v>
      </c>
      <c r="B41" s="22" t="s">
        <v>726</v>
      </c>
      <c r="C41" s="23">
        <v>2</v>
      </c>
      <c r="D41" s="24" t="s">
        <v>570</v>
      </c>
      <c r="E41" s="24">
        <v>1.9</v>
      </c>
      <c r="F41" s="24">
        <v>1.5</v>
      </c>
      <c r="G41" s="24">
        <v>1.2</v>
      </c>
      <c r="H41" s="25" t="s">
        <v>1122</v>
      </c>
      <c r="I41" s="26" t="s">
        <v>1272</v>
      </c>
      <c r="J41" s="25" t="s">
        <v>1273</v>
      </c>
    </row>
    <row r="42" spans="1:10" x14ac:dyDescent="0.25">
      <c r="A42" s="21" t="s">
        <v>730</v>
      </c>
      <c r="B42" s="22" t="s">
        <v>731</v>
      </c>
      <c r="C42" s="23">
        <v>4</v>
      </c>
      <c r="D42" s="24" t="s">
        <v>1450</v>
      </c>
      <c r="E42" s="24">
        <v>3.9</v>
      </c>
      <c r="F42" s="24">
        <v>3.8</v>
      </c>
      <c r="G42" s="24">
        <v>8.4</v>
      </c>
      <c r="H42" s="25" t="s">
        <v>1162</v>
      </c>
      <c r="I42" s="26" t="s">
        <v>1657</v>
      </c>
      <c r="J42" s="25" t="s">
        <v>3385</v>
      </c>
    </row>
    <row r="43" spans="1:10" x14ac:dyDescent="0.25">
      <c r="A43" s="21" t="s">
        <v>735</v>
      </c>
      <c r="B43" s="22" t="s">
        <v>736</v>
      </c>
      <c r="C43" s="23">
        <v>11</v>
      </c>
      <c r="D43" s="24" t="s">
        <v>570</v>
      </c>
      <c r="E43" s="24">
        <v>10.7</v>
      </c>
      <c r="F43" s="24">
        <v>10.5</v>
      </c>
      <c r="G43" s="24">
        <v>11.5</v>
      </c>
      <c r="H43" s="25" t="s">
        <v>1485</v>
      </c>
      <c r="I43" s="26" t="s">
        <v>754</v>
      </c>
      <c r="J43" s="25" t="s">
        <v>1486</v>
      </c>
    </row>
    <row r="44" spans="1:10" x14ac:dyDescent="0.25">
      <c r="A44" s="21" t="s">
        <v>740</v>
      </c>
      <c r="B44" s="22" t="s">
        <v>741</v>
      </c>
      <c r="C44" s="23">
        <v>10</v>
      </c>
      <c r="D44" s="24" t="s">
        <v>570</v>
      </c>
      <c r="E44" s="24">
        <v>9.6999999999999993</v>
      </c>
      <c r="F44" s="24">
        <v>9.6999999999999993</v>
      </c>
      <c r="G44" s="24">
        <v>10.8</v>
      </c>
      <c r="H44" s="25" t="s">
        <v>791</v>
      </c>
      <c r="I44" s="26" t="s">
        <v>877</v>
      </c>
      <c r="J44" s="25" t="s">
        <v>3386</v>
      </c>
    </row>
    <row r="45" spans="1:10" ht="30" x14ac:dyDescent="0.25">
      <c r="A45" s="21" t="s">
        <v>745</v>
      </c>
      <c r="B45" s="22" t="s">
        <v>746</v>
      </c>
      <c r="C45" s="23">
        <v>16</v>
      </c>
      <c r="D45" s="24" t="s">
        <v>3387</v>
      </c>
      <c r="E45" s="24">
        <v>15.5</v>
      </c>
      <c r="F45" s="24">
        <v>12.1</v>
      </c>
      <c r="G45" s="24">
        <v>15.4</v>
      </c>
      <c r="H45" s="25" t="s">
        <v>1499</v>
      </c>
      <c r="I45" s="26" t="s">
        <v>789</v>
      </c>
      <c r="J45" s="25" t="s">
        <v>3388</v>
      </c>
    </row>
    <row r="46" spans="1:10" x14ac:dyDescent="0.25">
      <c r="A46" s="21" t="s">
        <v>750</v>
      </c>
      <c r="B46" s="22" t="s">
        <v>751</v>
      </c>
      <c r="C46" s="23">
        <v>55</v>
      </c>
      <c r="D46" s="24" t="s">
        <v>930</v>
      </c>
      <c r="E46" s="24">
        <v>53.4</v>
      </c>
      <c r="F46" s="24">
        <v>43.3</v>
      </c>
      <c r="G46" s="24">
        <v>56.4</v>
      </c>
      <c r="H46" s="25" t="s">
        <v>2190</v>
      </c>
      <c r="I46" s="26" t="s">
        <v>572</v>
      </c>
      <c r="J46" s="25" t="s">
        <v>3389</v>
      </c>
    </row>
    <row r="47" spans="1:10" x14ac:dyDescent="0.25">
      <c r="A47" s="21" t="s">
        <v>756</v>
      </c>
      <c r="B47" s="22" t="s">
        <v>757</v>
      </c>
      <c r="C47" s="23">
        <v>3</v>
      </c>
      <c r="D47" s="24" t="s">
        <v>570</v>
      </c>
      <c r="E47" s="24">
        <v>2.9</v>
      </c>
      <c r="F47" s="24">
        <v>2.4</v>
      </c>
      <c r="G47" s="24">
        <v>3.1</v>
      </c>
      <c r="H47" s="25" t="s">
        <v>1169</v>
      </c>
      <c r="I47" s="26" t="s">
        <v>775</v>
      </c>
      <c r="J47" s="25" t="s">
        <v>1447</v>
      </c>
    </row>
    <row r="48" spans="1:10" x14ac:dyDescent="0.25">
      <c r="A48" s="21" t="s">
        <v>762</v>
      </c>
      <c r="B48" s="22" t="s">
        <v>763</v>
      </c>
      <c r="C48" s="23">
        <v>27</v>
      </c>
      <c r="D48" s="24" t="s">
        <v>1425</v>
      </c>
      <c r="E48" s="24">
        <v>26.2</v>
      </c>
      <c r="F48" s="24">
        <v>21.2</v>
      </c>
      <c r="G48" s="24">
        <v>22.7</v>
      </c>
      <c r="H48" s="25" t="s">
        <v>1482</v>
      </c>
      <c r="I48" s="26" t="s">
        <v>1039</v>
      </c>
      <c r="J48" s="25" t="s">
        <v>2843</v>
      </c>
    </row>
    <row r="49" spans="1:10" ht="30" x14ac:dyDescent="0.25">
      <c r="A49" s="21" t="s">
        <v>767</v>
      </c>
      <c r="B49" s="22" t="s">
        <v>768</v>
      </c>
      <c r="C49" s="23">
        <v>11</v>
      </c>
      <c r="D49" s="24" t="s">
        <v>930</v>
      </c>
      <c r="E49" s="24">
        <v>10.7</v>
      </c>
      <c r="F49" s="24">
        <v>8.6</v>
      </c>
      <c r="G49" s="24">
        <v>11.6</v>
      </c>
      <c r="H49" s="25" t="s">
        <v>1485</v>
      </c>
      <c r="I49" s="26" t="s">
        <v>623</v>
      </c>
      <c r="J49" s="25" t="s">
        <v>2760</v>
      </c>
    </row>
    <row r="50" spans="1:10" x14ac:dyDescent="0.25">
      <c r="A50" s="21" t="s">
        <v>772</v>
      </c>
      <c r="B50" s="22" t="s">
        <v>773</v>
      </c>
      <c r="C50" s="23">
        <v>14</v>
      </c>
      <c r="D50" s="24" t="s">
        <v>1043</v>
      </c>
      <c r="E50" s="24">
        <v>13.6</v>
      </c>
      <c r="F50" s="24">
        <v>11.1</v>
      </c>
      <c r="G50" s="24">
        <v>19</v>
      </c>
      <c r="H50" s="25" t="s">
        <v>588</v>
      </c>
      <c r="I50" s="26" t="s">
        <v>1338</v>
      </c>
      <c r="J50" s="25" t="s">
        <v>3390</v>
      </c>
    </row>
    <row r="51" spans="1:10" x14ac:dyDescent="0.25">
      <c r="A51" s="30" t="s">
        <v>777</v>
      </c>
      <c r="B51" s="31" t="s">
        <v>778</v>
      </c>
      <c r="C51" s="32">
        <v>703</v>
      </c>
      <c r="D51" s="33" t="s">
        <v>722</v>
      </c>
      <c r="E51" s="33">
        <v>682.2</v>
      </c>
      <c r="F51" s="33">
        <v>548.79999999999995</v>
      </c>
      <c r="G51" s="33">
        <v>670.5</v>
      </c>
      <c r="H51" s="34" t="s">
        <v>3391</v>
      </c>
      <c r="I51" s="35" t="s">
        <v>676</v>
      </c>
      <c r="J51" s="34" t="s">
        <v>3392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6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3393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23</v>
      </c>
      <c r="D8" s="24" t="s">
        <v>1388</v>
      </c>
      <c r="E8" s="24">
        <v>23.7</v>
      </c>
      <c r="F8" s="24">
        <v>21.4</v>
      </c>
      <c r="G8" s="24">
        <v>27.3</v>
      </c>
      <c r="H8" s="25" t="s">
        <v>840</v>
      </c>
      <c r="I8" s="26" t="s">
        <v>1742</v>
      </c>
      <c r="J8" s="25" t="s">
        <v>3394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1</v>
      </c>
      <c r="F9" s="24">
        <v>1.1000000000000001</v>
      </c>
      <c r="G9" s="24">
        <v>1.1000000000000001</v>
      </c>
      <c r="H9" s="25" t="s">
        <v>1122</v>
      </c>
      <c r="I9" s="26" t="s">
        <v>890</v>
      </c>
      <c r="J9" s="25" t="s">
        <v>1558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570</v>
      </c>
      <c r="E10" s="24">
        <v>3.1</v>
      </c>
      <c r="F10" s="24">
        <v>2.7</v>
      </c>
      <c r="G10" s="24">
        <v>4.4000000000000004</v>
      </c>
      <c r="H10" s="25" t="s">
        <v>1138</v>
      </c>
      <c r="I10" s="26" t="s">
        <v>1759</v>
      </c>
      <c r="J10" s="25" t="s">
        <v>2664</v>
      </c>
    </row>
    <row r="11" spans="1:10" ht="30" x14ac:dyDescent="0.25">
      <c r="A11" s="21" t="s">
        <v>580</v>
      </c>
      <c r="B11" s="22" t="s">
        <v>581</v>
      </c>
      <c r="C11" s="23">
        <v>6</v>
      </c>
      <c r="D11" s="24" t="s">
        <v>570</v>
      </c>
      <c r="E11" s="24">
        <v>6.2</v>
      </c>
      <c r="F11" s="24">
        <v>5.8</v>
      </c>
      <c r="G11" s="24">
        <v>6.5</v>
      </c>
      <c r="H11" s="25" t="s">
        <v>1165</v>
      </c>
      <c r="I11" s="26" t="s">
        <v>665</v>
      </c>
      <c r="J11" s="25" t="s">
        <v>3395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1.2</v>
      </c>
      <c r="H12" s="25" t="s">
        <v>1122</v>
      </c>
      <c r="I12" s="26" t="s">
        <v>1104</v>
      </c>
      <c r="J12" s="25" t="s">
        <v>1599</v>
      </c>
    </row>
    <row r="13" spans="1:10" x14ac:dyDescent="0.25">
      <c r="A13" s="21" t="s">
        <v>591</v>
      </c>
      <c r="B13" s="22" t="s">
        <v>592</v>
      </c>
      <c r="C13" s="23">
        <v>12</v>
      </c>
      <c r="D13" s="24" t="s">
        <v>963</v>
      </c>
      <c r="E13" s="24">
        <v>12.4</v>
      </c>
      <c r="F13" s="24">
        <v>11</v>
      </c>
      <c r="G13" s="24">
        <v>13.7</v>
      </c>
      <c r="H13" s="25" t="s">
        <v>1131</v>
      </c>
      <c r="I13" s="26" t="s">
        <v>589</v>
      </c>
      <c r="J13" s="25" t="s">
        <v>1350</v>
      </c>
    </row>
    <row r="14" spans="1:10" x14ac:dyDescent="0.25">
      <c r="A14" s="21" t="s">
        <v>597</v>
      </c>
      <c r="B14" s="22" t="s">
        <v>598</v>
      </c>
      <c r="C14" s="23">
        <v>184</v>
      </c>
      <c r="D14" s="24" t="s">
        <v>674</v>
      </c>
      <c r="E14" s="24">
        <v>189.5</v>
      </c>
      <c r="F14" s="24">
        <v>180.8</v>
      </c>
      <c r="G14" s="24">
        <v>192.5</v>
      </c>
      <c r="H14" s="25" t="s">
        <v>1675</v>
      </c>
      <c r="I14" s="26" t="s">
        <v>754</v>
      </c>
      <c r="J14" s="25" t="s">
        <v>3396</v>
      </c>
    </row>
    <row r="15" spans="1:10" x14ac:dyDescent="0.25">
      <c r="A15" s="21" t="s">
        <v>602</v>
      </c>
      <c r="B15" s="22" t="s">
        <v>603</v>
      </c>
      <c r="C15" s="23">
        <v>14</v>
      </c>
      <c r="D15" s="24" t="s">
        <v>1144</v>
      </c>
      <c r="E15" s="24">
        <v>14.4</v>
      </c>
      <c r="F15" s="24">
        <v>14.3</v>
      </c>
      <c r="G15" s="24">
        <v>13.7</v>
      </c>
      <c r="H15" s="25" t="s">
        <v>1131</v>
      </c>
      <c r="I15" s="26" t="s">
        <v>670</v>
      </c>
      <c r="J15" s="25" t="s">
        <v>3397</v>
      </c>
    </row>
    <row r="16" spans="1:10" x14ac:dyDescent="0.25">
      <c r="A16" s="21" t="s">
        <v>608</v>
      </c>
      <c r="B16" s="22" t="s">
        <v>609</v>
      </c>
      <c r="C16" s="23">
        <v>18</v>
      </c>
      <c r="D16" s="24" t="s">
        <v>570</v>
      </c>
      <c r="E16" s="24">
        <v>18.5</v>
      </c>
      <c r="F16" s="24">
        <v>18</v>
      </c>
      <c r="G16" s="24">
        <v>23.6</v>
      </c>
      <c r="H16" s="25" t="s">
        <v>1384</v>
      </c>
      <c r="I16" s="26" t="s">
        <v>1307</v>
      </c>
      <c r="J16" s="25" t="s">
        <v>2157</v>
      </c>
    </row>
    <row r="17" spans="1:10" x14ac:dyDescent="0.25">
      <c r="A17" s="21" t="s">
        <v>613</v>
      </c>
      <c r="B17" s="22" t="s">
        <v>614</v>
      </c>
      <c r="C17" s="23">
        <v>5</v>
      </c>
      <c r="D17" s="24" t="s">
        <v>570</v>
      </c>
      <c r="E17" s="24">
        <v>5.2</v>
      </c>
      <c r="F17" s="24">
        <v>5.0999999999999996</v>
      </c>
      <c r="G17" s="24">
        <v>3.7</v>
      </c>
      <c r="H17" s="25" t="s">
        <v>1127</v>
      </c>
      <c r="I17" s="26" t="s">
        <v>1027</v>
      </c>
      <c r="J17" s="25" t="s">
        <v>2612</v>
      </c>
    </row>
    <row r="18" spans="1:10" x14ac:dyDescent="0.25">
      <c r="A18" s="21" t="s">
        <v>619</v>
      </c>
      <c r="B18" s="22" t="s">
        <v>620</v>
      </c>
      <c r="C18" s="23">
        <v>103</v>
      </c>
      <c r="D18" s="24" t="s">
        <v>1681</v>
      </c>
      <c r="E18" s="24">
        <v>106.1</v>
      </c>
      <c r="F18" s="24">
        <v>100.9</v>
      </c>
      <c r="G18" s="24">
        <v>92.4</v>
      </c>
      <c r="H18" s="25" t="s">
        <v>1152</v>
      </c>
      <c r="I18" s="26" t="s">
        <v>595</v>
      </c>
      <c r="J18" s="25" t="s">
        <v>3398</v>
      </c>
    </row>
    <row r="19" spans="1:10" x14ac:dyDescent="0.25">
      <c r="A19" s="21" t="s">
        <v>625</v>
      </c>
      <c r="B19" s="22" t="s">
        <v>626</v>
      </c>
      <c r="C19" s="23">
        <v>0</v>
      </c>
      <c r="D19" s="24" t="s">
        <v>1102</v>
      </c>
      <c r="E19" s="24">
        <v>0</v>
      </c>
      <c r="F19" s="24">
        <v>0</v>
      </c>
      <c r="G19" s="24">
        <v>2.6</v>
      </c>
      <c r="H19" s="25" t="s">
        <v>1106</v>
      </c>
      <c r="I19" s="26" t="s">
        <v>1104</v>
      </c>
      <c r="J19" s="25" t="s">
        <v>1171</v>
      </c>
    </row>
    <row r="20" spans="1:10" x14ac:dyDescent="0.25">
      <c r="A20" s="21" t="s">
        <v>630</v>
      </c>
      <c r="B20" s="22" t="s">
        <v>631</v>
      </c>
      <c r="C20" s="23">
        <v>15</v>
      </c>
      <c r="D20" s="24" t="s">
        <v>2499</v>
      </c>
      <c r="E20" s="24">
        <v>15.5</v>
      </c>
      <c r="F20" s="24">
        <v>14.7</v>
      </c>
      <c r="G20" s="24">
        <v>21</v>
      </c>
      <c r="H20" s="25" t="s">
        <v>1855</v>
      </c>
      <c r="I20" s="26" t="s">
        <v>1160</v>
      </c>
      <c r="J20" s="25" t="s">
        <v>3399</v>
      </c>
    </row>
    <row r="21" spans="1:10" ht="30" x14ac:dyDescent="0.25">
      <c r="A21" s="21" t="s">
        <v>636</v>
      </c>
      <c r="B21" s="22" t="s">
        <v>637</v>
      </c>
      <c r="C21" s="23">
        <v>8</v>
      </c>
      <c r="D21" s="24" t="s">
        <v>570</v>
      </c>
      <c r="E21" s="24">
        <v>8.1999999999999993</v>
      </c>
      <c r="F21" s="24">
        <v>7.6</v>
      </c>
      <c r="G21" s="24">
        <v>7.7</v>
      </c>
      <c r="H21" s="25" t="s">
        <v>1195</v>
      </c>
      <c r="I21" s="26" t="s">
        <v>789</v>
      </c>
      <c r="J21" s="25" t="s">
        <v>3400</v>
      </c>
    </row>
    <row r="22" spans="1:10" x14ac:dyDescent="0.25">
      <c r="A22" s="21" t="s">
        <v>641</v>
      </c>
      <c r="B22" s="22" t="s">
        <v>642</v>
      </c>
      <c r="C22" s="23">
        <v>20</v>
      </c>
      <c r="D22" s="24" t="s">
        <v>1277</v>
      </c>
      <c r="E22" s="24">
        <v>20.6</v>
      </c>
      <c r="F22" s="24">
        <v>19.399999999999999</v>
      </c>
      <c r="G22" s="24">
        <v>24.8</v>
      </c>
      <c r="H22" s="25" t="s">
        <v>1394</v>
      </c>
      <c r="I22" s="26" t="s">
        <v>1467</v>
      </c>
      <c r="J22" s="25" t="s">
        <v>3401</v>
      </c>
    </row>
    <row r="23" spans="1:10" ht="30" x14ac:dyDescent="0.25">
      <c r="A23" s="21" t="s">
        <v>646</v>
      </c>
      <c r="B23" s="22" t="s">
        <v>647</v>
      </c>
      <c r="C23" s="23">
        <v>108</v>
      </c>
      <c r="D23" s="24" t="s">
        <v>1207</v>
      </c>
      <c r="E23" s="24">
        <v>111.3</v>
      </c>
      <c r="F23" s="24">
        <v>102.6</v>
      </c>
      <c r="G23" s="24">
        <v>128.69999999999999</v>
      </c>
      <c r="H23" s="25" t="s">
        <v>2903</v>
      </c>
      <c r="I23" s="26" t="s">
        <v>1742</v>
      </c>
      <c r="J23" s="25" t="s">
        <v>3307</v>
      </c>
    </row>
    <row r="24" spans="1:10" x14ac:dyDescent="0.25">
      <c r="A24" s="21" t="s">
        <v>651</v>
      </c>
      <c r="B24" s="22" t="s">
        <v>652</v>
      </c>
      <c r="C24" s="23">
        <v>6</v>
      </c>
      <c r="D24" s="24" t="s">
        <v>570</v>
      </c>
      <c r="E24" s="24">
        <v>6.2</v>
      </c>
      <c r="F24" s="24">
        <v>5.6</v>
      </c>
      <c r="G24" s="24">
        <v>8.5</v>
      </c>
      <c r="H24" s="25" t="s">
        <v>1162</v>
      </c>
      <c r="I24" s="26" t="s">
        <v>1160</v>
      </c>
      <c r="J24" s="25" t="s">
        <v>3402</v>
      </c>
    </row>
    <row r="25" spans="1:10" x14ac:dyDescent="0.25">
      <c r="A25" s="21" t="s">
        <v>655</v>
      </c>
      <c r="B25" s="22" t="s">
        <v>656</v>
      </c>
      <c r="C25" s="23">
        <v>96</v>
      </c>
      <c r="D25" s="24" t="s">
        <v>927</v>
      </c>
      <c r="E25" s="24">
        <v>98.9</v>
      </c>
      <c r="F25" s="24">
        <v>91.2</v>
      </c>
      <c r="G25" s="24">
        <v>116.1</v>
      </c>
      <c r="H25" s="25" t="s">
        <v>2196</v>
      </c>
      <c r="I25" s="26" t="s">
        <v>1201</v>
      </c>
      <c r="J25" s="25" t="s">
        <v>2874</v>
      </c>
    </row>
    <row r="26" spans="1:10" ht="30" x14ac:dyDescent="0.25">
      <c r="A26" s="21" t="s">
        <v>661</v>
      </c>
      <c r="B26" s="22" t="s">
        <v>662</v>
      </c>
      <c r="C26" s="23">
        <v>6</v>
      </c>
      <c r="D26" s="24" t="s">
        <v>1207</v>
      </c>
      <c r="E26" s="24">
        <v>6.2</v>
      </c>
      <c r="F26" s="24">
        <v>5.5</v>
      </c>
      <c r="G26" s="24">
        <v>6.9</v>
      </c>
      <c r="H26" s="25" t="s">
        <v>1165</v>
      </c>
      <c r="I26" s="26" t="s">
        <v>1146</v>
      </c>
      <c r="J26" s="25" t="s">
        <v>3403</v>
      </c>
    </row>
    <row r="27" spans="1:10" x14ac:dyDescent="0.25">
      <c r="A27" s="21" t="s">
        <v>667</v>
      </c>
      <c r="B27" s="22" t="s">
        <v>668</v>
      </c>
      <c r="C27" s="23">
        <v>36</v>
      </c>
      <c r="D27" s="24" t="s">
        <v>570</v>
      </c>
      <c r="E27" s="24">
        <v>37.1</v>
      </c>
      <c r="F27" s="24">
        <v>35.299999999999997</v>
      </c>
      <c r="G27" s="24">
        <v>30.3</v>
      </c>
      <c r="H27" s="25" t="s">
        <v>919</v>
      </c>
      <c r="I27" s="26" t="s">
        <v>1039</v>
      </c>
      <c r="J27" s="25" t="s">
        <v>3404</v>
      </c>
    </row>
    <row r="28" spans="1:10" x14ac:dyDescent="0.25">
      <c r="A28" s="21" t="s">
        <v>672</v>
      </c>
      <c r="B28" s="22" t="s">
        <v>673</v>
      </c>
      <c r="C28" s="23">
        <v>0</v>
      </c>
      <c r="D28" s="24" t="s">
        <v>1102</v>
      </c>
      <c r="E28" s="24">
        <v>0</v>
      </c>
      <c r="F28" s="24">
        <v>0</v>
      </c>
      <c r="G28" s="24">
        <v>1.8</v>
      </c>
      <c r="H28" s="25" t="s">
        <v>1118</v>
      </c>
      <c r="I28" s="26" t="s">
        <v>1104</v>
      </c>
      <c r="J28" s="25" t="s">
        <v>2530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178</v>
      </c>
      <c r="D33" s="24" t="s">
        <v>1804</v>
      </c>
      <c r="E33" s="24">
        <v>183.4</v>
      </c>
      <c r="F33" s="24">
        <v>173.1</v>
      </c>
      <c r="G33" s="24">
        <v>185</v>
      </c>
      <c r="H33" s="25" t="s">
        <v>2717</v>
      </c>
      <c r="I33" s="26" t="s">
        <v>754</v>
      </c>
      <c r="J33" s="25" t="s">
        <v>3405</v>
      </c>
    </row>
    <row r="34" spans="1:10" x14ac:dyDescent="0.25">
      <c r="A34" s="21" t="s">
        <v>691</v>
      </c>
      <c r="B34" s="22" t="s">
        <v>692</v>
      </c>
      <c r="C34" s="23">
        <v>167</v>
      </c>
      <c r="D34" s="24" t="s">
        <v>966</v>
      </c>
      <c r="E34" s="24">
        <v>172</v>
      </c>
      <c r="F34" s="24">
        <v>161.9</v>
      </c>
      <c r="G34" s="24">
        <v>172.1</v>
      </c>
      <c r="H34" s="25" t="s">
        <v>2815</v>
      </c>
      <c r="I34" s="26" t="s">
        <v>775</v>
      </c>
      <c r="J34" s="25" t="s">
        <v>3406</v>
      </c>
    </row>
    <row r="35" spans="1:10" x14ac:dyDescent="0.25">
      <c r="A35" s="21" t="s">
        <v>696</v>
      </c>
      <c r="B35" s="22" t="s">
        <v>697</v>
      </c>
      <c r="C35" s="23">
        <v>9</v>
      </c>
      <c r="D35" s="24" t="s">
        <v>1224</v>
      </c>
      <c r="E35" s="24">
        <v>9.3000000000000007</v>
      </c>
      <c r="F35" s="24">
        <v>9.3000000000000007</v>
      </c>
      <c r="G35" s="24">
        <v>9.8000000000000007</v>
      </c>
      <c r="H35" s="25" t="s">
        <v>902</v>
      </c>
      <c r="I35" s="26" t="s">
        <v>665</v>
      </c>
      <c r="J35" s="25" t="s">
        <v>1977</v>
      </c>
    </row>
    <row r="36" spans="1:10" x14ac:dyDescent="0.25">
      <c r="A36" s="21" t="s">
        <v>702</v>
      </c>
      <c r="B36" s="22" t="s">
        <v>703</v>
      </c>
      <c r="C36" s="23">
        <v>70</v>
      </c>
      <c r="D36" s="24" t="s">
        <v>1144</v>
      </c>
      <c r="E36" s="24">
        <v>72.099999999999994</v>
      </c>
      <c r="F36" s="24">
        <v>66.900000000000006</v>
      </c>
      <c r="G36" s="24">
        <v>74.7</v>
      </c>
      <c r="H36" s="25" t="s">
        <v>805</v>
      </c>
      <c r="I36" s="26" t="s">
        <v>760</v>
      </c>
      <c r="J36" s="25" t="s">
        <v>3407</v>
      </c>
    </row>
    <row r="37" spans="1:10" x14ac:dyDescent="0.25">
      <c r="A37" s="21" t="s">
        <v>707</v>
      </c>
      <c r="B37" s="22" t="s">
        <v>708</v>
      </c>
      <c r="C37" s="23">
        <v>21</v>
      </c>
      <c r="D37" s="24" t="s">
        <v>974</v>
      </c>
      <c r="E37" s="24">
        <v>21.6</v>
      </c>
      <c r="F37" s="24">
        <v>20.7</v>
      </c>
      <c r="G37" s="24">
        <v>26.2</v>
      </c>
      <c r="H37" s="25" t="s">
        <v>1022</v>
      </c>
      <c r="I37" s="26" t="s">
        <v>1389</v>
      </c>
      <c r="J37" s="25" t="s">
        <v>1428</v>
      </c>
    </row>
    <row r="38" spans="1:10" x14ac:dyDescent="0.25">
      <c r="A38" s="21" t="s">
        <v>711</v>
      </c>
      <c r="B38" s="22" t="s">
        <v>712</v>
      </c>
      <c r="C38" s="23">
        <v>21</v>
      </c>
      <c r="D38" s="24" t="s">
        <v>974</v>
      </c>
      <c r="E38" s="24">
        <v>21.6</v>
      </c>
      <c r="F38" s="24">
        <v>18.899999999999999</v>
      </c>
      <c r="G38" s="24">
        <v>16</v>
      </c>
      <c r="H38" s="25" t="s">
        <v>1145</v>
      </c>
      <c r="I38" s="26" t="s">
        <v>1253</v>
      </c>
      <c r="J38" s="25" t="s">
        <v>3408</v>
      </c>
    </row>
    <row r="39" spans="1:10" x14ac:dyDescent="0.25">
      <c r="A39" s="21" t="s">
        <v>716</v>
      </c>
      <c r="B39" s="22" t="s">
        <v>717</v>
      </c>
      <c r="C39" s="23">
        <v>36</v>
      </c>
      <c r="D39" s="24" t="s">
        <v>1804</v>
      </c>
      <c r="E39" s="24">
        <v>37.1</v>
      </c>
      <c r="F39" s="24">
        <v>34.5</v>
      </c>
      <c r="G39" s="24">
        <v>40.6</v>
      </c>
      <c r="H39" s="25" t="s">
        <v>1046</v>
      </c>
      <c r="I39" s="26" t="s">
        <v>1291</v>
      </c>
      <c r="J39" s="25" t="s">
        <v>3409</v>
      </c>
    </row>
    <row r="40" spans="1:10" ht="30" x14ac:dyDescent="0.25">
      <c r="A40" s="21" t="s">
        <v>720</v>
      </c>
      <c r="B40" s="22" t="s">
        <v>721</v>
      </c>
      <c r="C40" s="23">
        <v>6</v>
      </c>
      <c r="D40" s="24" t="s">
        <v>1457</v>
      </c>
      <c r="E40" s="24">
        <v>6.2</v>
      </c>
      <c r="F40" s="24">
        <v>6.5</v>
      </c>
      <c r="G40" s="24">
        <v>12.1</v>
      </c>
      <c r="H40" s="25" t="s">
        <v>1248</v>
      </c>
      <c r="I40" s="26" t="s">
        <v>1205</v>
      </c>
      <c r="J40" s="25" t="s">
        <v>3410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0.9</v>
      </c>
      <c r="H41" s="25" t="s">
        <v>1148</v>
      </c>
      <c r="I41" s="26" t="s">
        <v>1104</v>
      </c>
      <c r="J41" s="25" t="s">
        <v>1213</v>
      </c>
    </row>
    <row r="42" spans="1:10" x14ac:dyDescent="0.25">
      <c r="A42" s="21" t="s">
        <v>730</v>
      </c>
      <c r="B42" s="22" t="s">
        <v>731</v>
      </c>
      <c r="C42" s="23">
        <v>6</v>
      </c>
      <c r="D42" s="24" t="s">
        <v>1457</v>
      </c>
      <c r="E42" s="24">
        <v>6.2</v>
      </c>
      <c r="F42" s="24">
        <v>6.5</v>
      </c>
      <c r="G42" s="24">
        <v>10.8</v>
      </c>
      <c r="H42" s="25" t="s">
        <v>791</v>
      </c>
      <c r="I42" s="26" t="s">
        <v>1386</v>
      </c>
      <c r="J42" s="25" t="s">
        <v>3411</v>
      </c>
    </row>
    <row r="43" spans="1:10" x14ac:dyDescent="0.25">
      <c r="A43" s="21" t="s">
        <v>735</v>
      </c>
      <c r="B43" s="22" t="s">
        <v>736</v>
      </c>
      <c r="C43" s="23">
        <v>5</v>
      </c>
      <c r="D43" s="24" t="s">
        <v>570</v>
      </c>
      <c r="E43" s="24">
        <v>5.2</v>
      </c>
      <c r="F43" s="24">
        <v>4.5999999999999996</v>
      </c>
      <c r="G43" s="24">
        <v>5.9</v>
      </c>
      <c r="H43" s="25" t="s">
        <v>999</v>
      </c>
      <c r="I43" s="26" t="s">
        <v>932</v>
      </c>
      <c r="J43" s="25" t="s">
        <v>3412</v>
      </c>
    </row>
    <row r="44" spans="1:10" x14ac:dyDescent="0.25">
      <c r="A44" s="21" t="s">
        <v>740</v>
      </c>
      <c r="B44" s="22" t="s">
        <v>741</v>
      </c>
      <c r="C44" s="23">
        <v>4</v>
      </c>
      <c r="D44" s="24" t="s">
        <v>570</v>
      </c>
      <c r="E44" s="24">
        <v>4.0999999999999996</v>
      </c>
      <c r="F44" s="24">
        <v>3.5</v>
      </c>
      <c r="G44" s="24">
        <v>5</v>
      </c>
      <c r="H44" s="25" t="s">
        <v>1155</v>
      </c>
      <c r="I44" s="26" t="s">
        <v>1389</v>
      </c>
      <c r="J44" s="25" t="s">
        <v>3413</v>
      </c>
    </row>
    <row r="45" spans="1:10" ht="30" x14ac:dyDescent="0.25">
      <c r="A45" s="21" t="s">
        <v>745</v>
      </c>
      <c r="B45" s="22" t="s">
        <v>746</v>
      </c>
      <c r="C45" s="23">
        <v>15</v>
      </c>
      <c r="D45" s="24" t="s">
        <v>1457</v>
      </c>
      <c r="E45" s="24">
        <v>15.5</v>
      </c>
      <c r="F45" s="24">
        <v>14.5</v>
      </c>
      <c r="G45" s="24">
        <v>16.100000000000001</v>
      </c>
      <c r="H45" s="25" t="s">
        <v>1145</v>
      </c>
      <c r="I45" s="26" t="s">
        <v>877</v>
      </c>
      <c r="J45" s="25" t="s">
        <v>3414</v>
      </c>
    </row>
    <row r="46" spans="1:10" x14ac:dyDescent="0.25">
      <c r="A46" s="21" t="s">
        <v>750</v>
      </c>
      <c r="B46" s="22" t="s">
        <v>751</v>
      </c>
      <c r="C46" s="23">
        <v>66</v>
      </c>
      <c r="D46" s="24" t="s">
        <v>752</v>
      </c>
      <c r="E46" s="24">
        <v>68</v>
      </c>
      <c r="F46" s="24">
        <v>64.3</v>
      </c>
      <c r="G46" s="24">
        <v>69.5</v>
      </c>
      <c r="H46" s="25" t="s">
        <v>3415</v>
      </c>
      <c r="I46" s="26" t="s">
        <v>623</v>
      </c>
      <c r="J46" s="25" t="s">
        <v>3416</v>
      </c>
    </row>
    <row r="47" spans="1:10" x14ac:dyDescent="0.25">
      <c r="A47" s="21" t="s">
        <v>756</v>
      </c>
      <c r="B47" s="22" t="s">
        <v>757</v>
      </c>
      <c r="C47" s="23">
        <v>5</v>
      </c>
      <c r="D47" s="24" t="s">
        <v>570</v>
      </c>
      <c r="E47" s="24">
        <v>5.2</v>
      </c>
      <c r="F47" s="24">
        <v>5.2</v>
      </c>
      <c r="G47" s="24">
        <v>3.3</v>
      </c>
      <c r="H47" s="25" t="s">
        <v>1169</v>
      </c>
      <c r="I47" s="26" t="s">
        <v>2048</v>
      </c>
      <c r="J47" s="25" t="s">
        <v>2049</v>
      </c>
    </row>
    <row r="48" spans="1:10" x14ac:dyDescent="0.25">
      <c r="A48" s="21" t="s">
        <v>762</v>
      </c>
      <c r="B48" s="22" t="s">
        <v>763</v>
      </c>
      <c r="C48" s="23">
        <v>23</v>
      </c>
      <c r="D48" s="24" t="s">
        <v>1765</v>
      </c>
      <c r="E48" s="24">
        <v>23.7</v>
      </c>
      <c r="F48" s="24">
        <v>22.2</v>
      </c>
      <c r="G48" s="24">
        <v>26.2</v>
      </c>
      <c r="H48" s="25" t="s">
        <v>1022</v>
      </c>
      <c r="I48" s="26" t="s">
        <v>589</v>
      </c>
      <c r="J48" s="25" t="s">
        <v>3417</v>
      </c>
    </row>
    <row r="49" spans="1:10" ht="30" x14ac:dyDescent="0.25">
      <c r="A49" s="21" t="s">
        <v>767</v>
      </c>
      <c r="B49" s="22" t="s">
        <v>768</v>
      </c>
      <c r="C49" s="23">
        <v>12</v>
      </c>
      <c r="D49" s="24" t="s">
        <v>963</v>
      </c>
      <c r="E49" s="24">
        <v>12.4</v>
      </c>
      <c r="F49" s="24">
        <v>11.2</v>
      </c>
      <c r="G49" s="24">
        <v>12.9</v>
      </c>
      <c r="H49" s="25" t="s">
        <v>1116</v>
      </c>
      <c r="I49" s="26" t="s">
        <v>877</v>
      </c>
      <c r="J49" s="25" t="s">
        <v>3418</v>
      </c>
    </row>
    <row r="50" spans="1:10" x14ac:dyDescent="0.25">
      <c r="A50" s="21" t="s">
        <v>772</v>
      </c>
      <c r="B50" s="22" t="s">
        <v>773</v>
      </c>
      <c r="C50" s="23">
        <v>26</v>
      </c>
      <c r="D50" s="24" t="s">
        <v>1412</v>
      </c>
      <c r="E50" s="24">
        <v>26.8</v>
      </c>
      <c r="F50" s="24">
        <v>25.8</v>
      </c>
      <c r="G50" s="24">
        <v>27</v>
      </c>
      <c r="H50" s="25" t="s">
        <v>1377</v>
      </c>
      <c r="I50" s="26" t="s">
        <v>754</v>
      </c>
      <c r="J50" s="25" t="s">
        <v>3419</v>
      </c>
    </row>
    <row r="51" spans="1:10" x14ac:dyDescent="0.25">
      <c r="A51" s="30" t="s">
        <v>777</v>
      </c>
      <c r="B51" s="31" t="s">
        <v>778</v>
      </c>
      <c r="C51" s="32">
        <v>697</v>
      </c>
      <c r="D51" s="33" t="s">
        <v>810</v>
      </c>
      <c r="E51" s="33">
        <v>718</v>
      </c>
      <c r="F51" s="33">
        <v>675.6</v>
      </c>
      <c r="G51" s="33">
        <v>750.8</v>
      </c>
      <c r="H51" s="34" t="s">
        <v>3420</v>
      </c>
      <c r="I51" s="35" t="s">
        <v>877</v>
      </c>
      <c r="J51" s="34" t="s">
        <v>923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7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3422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14</v>
      </c>
      <c r="D8" s="24" t="s">
        <v>570</v>
      </c>
      <c r="E8" s="24">
        <v>15</v>
      </c>
      <c r="F8" s="24">
        <v>13.1</v>
      </c>
      <c r="G8" s="24">
        <v>12.8</v>
      </c>
      <c r="H8" s="25" t="s">
        <v>1116</v>
      </c>
      <c r="I8" s="26" t="s">
        <v>799</v>
      </c>
      <c r="J8" s="25" t="s">
        <v>3423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0.7</v>
      </c>
      <c r="H9" s="25" t="s">
        <v>1148</v>
      </c>
      <c r="I9" s="26" t="s">
        <v>1104</v>
      </c>
      <c r="J9" s="25" t="s">
        <v>1436</v>
      </c>
    </row>
    <row r="10" spans="1:10" x14ac:dyDescent="0.25">
      <c r="A10" s="21" t="s">
        <v>574</v>
      </c>
      <c r="B10" s="22" t="s">
        <v>575</v>
      </c>
      <c r="C10" s="23">
        <v>4</v>
      </c>
      <c r="D10" s="24" t="s">
        <v>570</v>
      </c>
      <c r="E10" s="24">
        <v>4.3</v>
      </c>
      <c r="F10" s="24">
        <v>4.4000000000000004</v>
      </c>
      <c r="G10" s="24">
        <v>2.6</v>
      </c>
      <c r="H10" s="25" t="s">
        <v>1106</v>
      </c>
      <c r="I10" s="26" t="s">
        <v>1367</v>
      </c>
      <c r="J10" s="25" t="s">
        <v>3424</v>
      </c>
    </row>
    <row r="11" spans="1:10" ht="30" x14ac:dyDescent="0.25">
      <c r="A11" s="21" t="s">
        <v>580</v>
      </c>
      <c r="B11" s="22" t="s">
        <v>581</v>
      </c>
      <c r="C11" s="23">
        <v>5</v>
      </c>
      <c r="D11" s="24" t="s">
        <v>570</v>
      </c>
      <c r="E11" s="24">
        <v>5.4</v>
      </c>
      <c r="F11" s="24">
        <v>4.7</v>
      </c>
      <c r="G11" s="24">
        <v>4</v>
      </c>
      <c r="H11" s="25" t="s">
        <v>1127</v>
      </c>
      <c r="I11" s="26" t="s">
        <v>1267</v>
      </c>
      <c r="J11" s="25" t="s">
        <v>1283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1.1000000000000001</v>
      </c>
      <c r="F12" s="24">
        <v>0.8</v>
      </c>
      <c r="G12" s="24">
        <v>1</v>
      </c>
      <c r="H12" s="25" t="s">
        <v>1148</v>
      </c>
      <c r="I12" s="26" t="s">
        <v>578</v>
      </c>
      <c r="J12" s="25" t="s">
        <v>1893</v>
      </c>
    </row>
    <row r="13" spans="1:10" x14ac:dyDescent="0.25">
      <c r="A13" s="21" t="s">
        <v>591</v>
      </c>
      <c r="B13" s="22" t="s">
        <v>592</v>
      </c>
      <c r="C13" s="23">
        <v>4</v>
      </c>
      <c r="D13" s="24" t="s">
        <v>570</v>
      </c>
      <c r="E13" s="24">
        <v>4.3</v>
      </c>
      <c r="F13" s="24">
        <v>3.3</v>
      </c>
      <c r="G13" s="24">
        <v>4.4000000000000004</v>
      </c>
      <c r="H13" s="25" t="s">
        <v>1138</v>
      </c>
      <c r="I13" s="26" t="s">
        <v>890</v>
      </c>
      <c r="J13" s="25" t="s">
        <v>1651</v>
      </c>
    </row>
    <row r="14" spans="1:10" x14ac:dyDescent="0.25">
      <c r="A14" s="21" t="s">
        <v>597</v>
      </c>
      <c r="B14" s="22" t="s">
        <v>598</v>
      </c>
      <c r="C14" s="23">
        <v>124</v>
      </c>
      <c r="D14" s="24" t="s">
        <v>1720</v>
      </c>
      <c r="E14" s="24">
        <v>132.69999999999999</v>
      </c>
      <c r="F14" s="24">
        <v>100.3</v>
      </c>
      <c r="G14" s="24">
        <v>142.19999999999999</v>
      </c>
      <c r="H14" s="25" t="s">
        <v>3133</v>
      </c>
      <c r="I14" s="26" t="s">
        <v>1146</v>
      </c>
      <c r="J14" s="25" t="s">
        <v>3425</v>
      </c>
    </row>
    <row r="15" spans="1:10" x14ac:dyDescent="0.25">
      <c r="A15" s="21" t="s">
        <v>602</v>
      </c>
      <c r="B15" s="22" t="s">
        <v>603</v>
      </c>
      <c r="C15" s="23">
        <v>4</v>
      </c>
      <c r="D15" s="24" t="s">
        <v>570</v>
      </c>
      <c r="E15" s="24">
        <v>4.3</v>
      </c>
      <c r="F15" s="24">
        <v>3</v>
      </c>
      <c r="G15" s="24">
        <v>3.9</v>
      </c>
      <c r="H15" s="25" t="s">
        <v>1127</v>
      </c>
      <c r="I15" s="26" t="s">
        <v>584</v>
      </c>
      <c r="J15" s="25" t="s">
        <v>2564</v>
      </c>
    </row>
    <row r="16" spans="1:10" x14ac:dyDescent="0.25">
      <c r="A16" s="21" t="s">
        <v>608</v>
      </c>
      <c r="B16" s="22" t="s">
        <v>609</v>
      </c>
      <c r="C16" s="23">
        <v>22</v>
      </c>
      <c r="D16" s="24" t="s">
        <v>1484</v>
      </c>
      <c r="E16" s="24">
        <v>23.5</v>
      </c>
      <c r="F16" s="24">
        <v>16.100000000000001</v>
      </c>
      <c r="G16" s="24">
        <v>14.3</v>
      </c>
      <c r="H16" s="25" t="s">
        <v>728</v>
      </c>
      <c r="I16" s="26" t="s">
        <v>1367</v>
      </c>
      <c r="J16" s="25" t="s">
        <v>3426</v>
      </c>
    </row>
    <row r="17" spans="1:10" x14ac:dyDescent="0.25">
      <c r="A17" s="21" t="s">
        <v>613</v>
      </c>
      <c r="B17" s="22" t="s">
        <v>614</v>
      </c>
      <c r="C17" s="23">
        <v>4</v>
      </c>
      <c r="D17" s="24" t="s">
        <v>570</v>
      </c>
      <c r="E17" s="24">
        <v>4.3</v>
      </c>
      <c r="F17" s="24">
        <v>3.6</v>
      </c>
      <c r="G17" s="24">
        <v>3</v>
      </c>
      <c r="H17" s="25" t="s">
        <v>1169</v>
      </c>
      <c r="I17" s="26" t="s">
        <v>925</v>
      </c>
      <c r="J17" s="25" t="s">
        <v>1262</v>
      </c>
    </row>
    <row r="18" spans="1:10" x14ac:dyDescent="0.25">
      <c r="A18" s="21" t="s">
        <v>619</v>
      </c>
      <c r="B18" s="22" t="s">
        <v>620</v>
      </c>
      <c r="C18" s="23">
        <v>67</v>
      </c>
      <c r="D18" s="24" t="s">
        <v>911</v>
      </c>
      <c r="E18" s="24">
        <v>71.7</v>
      </c>
      <c r="F18" s="24">
        <v>55.8</v>
      </c>
      <c r="G18" s="24">
        <v>71.900000000000006</v>
      </c>
      <c r="H18" s="25" t="s">
        <v>577</v>
      </c>
      <c r="I18" s="26" t="s">
        <v>877</v>
      </c>
      <c r="J18" s="25" t="s">
        <v>3427</v>
      </c>
    </row>
    <row r="19" spans="1:10" x14ac:dyDescent="0.25">
      <c r="A19" s="21" t="s">
        <v>625</v>
      </c>
      <c r="B19" s="22" t="s">
        <v>626</v>
      </c>
      <c r="C19" s="23">
        <v>1</v>
      </c>
      <c r="D19" s="24" t="s">
        <v>570</v>
      </c>
      <c r="E19" s="24">
        <v>1.1000000000000001</v>
      </c>
      <c r="F19" s="24">
        <v>0.8</v>
      </c>
      <c r="G19" s="24">
        <v>4.3</v>
      </c>
      <c r="H19" s="25" t="s">
        <v>1138</v>
      </c>
      <c r="I19" s="26" t="s">
        <v>1237</v>
      </c>
      <c r="J19" s="25" t="s">
        <v>3428</v>
      </c>
    </row>
    <row r="20" spans="1:10" x14ac:dyDescent="0.25">
      <c r="A20" s="21" t="s">
        <v>630</v>
      </c>
      <c r="B20" s="22" t="s">
        <v>631</v>
      </c>
      <c r="C20" s="23">
        <v>5</v>
      </c>
      <c r="D20" s="24" t="s">
        <v>1302</v>
      </c>
      <c r="E20" s="24">
        <v>5.4</v>
      </c>
      <c r="F20" s="24">
        <v>4.0999999999999996</v>
      </c>
      <c r="G20" s="24">
        <v>9.6</v>
      </c>
      <c r="H20" s="25" t="s">
        <v>902</v>
      </c>
      <c r="I20" s="26" t="s">
        <v>1000</v>
      </c>
      <c r="J20" s="25" t="s">
        <v>3429</v>
      </c>
    </row>
    <row r="21" spans="1:10" ht="30" x14ac:dyDescent="0.25">
      <c r="A21" s="21" t="s">
        <v>636</v>
      </c>
      <c r="B21" s="22" t="s">
        <v>637</v>
      </c>
      <c r="C21" s="23">
        <v>4</v>
      </c>
      <c r="D21" s="24" t="s">
        <v>1450</v>
      </c>
      <c r="E21" s="24">
        <v>4.3</v>
      </c>
      <c r="F21" s="24">
        <v>2.6</v>
      </c>
      <c r="G21" s="24">
        <v>7.3</v>
      </c>
      <c r="H21" s="25" t="s">
        <v>972</v>
      </c>
      <c r="I21" s="26" t="s">
        <v>1510</v>
      </c>
      <c r="J21" s="25" t="s">
        <v>3430</v>
      </c>
    </row>
    <row r="22" spans="1:10" x14ac:dyDescent="0.25">
      <c r="A22" s="21" t="s">
        <v>641</v>
      </c>
      <c r="B22" s="22" t="s">
        <v>642</v>
      </c>
      <c r="C22" s="23">
        <v>16</v>
      </c>
      <c r="D22" s="24" t="s">
        <v>1452</v>
      </c>
      <c r="E22" s="24">
        <v>17.100000000000001</v>
      </c>
      <c r="F22" s="24">
        <v>13.4</v>
      </c>
      <c r="G22" s="24">
        <v>25.3</v>
      </c>
      <c r="H22" s="25" t="s">
        <v>1365</v>
      </c>
      <c r="I22" s="26" t="s">
        <v>1829</v>
      </c>
      <c r="J22" s="25" t="s">
        <v>3431</v>
      </c>
    </row>
    <row r="23" spans="1:10" ht="30" x14ac:dyDescent="0.25">
      <c r="A23" s="21" t="s">
        <v>646</v>
      </c>
      <c r="B23" s="22" t="s">
        <v>647</v>
      </c>
      <c r="C23" s="23">
        <v>68</v>
      </c>
      <c r="D23" s="24" t="s">
        <v>1281</v>
      </c>
      <c r="E23" s="24">
        <v>72.8</v>
      </c>
      <c r="F23" s="24">
        <v>55.2</v>
      </c>
      <c r="G23" s="24">
        <v>77.8</v>
      </c>
      <c r="H23" s="25" t="s">
        <v>846</v>
      </c>
      <c r="I23" s="26" t="s">
        <v>1146</v>
      </c>
      <c r="J23" s="25" t="s">
        <v>3432</v>
      </c>
    </row>
    <row r="24" spans="1:10" x14ac:dyDescent="0.25">
      <c r="A24" s="21" t="s">
        <v>651</v>
      </c>
      <c r="B24" s="22" t="s">
        <v>652</v>
      </c>
      <c r="C24" s="23">
        <v>2</v>
      </c>
      <c r="D24" s="24" t="s">
        <v>570</v>
      </c>
      <c r="E24" s="24">
        <v>2.1</v>
      </c>
      <c r="F24" s="24">
        <v>1.4</v>
      </c>
      <c r="G24" s="24">
        <v>1.6</v>
      </c>
      <c r="H24" s="25" t="s">
        <v>1122</v>
      </c>
      <c r="I24" s="26" t="s">
        <v>1267</v>
      </c>
      <c r="J24" s="25" t="s">
        <v>2985</v>
      </c>
    </row>
    <row r="25" spans="1:10" x14ac:dyDescent="0.25">
      <c r="A25" s="21" t="s">
        <v>655</v>
      </c>
      <c r="B25" s="22" t="s">
        <v>656</v>
      </c>
      <c r="C25" s="23">
        <v>66</v>
      </c>
      <c r="D25" s="24" t="s">
        <v>943</v>
      </c>
      <c r="E25" s="24">
        <v>70.599999999999994</v>
      </c>
      <c r="F25" s="24">
        <v>53.8</v>
      </c>
      <c r="G25" s="24">
        <v>73.8</v>
      </c>
      <c r="H25" s="25" t="s">
        <v>823</v>
      </c>
      <c r="I25" s="26" t="s">
        <v>1291</v>
      </c>
      <c r="J25" s="25" t="s">
        <v>3433</v>
      </c>
    </row>
    <row r="26" spans="1:10" ht="30" x14ac:dyDescent="0.25">
      <c r="A26" s="21" t="s">
        <v>661</v>
      </c>
      <c r="B26" s="22" t="s">
        <v>662</v>
      </c>
      <c r="C26" s="23">
        <v>5</v>
      </c>
      <c r="D26" s="24" t="s">
        <v>570</v>
      </c>
      <c r="E26" s="24">
        <v>5.4</v>
      </c>
      <c r="F26" s="24">
        <v>5.3</v>
      </c>
      <c r="G26" s="24">
        <v>4.5</v>
      </c>
      <c r="H26" s="25" t="s">
        <v>1138</v>
      </c>
      <c r="I26" s="26" t="s">
        <v>595</v>
      </c>
      <c r="J26" s="25" t="s">
        <v>2982</v>
      </c>
    </row>
    <row r="27" spans="1:10" x14ac:dyDescent="0.25">
      <c r="A27" s="21" t="s">
        <v>667</v>
      </c>
      <c r="B27" s="22" t="s">
        <v>668</v>
      </c>
      <c r="C27" s="23">
        <v>26</v>
      </c>
      <c r="D27" s="24" t="s">
        <v>758</v>
      </c>
      <c r="E27" s="24">
        <v>27.8</v>
      </c>
      <c r="F27" s="24">
        <v>22.6</v>
      </c>
      <c r="G27" s="24">
        <v>24.2</v>
      </c>
      <c r="H27" s="25" t="s">
        <v>1384</v>
      </c>
      <c r="I27" s="26" t="s">
        <v>617</v>
      </c>
      <c r="J27" s="25" t="s">
        <v>3434</v>
      </c>
    </row>
    <row r="28" spans="1:10" x14ac:dyDescent="0.25">
      <c r="A28" s="21" t="s">
        <v>672</v>
      </c>
      <c r="B28" s="22" t="s">
        <v>673</v>
      </c>
      <c r="C28" s="23">
        <v>158</v>
      </c>
      <c r="D28" s="24" t="s">
        <v>1079</v>
      </c>
      <c r="E28" s="24">
        <v>169.1</v>
      </c>
      <c r="F28" s="24">
        <v>138.4</v>
      </c>
      <c r="G28" s="24">
        <v>177.5</v>
      </c>
      <c r="H28" s="25" t="s">
        <v>733</v>
      </c>
      <c r="I28" s="26" t="s">
        <v>1291</v>
      </c>
      <c r="J28" s="25" t="s">
        <v>3435</v>
      </c>
    </row>
    <row r="29" spans="1:10" x14ac:dyDescent="0.25">
      <c r="A29" s="21" t="s">
        <v>678</v>
      </c>
      <c r="B29" s="22" t="s">
        <v>679</v>
      </c>
      <c r="C29" s="23">
        <v>76</v>
      </c>
      <c r="D29" s="24" t="s">
        <v>1182</v>
      </c>
      <c r="E29" s="24">
        <v>81.3</v>
      </c>
      <c r="F29" s="24">
        <v>63.4</v>
      </c>
      <c r="G29" s="24">
        <v>76.7</v>
      </c>
      <c r="H29" s="25" t="s">
        <v>1459</v>
      </c>
      <c r="I29" s="26" t="s">
        <v>634</v>
      </c>
      <c r="J29" s="25" t="s">
        <v>3436</v>
      </c>
    </row>
    <row r="30" spans="1:10" x14ac:dyDescent="0.25">
      <c r="A30" s="21" t="s">
        <v>680</v>
      </c>
      <c r="B30" s="22" t="s">
        <v>681</v>
      </c>
      <c r="C30" s="23">
        <v>6</v>
      </c>
      <c r="D30" s="24" t="s">
        <v>570</v>
      </c>
      <c r="E30" s="24">
        <v>6.4</v>
      </c>
      <c r="F30" s="24">
        <v>6.8</v>
      </c>
      <c r="G30" s="24">
        <v>12.4</v>
      </c>
      <c r="H30" s="25" t="s">
        <v>1116</v>
      </c>
      <c r="I30" s="26" t="s">
        <v>1657</v>
      </c>
      <c r="J30" s="25" t="s">
        <v>3437</v>
      </c>
    </row>
    <row r="31" spans="1:10" x14ac:dyDescent="0.25">
      <c r="A31" s="21" t="s">
        <v>682</v>
      </c>
      <c r="B31" s="22" t="s">
        <v>683</v>
      </c>
      <c r="C31" s="23">
        <v>37</v>
      </c>
      <c r="D31" s="24" t="s">
        <v>1857</v>
      </c>
      <c r="E31" s="24">
        <v>39.6</v>
      </c>
      <c r="F31" s="24">
        <v>29.8</v>
      </c>
      <c r="G31" s="24">
        <v>28.5</v>
      </c>
      <c r="H31" s="25" t="s">
        <v>3021</v>
      </c>
      <c r="I31" s="26" t="s">
        <v>1420</v>
      </c>
      <c r="J31" s="25" t="s">
        <v>3438</v>
      </c>
    </row>
    <row r="32" spans="1:10" x14ac:dyDescent="0.25">
      <c r="A32" s="21" t="s">
        <v>684</v>
      </c>
      <c r="B32" s="22" t="s">
        <v>685</v>
      </c>
      <c r="C32" s="23">
        <v>20</v>
      </c>
      <c r="D32" s="24" t="s">
        <v>1277</v>
      </c>
      <c r="E32" s="24">
        <v>21.4</v>
      </c>
      <c r="F32" s="24">
        <v>16.399999999999999</v>
      </c>
      <c r="G32" s="24">
        <v>20.399999999999999</v>
      </c>
      <c r="H32" s="25" t="s">
        <v>1822</v>
      </c>
      <c r="I32" s="26" t="s">
        <v>572</v>
      </c>
      <c r="J32" s="25" t="s">
        <v>3439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41</v>
      </c>
      <c r="D36" s="24" t="s">
        <v>742</v>
      </c>
      <c r="E36" s="24">
        <v>43.9</v>
      </c>
      <c r="F36" s="24">
        <v>32</v>
      </c>
      <c r="G36" s="24">
        <v>31.1</v>
      </c>
      <c r="H36" s="25" t="s">
        <v>1621</v>
      </c>
      <c r="I36" s="26" t="s">
        <v>1815</v>
      </c>
      <c r="J36" s="25" t="s">
        <v>3440</v>
      </c>
    </row>
    <row r="37" spans="1:10" x14ac:dyDescent="0.25">
      <c r="A37" s="21" t="s">
        <v>707</v>
      </c>
      <c r="B37" s="22" t="s">
        <v>708</v>
      </c>
      <c r="C37" s="23">
        <v>24</v>
      </c>
      <c r="D37" s="24" t="s">
        <v>693</v>
      </c>
      <c r="E37" s="24">
        <v>25.7</v>
      </c>
      <c r="F37" s="24">
        <v>19.2</v>
      </c>
      <c r="G37" s="24">
        <v>14.2</v>
      </c>
      <c r="H37" s="25" t="s">
        <v>728</v>
      </c>
      <c r="I37" s="26" t="s">
        <v>2329</v>
      </c>
      <c r="J37" s="25" t="s">
        <v>3441</v>
      </c>
    </row>
    <row r="38" spans="1:10" x14ac:dyDescent="0.25">
      <c r="A38" s="21" t="s">
        <v>711</v>
      </c>
      <c r="B38" s="22" t="s">
        <v>712</v>
      </c>
      <c r="C38" s="23">
        <v>4</v>
      </c>
      <c r="D38" s="24" t="s">
        <v>1450</v>
      </c>
      <c r="E38" s="24">
        <v>4.3</v>
      </c>
      <c r="F38" s="24">
        <v>2.7</v>
      </c>
      <c r="G38" s="24">
        <v>6.2</v>
      </c>
      <c r="H38" s="25" t="s">
        <v>999</v>
      </c>
      <c r="I38" s="26" t="s">
        <v>1422</v>
      </c>
      <c r="J38" s="25" t="s">
        <v>2798</v>
      </c>
    </row>
    <row r="39" spans="1:10" x14ac:dyDescent="0.25">
      <c r="A39" s="21" t="s">
        <v>716</v>
      </c>
      <c r="B39" s="22" t="s">
        <v>717</v>
      </c>
      <c r="C39" s="23">
        <v>14</v>
      </c>
      <c r="D39" s="24" t="s">
        <v>570</v>
      </c>
      <c r="E39" s="24">
        <v>15</v>
      </c>
      <c r="F39" s="24">
        <v>10.6</v>
      </c>
      <c r="G39" s="24">
        <v>13.3</v>
      </c>
      <c r="H39" s="25" t="s">
        <v>1131</v>
      </c>
      <c r="I39" s="26" t="s">
        <v>676</v>
      </c>
      <c r="J39" s="25" t="s">
        <v>3442</v>
      </c>
    </row>
    <row r="40" spans="1:10" ht="30" x14ac:dyDescent="0.25">
      <c r="A40" s="21" t="s">
        <v>720</v>
      </c>
      <c r="B40" s="22" t="s">
        <v>721</v>
      </c>
      <c r="C40" s="23">
        <v>10</v>
      </c>
      <c r="D40" s="24" t="s">
        <v>1277</v>
      </c>
      <c r="E40" s="24">
        <v>10.7</v>
      </c>
      <c r="F40" s="24">
        <v>9.6</v>
      </c>
      <c r="G40" s="24">
        <v>9.5</v>
      </c>
      <c r="H40" s="25" t="s">
        <v>902</v>
      </c>
      <c r="I40" s="26" t="s">
        <v>676</v>
      </c>
      <c r="J40" s="25" t="s">
        <v>2019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1.1000000000000001</v>
      </c>
      <c r="H41" s="25" t="s">
        <v>1122</v>
      </c>
      <c r="I41" s="26" t="s">
        <v>1104</v>
      </c>
      <c r="J41" s="25" t="s">
        <v>1440</v>
      </c>
    </row>
    <row r="42" spans="1:10" x14ac:dyDescent="0.25">
      <c r="A42" s="21" t="s">
        <v>730</v>
      </c>
      <c r="B42" s="22" t="s">
        <v>731</v>
      </c>
      <c r="C42" s="23">
        <v>10</v>
      </c>
      <c r="D42" s="24" t="s">
        <v>1277</v>
      </c>
      <c r="E42" s="24">
        <v>10.7</v>
      </c>
      <c r="F42" s="24">
        <v>9.6</v>
      </c>
      <c r="G42" s="24">
        <v>7.9</v>
      </c>
      <c r="H42" s="25" t="s">
        <v>1195</v>
      </c>
      <c r="I42" s="26" t="s">
        <v>1392</v>
      </c>
      <c r="J42" s="25" t="s">
        <v>1393</v>
      </c>
    </row>
    <row r="43" spans="1:10" x14ac:dyDescent="0.25">
      <c r="A43" s="21" t="s">
        <v>735</v>
      </c>
      <c r="B43" s="22" t="s">
        <v>736</v>
      </c>
      <c r="C43" s="23">
        <v>12</v>
      </c>
      <c r="D43" s="24" t="s">
        <v>570</v>
      </c>
      <c r="E43" s="24">
        <v>12.8</v>
      </c>
      <c r="F43" s="24">
        <v>12.4</v>
      </c>
      <c r="G43" s="24">
        <v>10.5</v>
      </c>
      <c r="H43" s="25" t="s">
        <v>1369</v>
      </c>
      <c r="I43" s="26" t="s">
        <v>1196</v>
      </c>
      <c r="J43" s="25" t="s">
        <v>3443</v>
      </c>
    </row>
    <row r="44" spans="1:10" x14ac:dyDescent="0.25">
      <c r="A44" s="21" t="s">
        <v>740</v>
      </c>
      <c r="B44" s="22" t="s">
        <v>741</v>
      </c>
      <c r="C44" s="23">
        <v>10</v>
      </c>
      <c r="D44" s="24" t="s">
        <v>570</v>
      </c>
      <c r="E44" s="24">
        <v>10.7</v>
      </c>
      <c r="F44" s="24">
        <v>10.7</v>
      </c>
      <c r="G44" s="24">
        <v>9.9</v>
      </c>
      <c r="H44" s="25" t="s">
        <v>902</v>
      </c>
      <c r="I44" s="26" t="s">
        <v>700</v>
      </c>
      <c r="J44" s="25" t="s">
        <v>3444</v>
      </c>
    </row>
    <row r="45" spans="1:10" ht="30" x14ac:dyDescent="0.25">
      <c r="A45" s="21" t="s">
        <v>745</v>
      </c>
      <c r="B45" s="22" t="s">
        <v>746</v>
      </c>
      <c r="C45" s="23">
        <v>18</v>
      </c>
      <c r="D45" s="24" t="s">
        <v>1692</v>
      </c>
      <c r="E45" s="24">
        <v>19.3</v>
      </c>
      <c r="F45" s="24">
        <v>13.1</v>
      </c>
      <c r="G45" s="24">
        <v>14.2</v>
      </c>
      <c r="H45" s="25" t="s">
        <v>728</v>
      </c>
      <c r="I45" s="26" t="s">
        <v>1392</v>
      </c>
      <c r="J45" s="25" t="s">
        <v>3445</v>
      </c>
    </row>
    <row r="46" spans="1:10" x14ac:dyDescent="0.25">
      <c r="A46" s="21" t="s">
        <v>750</v>
      </c>
      <c r="B46" s="22" t="s">
        <v>751</v>
      </c>
      <c r="C46" s="23">
        <v>43</v>
      </c>
      <c r="D46" s="24" t="s">
        <v>1059</v>
      </c>
      <c r="E46" s="24">
        <v>46</v>
      </c>
      <c r="F46" s="24">
        <v>34.799999999999997</v>
      </c>
      <c r="G46" s="24">
        <v>53.3</v>
      </c>
      <c r="H46" s="25" t="s">
        <v>977</v>
      </c>
      <c r="I46" s="26" t="s">
        <v>1467</v>
      </c>
      <c r="J46" s="25" t="s">
        <v>3446</v>
      </c>
    </row>
    <row r="47" spans="1:10" x14ac:dyDescent="0.25">
      <c r="A47" s="21" t="s">
        <v>756</v>
      </c>
      <c r="B47" s="22" t="s">
        <v>757</v>
      </c>
      <c r="C47" s="23">
        <v>3</v>
      </c>
      <c r="D47" s="24" t="s">
        <v>570</v>
      </c>
      <c r="E47" s="24">
        <v>3.2</v>
      </c>
      <c r="F47" s="24">
        <v>2.6</v>
      </c>
      <c r="G47" s="24">
        <v>2.8</v>
      </c>
      <c r="H47" s="25" t="s">
        <v>1106</v>
      </c>
      <c r="I47" s="26" t="s">
        <v>617</v>
      </c>
      <c r="J47" s="25" t="s">
        <v>3073</v>
      </c>
    </row>
    <row r="48" spans="1:10" x14ac:dyDescent="0.25">
      <c r="A48" s="21" t="s">
        <v>762</v>
      </c>
      <c r="B48" s="22" t="s">
        <v>763</v>
      </c>
      <c r="C48" s="23">
        <v>13</v>
      </c>
      <c r="D48" s="24" t="s">
        <v>1412</v>
      </c>
      <c r="E48" s="24">
        <v>13.9</v>
      </c>
      <c r="F48" s="24">
        <v>10.199999999999999</v>
      </c>
      <c r="G48" s="24">
        <v>21.6</v>
      </c>
      <c r="H48" s="25" t="s">
        <v>924</v>
      </c>
      <c r="I48" s="26" t="s">
        <v>1789</v>
      </c>
      <c r="J48" s="25" t="s">
        <v>3447</v>
      </c>
    </row>
    <row r="49" spans="1:10" ht="30" x14ac:dyDescent="0.25">
      <c r="A49" s="21" t="s">
        <v>767</v>
      </c>
      <c r="B49" s="22" t="s">
        <v>768</v>
      </c>
      <c r="C49" s="23">
        <v>12</v>
      </c>
      <c r="D49" s="24" t="s">
        <v>1207</v>
      </c>
      <c r="E49" s="24">
        <v>12.8</v>
      </c>
      <c r="F49" s="24">
        <v>9.8000000000000007</v>
      </c>
      <c r="G49" s="24">
        <v>11.1</v>
      </c>
      <c r="H49" s="25" t="s">
        <v>791</v>
      </c>
      <c r="I49" s="26" t="s">
        <v>659</v>
      </c>
      <c r="J49" s="25" t="s">
        <v>3448</v>
      </c>
    </row>
    <row r="50" spans="1:10" x14ac:dyDescent="0.25">
      <c r="A50" s="21" t="s">
        <v>772</v>
      </c>
      <c r="B50" s="22" t="s">
        <v>773</v>
      </c>
      <c r="C50" s="23">
        <v>15</v>
      </c>
      <c r="D50" s="24" t="s">
        <v>1277</v>
      </c>
      <c r="E50" s="24">
        <v>16.100000000000001</v>
      </c>
      <c r="F50" s="24">
        <v>12.3</v>
      </c>
      <c r="G50" s="24">
        <v>17.8</v>
      </c>
      <c r="H50" s="25" t="s">
        <v>571</v>
      </c>
      <c r="I50" s="26" t="s">
        <v>1742</v>
      </c>
      <c r="J50" s="25" t="s">
        <v>3449</v>
      </c>
    </row>
    <row r="51" spans="1:10" x14ac:dyDescent="0.25">
      <c r="A51" s="30" t="s">
        <v>777</v>
      </c>
      <c r="B51" s="31" t="s">
        <v>778</v>
      </c>
      <c r="C51" s="32">
        <v>595</v>
      </c>
      <c r="D51" s="33" t="s">
        <v>2152</v>
      </c>
      <c r="E51" s="33">
        <v>636.70000000000005</v>
      </c>
      <c r="F51" s="33">
        <v>500.2</v>
      </c>
      <c r="G51" s="33">
        <v>634.20000000000005</v>
      </c>
      <c r="H51" s="34" t="s">
        <v>3450</v>
      </c>
      <c r="I51" s="35" t="s">
        <v>760</v>
      </c>
      <c r="J51" s="34" t="s">
        <v>3451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8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3452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12</v>
      </c>
      <c r="D8" s="24" t="s">
        <v>963</v>
      </c>
      <c r="E8" s="24">
        <v>26.6</v>
      </c>
      <c r="F8" s="24">
        <v>23.4</v>
      </c>
      <c r="G8" s="24">
        <v>13.5</v>
      </c>
      <c r="H8" s="25" t="s">
        <v>1131</v>
      </c>
      <c r="I8" s="26" t="s">
        <v>1291</v>
      </c>
      <c r="J8" s="25" t="s">
        <v>3453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0.5</v>
      </c>
      <c r="H9" s="25" t="s">
        <v>1103</v>
      </c>
      <c r="I9" s="26" t="s">
        <v>1104</v>
      </c>
      <c r="J9" s="25" t="s">
        <v>1325</v>
      </c>
    </row>
    <row r="10" spans="1:10" x14ac:dyDescent="0.25">
      <c r="A10" s="21" t="s">
        <v>574</v>
      </c>
      <c r="B10" s="22" t="s">
        <v>575</v>
      </c>
      <c r="C10" s="23">
        <v>4</v>
      </c>
      <c r="D10" s="24" t="s">
        <v>570</v>
      </c>
      <c r="E10" s="24">
        <v>8.9</v>
      </c>
      <c r="F10" s="24">
        <v>6.7</v>
      </c>
      <c r="G10" s="24">
        <v>2.2000000000000002</v>
      </c>
      <c r="H10" s="25" t="s">
        <v>1118</v>
      </c>
      <c r="I10" s="26" t="s">
        <v>3335</v>
      </c>
      <c r="J10" s="25" t="s">
        <v>3454</v>
      </c>
    </row>
    <row r="11" spans="1:10" ht="30" x14ac:dyDescent="0.25">
      <c r="A11" s="21" t="s">
        <v>580</v>
      </c>
      <c r="B11" s="22" t="s">
        <v>581</v>
      </c>
      <c r="C11" s="23">
        <v>3</v>
      </c>
      <c r="D11" s="24" t="s">
        <v>1457</v>
      </c>
      <c r="E11" s="24">
        <v>6.7</v>
      </c>
      <c r="F11" s="24">
        <v>6.6</v>
      </c>
      <c r="G11" s="24">
        <v>3.2</v>
      </c>
      <c r="H11" s="25" t="s">
        <v>1169</v>
      </c>
      <c r="I11" s="26" t="s">
        <v>760</v>
      </c>
      <c r="J11" s="25" t="s">
        <v>3097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2.2000000000000002</v>
      </c>
      <c r="F12" s="24">
        <v>2</v>
      </c>
      <c r="G12" s="24">
        <v>0.6</v>
      </c>
      <c r="H12" s="25" t="s">
        <v>1103</v>
      </c>
      <c r="I12" s="26" t="s">
        <v>1272</v>
      </c>
      <c r="J12" s="25" t="s">
        <v>1738</v>
      </c>
    </row>
    <row r="13" spans="1:10" x14ac:dyDescent="0.25">
      <c r="A13" s="21" t="s">
        <v>591</v>
      </c>
      <c r="B13" s="22" t="s">
        <v>592</v>
      </c>
      <c r="C13" s="23">
        <v>4</v>
      </c>
      <c r="D13" s="24" t="s">
        <v>570</v>
      </c>
      <c r="E13" s="24">
        <v>8.9</v>
      </c>
      <c r="F13" s="24">
        <v>8.1</v>
      </c>
      <c r="G13" s="24">
        <v>6.8</v>
      </c>
      <c r="H13" s="25" t="s">
        <v>1165</v>
      </c>
      <c r="I13" s="26" t="s">
        <v>909</v>
      </c>
      <c r="J13" s="25" t="s">
        <v>3455</v>
      </c>
    </row>
    <row r="14" spans="1:10" x14ac:dyDescent="0.25">
      <c r="A14" s="21" t="s">
        <v>597</v>
      </c>
      <c r="B14" s="22" t="s">
        <v>598</v>
      </c>
      <c r="C14" s="23">
        <v>104</v>
      </c>
      <c r="D14" s="24" t="s">
        <v>1765</v>
      </c>
      <c r="E14" s="24">
        <v>230.9</v>
      </c>
      <c r="F14" s="24">
        <v>203.8</v>
      </c>
      <c r="G14" s="24">
        <v>93.7</v>
      </c>
      <c r="H14" s="25" t="s">
        <v>2219</v>
      </c>
      <c r="I14" s="26" t="s">
        <v>595</v>
      </c>
      <c r="J14" s="25" t="s">
        <v>3456</v>
      </c>
    </row>
    <row r="15" spans="1:10" x14ac:dyDescent="0.25">
      <c r="A15" s="21" t="s">
        <v>602</v>
      </c>
      <c r="B15" s="22" t="s">
        <v>603</v>
      </c>
      <c r="C15" s="23">
        <v>9</v>
      </c>
      <c r="D15" s="24" t="s">
        <v>1224</v>
      </c>
      <c r="E15" s="24">
        <v>20</v>
      </c>
      <c r="F15" s="24">
        <v>16</v>
      </c>
      <c r="G15" s="24">
        <v>6.7</v>
      </c>
      <c r="H15" s="25" t="s">
        <v>1165</v>
      </c>
      <c r="I15" s="26" t="s">
        <v>1824</v>
      </c>
      <c r="J15" s="25" t="s">
        <v>3457</v>
      </c>
    </row>
    <row r="16" spans="1:10" x14ac:dyDescent="0.25">
      <c r="A16" s="21" t="s">
        <v>608</v>
      </c>
      <c r="B16" s="22" t="s">
        <v>609</v>
      </c>
      <c r="C16" s="23">
        <v>13</v>
      </c>
      <c r="D16" s="24" t="s">
        <v>1412</v>
      </c>
      <c r="E16" s="24">
        <v>28.9</v>
      </c>
      <c r="F16" s="24">
        <v>24.4</v>
      </c>
      <c r="G16" s="24">
        <v>11.5</v>
      </c>
      <c r="H16" s="25" t="s">
        <v>1485</v>
      </c>
      <c r="I16" s="26" t="s">
        <v>1041</v>
      </c>
      <c r="J16" s="25" t="s">
        <v>2247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4.4000000000000004</v>
      </c>
      <c r="F17" s="24">
        <v>3.3</v>
      </c>
      <c r="G17" s="24">
        <v>1.8</v>
      </c>
      <c r="H17" s="25" t="s">
        <v>1118</v>
      </c>
      <c r="I17" s="26" t="s">
        <v>595</v>
      </c>
      <c r="J17" s="25" t="s">
        <v>1403</v>
      </c>
    </row>
    <row r="18" spans="1:10" x14ac:dyDescent="0.25">
      <c r="A18" s="21" t="s">
        <v>619</v>
      </c>
      <c r="B18" s="22" t="s">
        <v>620</v>
      </c>
      <c r="C18" s="23">
        <v>51</v>
      </c>
      <c r="D18" s="24" t="s">
        <v>1070</v>
      </c>
      <c r="E18" s="24">
        <v>113.3</v>
      </c>
      <c r="F18" s="24">
        <v>103.1</v>
      </c>
      <c r="G18" s="24">
        <v>44.9</v>
      </c>
      <c r="H18" s="25" t="s">
        <v>1535</v>
      </c>
      <c r="I18" s="26" t="s">
        <v>1196</v>
      </c>
      <c r="J18" s="25" t="s">
        <v>3458</v>
      </c>
    </row>
    <row r="19" spans="1:10" x14ac:dyDescent="0.25">
      <c r="A19" s="21" t="s">
        <v>625</v>
      </c>
      <c r="B19" s="22" t="s">
        <v>626</v>
      </c>
      <c r="C19" s="23">
        <v>1</v>
      </c>
      <c r="D19" s="24" t="s">
        <v>570</v>
      </c>
      <c r="E19" s="24">
        <v>2.2000000000000002</v>
      </c>
      <c r="F19" s="24">
        <v>2.2000000000000002</v>
      </c>
      <c r="G19" s="24">
        <v>1.3</v>
      </c>
      <c r="H19" s="25" t="s">
        <v>1122</v>
      </c>
      <c r="I19" s="26" t="s">
        <v>1309</v>
      </c>
      <c r="J19" s="25" t="s">
        <v>1310</v>
      </c>
    </row>
    <row r="20" spans="1:10" x14ac:dyDescent="0.25">
      <c r="A20" s="21" t="s">
        <v>630</v>
      </c>
      <c r="B20" s="22" t="s">
        <v>631</v>
      </c>
      <c r="C20" s="23">
        <v>11</v>
      </c>
      <c r="D20" s="24" t="s">
        <v>930</v>
      </c>
      <c r="E20" s="24">
        <v>24.4</v>
      </c>
      <c r="F20" s="24">
        <v>21.7</v>
      </c>
      <c r="G20" s="24">
        <v>10.3</v>
      </c>
      <c r="H20" s="25" t="s">
        <v>1369</v>
      </c>
      <c r="I20" s="26" t="s">
        <v>617</v>
      </c>
      <c r="J20" s="25" t="s">
        <v>2361</v>
      </c>
    </row>
    <row r="21" spans="1:10" ht="30" x14ac:dyDescent="0.25">
      <c r="A21" s="21" t="s">
        <v>636</v>
      </c>
      <c r="B21" s="22" t="s">
        <v>637</v>
      </c>
      <c r="C21" s="23">
        <v>6</v>
      </c>
      <c r="D21" s="24" t="s">
        <v>1207</v>
      </c>
      <c r="E21" s="24">
        <v>13.3</v>
      </c>
      <c r="F21" s="24">
        <v>11.3</v>
      </c>
      <c r="G21" s="24">
        <v>3.8</v>
      </c>
      <c r="H21" s="25" t="s">
        <v>1127</v>
      </c>
      <c r="I21" s="26" t="s">
        <v>1946</v>
      </c>
      <c r="J21" s="25" t="s">
        <v>1947</v>
      </c>
    </row>
    <row r="22" spans="1:10" x14ac:dyDescent="0.25">
      <c r="A22" s="21" t="s">
        <v>641</v>
      </c>
      <c r="B22" s="22" t="s">
        <v>642</v>
      </c>
      <c r="C22" s="23">
        <v>9</v>
      </c>
      <c r="D22" s="24" t="s">
        <v>1224</v>
      </c>
      <c r="E22" s="24">
        <v>20</v>
      </c>
      <c r="F22" s="24">
        <v>17</v>
      </c>
      <c r="G22" s="24">
        <v>12</v>
      </c>
      <c r="H22" s="25" t="s">
        <v>1248</v>
      </c>
      <c r="I22" s="26" t="s">
        <v>1077</v>
      </c>
      <c r="J22" s="25" t="s">
        <v>3459</v>
      </c>
    </row>
    <row r="23" spans="1:10" ht="30" x14ac:dyDescent="0.25">
      <c r="A23" s="21" t="s">
        <v>646</v>
      </c>
      <c r="B23" s="22" t="s">
        <v>647</v>
      </c>
      <c r="C23" s="23">
        <v>62</v>
      </c>
      <c r="D23" s="24" t="s">
        <v>2773</v>
      </c>
      <c r="E23" s="24">
        <v>137.69999999999999</v>
      </c>
      <c r="F23" s="24">
        <v>126</v>
      </c>
      <c r="G23" s="24">
        <v>63</v>
      </c>
      <c r="H23" s="25" t="s">
        <v>1918</v>
      </c>
      <c r="I23" s="26" t="s">
        <v>572</v>
      </c>
      <c r="J23" s="25" t="s">
        <v>3460</v>
      </c>
    </row>
    <row r="24" spans="1:10" x14ac:dyDescent="0.25">
      <c r="A24" s="21" t="s">
        <v>651</v>
      </c>
      <c r="B24" s="22" t="s">
        <v>652</v>
      </c>
      <c r="C24" s="23">
        <v>2</v>
      </c>
      <c r="D24" s="24" t="s">
        <v>1274</v>
      </c>
      <c r="E24" s="24">
        <v>4.4000000000000004</v>
      </c>
      <c r="F24" s="24">
        <v>4</v>
      </c>
      <c r="G24" s="24">
        <v>4.2</v>
      </c>
      <c r="H24" s="25" t="s">
        <v>1138</v>
      </c>
      <c r="I24" s="26" t="s">
        <v>1657</v>
      </c>
      <c r="J24" s="25" t="s">
        <v>1658</v>
      </c>
    </row>
    <row r="25" spans="1:10" x14ac:dyDescent="0.25">
      <c r="A25" s="21" t="s">
        <v>655</v>
      </c>
      <c r="B25" s="22" t="s">
        <v>656</v>
      </c>
      <c r="C25" s="23">
        <v>58</v>
      </c>
      <c r="D25" s="24" t="s">
        <v>1903</v>
      </c>
      <c r="E25" s="24">
        <v>128.80000000000001</v>
      </c>
      <c r="F25" s="24">
        <v>118.5</v>
      </c>
      <c r="G25" s="24">
        <v>56.9</v>
      </c>
      <c r="H25" s="25" t="s">
        <v>2304</v>
      </c>
      <c r="I25" s="26" t="s">
        <v>670</v>
      </c>
      <c r="J25" s="25" t="s">
        <v>3461</v>
      </c>
    </row>
    <row r="26" spans="1:10" ht="30" x14ac:dyDescent="0.25">
      <c r="A26" s="21" t="s">
        <v>661</v>
      </c>
      <c r="B26" s="22" t="s">
        <v>662</v>
      </c>
      <c r="C26" s="23">
        <v>4</v>
      </c>
      <c r="D26" s="24" t="s">
        <v>570</v>
      </c>
      <c r="E26" s="24">
        <v>8.9</v>
      </c>
      <c r="F26" s="24">
        <v>8.5</v>
      </c>
      <c r="G26" s="24">
        <v>3.3</v>
      </c>
      <c r="H26" s="25" t="s">
        <v>1169</v>
      </c>
      <c r="I26" s="26" t="s">
        <v>1136</v>
      </c>
      <c r="J26" s="25" t="s">
        <v>2609</v>
      </c>
    </row>
    <row r="27" spans="1:10" x14ac:dyDescent="0.25">
      <c r="A27" s="21" t="s">
        <v>667</v>
      </c>
      <c r="B27" s="22" t="s">
        <v>668</v>
      </c>
      <c r="C27" s="23">
        <v>10</v>
      </c>
      <c r="D27" s="24" t="s">
        <v>570</v>
      </c>
      <c r="E27" s="24">
        <v>22.2</v>
      </c>
      <c r="F27" s="24">
        <v>20.5</v>
      </c>
      <c r="G27" s="24">
        <v>14.8</v>
      </c>
      <c r="H27" s="25" t="s">
        <v>951</v>
      </c>
      <c r="I27" s="26" t="s">
        <v>1759</v>
      </c>
      <c r="J27" s="25" t="s">
        <v>3462</v>
      </c>
    </row>
    <row r="28" spans="1:10" x14ac:dyDescent="0.25">
      <c r="A28" s="21" t="s">
        <v>672</v>
      </c>
      <c r="B28" s="22" t="s">
        <v>673</v>
      </c>
      <c r="C28" s="23">
        <v>0</v>
      </c>
      <c r="D28" s="24" t="s">
        <v>1102</v>
      </c>
      <c r="E28" s="24">
        <v>0</v>
      </c>
      <c r="F28" s="24">
        <v>0</v>
      </c>
      <c r="G28" s="24">
        <v>0.9</v>
      </c>
      <c r="H28" s="25" t="s">
        <v>1148</v>
      </c>
      <c r="I28" s="26" t="s">
        <v>1104</v>
      </c>
      <c r="J28" s="25" t="s">
        <v>1213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82</v>
      </c>
      <c r="D33" s="24" t="s">
        <v>621</v>
      </c>
      <c r="E33" s="24">
        <v>182.1</v>
      </c>
      <c r="F33" s="24">
        <v>165</v>
      </c>
      <c r="G33" s="24">
        <v>90.3</v>
      </c>
      <c r="H33" s="25" t="s">
        <v>2769</v>
      </c>
      <c r="I33" s="26" t="s">
        <v>890</v>
      </c>
      <c r="J33" s="25" t="s">
        <v>3463</v>
      </c>
    </row>
    <row r="34" spans="1:10" x14ac:dyDescent="0.25">
      <c r="A34" s="21" t="s">
        <v>691</v>
      </c>
      <c r="B34" s="22" t="s">
        <v>692</v>
      </c>
      <c r="C34" s="23">
        <v>74</v>
      </c>
      <c r="D34" s="24" t="s">
        <v>1004</v>
      </c>
      <c r="E34" s="24">
        <v>164.3</v>
      </c>
      <c r="F34" s="24">
        <v>149.30000000000001</v>
      </c>
      <c r="G34" s="24">
        <v>84.4</v>
      </c>
      <c r="H34" s="25" t="s">
        <v>1507</v>
      </c>
      <c r="I34" s="26" t="s">
        <v>589</v>
      </c>
      <c r="J34" s="25" t="s">
        <v>3464</v>
      </c>
    </row>
    <row r="35" spans="1:10" x14ac:dyDescent="0.25">
      <c r="A35" s="21" t="s">
        <v>696</v>
      </c>
      <c r="B35" s="22" t="s">
        <v>697</v>
      </c>
      <c r="C35" s="23">
        <v>8</v>
      </c>
      <c r="D35" s="24" t="s">
        <v>570</v>
      </c>
      <c r="E35" s="24">
        <v>17.8</v>
      </c>
      <c r="F35" s="24">
        <v>15.7</v>
      </c>
      <c r="G35" s="24">
        <v>4.4000000000000004</v>
      </c>
      <c r="H35" s="25" t="s">
        <v>1138</v>
      </c>
      <c r="I35" s="26" t="s">
        <v>3335</v>
      </c>
      <c r="J35" s="25" t="s">
        <v>3465</v>
      </c>
    </row>
    <row r="36" spans="1:10" x14ac:dyDescent="0.25">
      <c r="A36" s="21" t="s">
        <v>702</v>
      </c>
      <c r="B36" s="22" t="s">
        <v>703</v>
      </c>
      <c r="C36" s="23">
        <v>33</v>
      </c>
      <c r="D36" s="24" t="s">
        <v>610</v>
      </c>
      <c r="E36" s="24">
        <v>73.3</v>
      </c>
      <c r="F36" s="24">
        <v>63</v>
      </c>
      <c r="G36" s="24">
        <v>36.299999999999997</v>
      </c>
      <c r="H36" s="25" t="s">
        <v>1174</v>
      </c>
      <c r="I36" s="26" t="s">
        <v>890</v>
      </c>
      <c r="J36" s="25" t="s">
        <v>3466</v>
      </c>
    </row>
    <row r="37" spans="1:10" x14ac:dyDescent="0.25">
      <c r="A37" s="21" t="s">
        <v>707</v>
      </c>
      <c r="B37" s="22" t="s">
        <v>708</v>
      </c>
      <c r="C37" s="23">
        <v>9</v>
      </c>
      <c r="D37" s="24" t="s">
        <v>570</v>
      </c>
      <c r="E37" s="24">
        <v>20</v>
      </c>
      <c r="F37" s="24">
        <v>16.100000000000001</v>
      </c>
      <c r="G37" s="24">
        <v>12.9</v>
      </c>
      <c r="H37" s="25" t="s">
        <v>1116</v>
      </c>
      <c r="I37" s="26" t="s">
        <v>1279</v>
      </c>
      <c r="J37" s="25" t="s">
        <v>2802</v>
      </c>
    </row>
    <row r="38" spans="1:10" x14ac:dyDescent="0.25">
      <c r="A38" s="21" t="s">
        <v>711</v>
      </c>
      <c r="B38" s="22" t="s">
        <v>712</v>
      </c>
      <c r="C38" s="23">
        <v>7</v>
      </c>
      <c r="D38" s="24" t="s">
        <v>570</v>
      </c>
      <c r="E38" s="24">
        <v>15.5</v>
      </c>
      <c r="F38" s="24">
        <v>13.3</v>
      </c>
      <c r="G38" s="24">
        <v>7.6</v>
      </c>
      <c r="H38" s="25" t="s">
        <v>972</v>
      </c>
      <c r="I38" s="26" t="s">
        <v>665</v>
      </c>
      <c r="J38" s="25" t="s">
        <v>1528</v>
      </c>
    </row>
    <row r="39" spans="1:10" x14ac:dyDescent="0.25">
      <c r="A39" s="21" t="s">
        <v>716</v>
      </c>
      <c r="B39" s="22" t="s">
        <v>717</v>
      </c>
      <c r="C39" s="23">
        <v>20</v>
      </c>
      <c r="D39" s="24" t="s">
        <v>764</v>
      </c>
      <c r="E39" s="24">
        <v>44.4</v>
      </c>
      <c r="F39" s="24">
        <v>39.200000000000003</v>
      </c>
      <c r="G39" s="24">
        <v>19.7</v>
      </c>
      <c r="H39" s="25" t="s">
        <v>1703</v>
      </c>
      <c r="I39" s="26" t="s">
        <v>670</v>
      </c>
      <c r="J39" s="25" t="s">
        <v>3467</v>
      </c>
    </row>
    <row r="40" spans="1:10" ht="30" x14ac:dyDescent="0.25">
      <c r="A40" s="21" t="s">
        <v>720</v>
      </c>
      <c r="B40" s="22" t="s">
        <v>721</v>
      </c>
      <c r="C40" s="23">
        <v>3</v>
      </c>
      <c r="D40" s="24" t="s">
        <v>570</v>
      </c>
      <c r="E40" s="24">
        <v>6.7</v>
      </c>
      <c r="F40" s="24">
        <v>7.5</v>
      </c>
      <c r="G40" s="24">
        <v>5.9</v>
      </c>
      <c r="H40" s="25" t="s">
        <v>999</v>
      </c>
      <c r="I40" s="26" t="s">
        <v>1941</v>
      </c>
      <c r="J40" s="25" t="s">
        <v>3468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0.4</v>
      </c>
      <c r="H41" s="25" t="s">
        <v>1103</v>
      </c>
      <c r="I41" s="26" t="s">
        <v>1104</v>
      </c>
      <c r="J41" s="25" t="s">
        <v>1167</v>
      </c>
    </row>
    <row r="42" spans="1:10" x14ac:dyDescent="0.25">
      <c r="A42" s="21" t="s">
        <v>730</v>
      </c>
      <c r="B42" s="22" t="s">
        <v>731</v>
      </c>
      <c r="C42" s="23">
        <v>3</v>
      </c>
      <c r="D42" s="24" t="s">
        <v>570</v>
      </c>
      <c r="E42" s="24">
        <v>6.7</v>
      </c>
      <c r="F42" s="24">
        <v>7.5</v>
      </c>
      <c r="G42" s="24">
        <v>5.2</v>
      </c>
      <c r="H42" s="25" t="s">
        <v>1155</v>
      </c>
      <c r="I42" s="26" t="s">
        <v>3469</v>
      </c>
      <c r="J42" s="25" t="s">
        <v>3470</v>
      </c>
    </row>
    <row r="43" spans="1:10" x14ac:dyDescent="0.25">
      <c r="A43" s="21" t="s">
        <v>735</v>
      </c>
      <c r="B43" s="22" t="s">
        <v>736</v>
      </c>
      <c r="C43" s="23">
        <v>3</v>
      </c>
      <c r="D43" s="24" t="s">
        <v>570</v>
      </c>
      <c r="E43" s="24">
        <v>6.7</v>
      </c>
      <c r="F43" s="24">
        <v>5.6</v>
      </c>
      <c r="G43" s="24">
        <v>2.8</v>
      </c>
      <c r="H43" s="25" t="s">
        <v>1106</v>
      </c>
      <c r="I43" s="26" t="s">
        <v>617</v>
      </c>
      <c r="J43" s="25" t="s">
        <v>3073</v>
      </c>
    </row>
    <row r="44" spans="1:10" x14ac:dyDescent="0.25">
      <c r="A44" s="21" t="s">
        <v>740</v>
      </c>
      <c r="B44" s="22" t="s">
        <v>741</v>
      </c>
      <c r="C44" s="23">
        <v>3</v>
      </c>
      <c r="D44" s="24" t="s">
        <v>570</v>
      </c>
      <c r="E44" s="24">
        <v>6.7</v>
      </c>
      <c r="F44" s="24">
        <v>5.6</v>
      </c>
      <c r="G44" s="24">
        <v>2.4</v>
      </c>
      <c r="H44" s="25" t="s">
        <v>1106</v>
      </c>
      <c r="I44" s="26" t="s">
        <v>1267</v>
      </c>
      <c r="J44" s="25" t="s">
        <v>1832</v>
      </c>
    </row>
    <row r="45" spans="1:10" ht="30" x14ac:dyDescent="0.25">
      <c r="A45" s="21" t="s">
        <v>745</v>
      </c>
      <c r="B45" s="22" t="s">
        <v>746</v>
      </c>
      <c r="C45" s="23">
        <v>7</v>
      </c>
      <c r="D45" s="24" t="s">
        <v>2311</v>
      </c>
      <c r="E45" s="24">
        <v>15.5</v>
      </c>
      <c r="F45" s="24">
        <v>16.8</v>
      </c>
      <c r="G45" s="24">
        <v>7.7</v>
      </c>
      <c r="H45" s="25" t="s">
        <v>1195</v>
      </c>
      <c r="I45" s="26" t="s">
        <v>890</v>
      </c>
      <c r="J45" s="25" t="s">
        <v>3471</v>
      </c>
    </row>
    <row r="46" spans="1:10" x14ac:dyDescent="0.25">
      <c r="A46" s="21" t="s">
        <v>750</v>
      </c>
      <c r="B46" s="22" t="s">
        <v>751</v>
      </c>
      <c r="C46" s="23">
        <v>28</v>
      </c>
      <c r="D46" s="24" t="s">
        <v>2568</v>
      </c>
      <c r="E46" s="24">
        <v>62.2</v>
      </c>
      <c r="F46" s="24">
        <v>57.4</v>
      </c>
      <c r="G46" s="24">
        <v>33.700000000000003</v>
      </c>
      <c r="H46" s="25" t="s">
        <v>1296</v>
      </c>
      <c r="I46" s="26" t="s">
        <v>1201</v>
      </c>
      <c r="J46" s="25" t="s">
        <v>3472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2.2000000000000002</v>
      </c>
      <c r="F47" s="24">
        <v>2.2999999999999998</v>
      </c>
      <c r="G47" s="24">
        <v>1.5</v>
      </c>
      <c r="H47" s="25" t="s">
        <v>1122</v>
      </c>
      <c r="I47" s="26" t="s">
        <v>1311</v>
      </c>
      <c r="J47" s="25" t="s">
        <v>1913</v>
      </c>
    </row>
    <row r="48" spans="1:10" x14ac:dyDescent="0.25">
      <c r="A48" s="21" t="s">
        <v>762</v>
      </c>
      <c r="B48" s="22" t="s">
        <v>763</v>
      </c>
      <c r="C48" s="23">
        <v>11</v>
      </c>
      <c r="D48" s="24" t="s">
        <v>930</v>
      </c>
      <c r="E48" s="24">
        <v>24.4</v>
      </c>
      <c r="F48" s="24">
        <v>23.5</v>
      </c>
      <c r="G48" s="24">
        <v>12.7</v>
      </c>
      <c r="H48" s="25" t="s">
        <v>1116</v>
      </c>
      <c r="I48" s="26" t="s">
        <v>1146</v>
      </c>
      <c r="J48" s="25" t="s">
        <v>3473</v>
      </c>
    </row>
    <row r="49" spans="1:10" ht="30" x14ac:dyDescent="0.25">
      <c r="A49" s="21" t="s">
        <v>767</v>
      </c>
      <c r="B49" s="22" t="s">
        <v>768</v>
      </c>
      <c r="C49" s="23">
        <v>7</v>
      </c>
      <c r="D49" s="24" t="s">
        <v>1043</v>
      </c>
      <c r="E49" s="24">
        <v>15.5</v>
      </c>
      <c r="F49" s="24">
        <v>13.4</v>
      </c>
      <c r="G49" s="24">
        <v>6.3</v>
      </c>
      <c r="H49" s="25" t="s">
        <v>1165</v>
      </c>
      <c r="I49" s="26" t="s">
        <v>595</v>
      </c>
      <c r="J49" s="25" t="s">
        <v>2518</v>
      </c>
    </row>
    <row r="50" spans="1:10" x14ac:dyDescent="0.25">
      <c r="A50" s="21" t="s">
        <v>772</v>
      </c>
      <c r="B50" s="22" t="s">
        <v>773</v>
      </c>
      <c r="C50" s="23">
        <v>9</v>
      </c>
      <c r="D50" s="24" t="s">
        <v>1224</v>
      </c>
      <c r="E50" s="24">
        <v>20</v>
      </c>
      <c r="F50" s="24">
        <v>18.2</v>
      </c>
      <c r="G50" s="24">
        <v>13.1</v>
      </c>
      <c r="H50" s="25" t="s">
        <v>1131</v>
      </c>
      <c r="I50" s="26" t="s">
        <v>1023</v>
      </c>
      <c r="J50" s="25" t="s">
        <v>2936</v>
      </c>
    </row>
    <row r="51" spans="1:10" x14ac:dyDescent="0.25">
      <c r="A51" s="30" t="s">
        <v>777</v>
      </c>
      <c r="B51" s="31" t="s">
        <v>778</v>
      </c>
      <c r="C51" s="32">
        <v>348</v>
      </c>
      <c r="D51" s="33" t="s">
        <v>1061</v>
      </c>
      <c r="E51" s="33">
        <v>772.8</v>
      </c>
      <c r="F51" s="33">
        <v>697.4</v>
      </c>
      <c r="G51" s="33">
        <v>365.8</v>
      </c>
      <c r="H51" s="34" t="s">
        <v>2987</v>
      </c>
      <c r="I51" s="35" t="s">
        <v>623</v>
      </c>
      <c r="J51" s="34" t="s">
        <v>3474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9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3476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</v>
      </c>
      <c r="D8" s="24" t="s">
        <v>570</v>
      </c>
      <c r="E8" s="24">
        <v>4.3</v>
      </c>
      <c r="F8" s="24">
        <v>3.6</v>
      </c>
      <c r="G8" s="24">
        <v>6.4</v>
      </c>
      <c r="H8" s="25" t="s">
        <v>1165</v>
      </c>
      <c r="I8" s="26" t="s">
        <v>3477</v>
      </c>
      <c r="J8" s="25" t="s">
        <v>3478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2.2000000000000002</v>
      </c>
      <c r="F9" s="24">
        <v>1.6</v>
      </c>
      <c r="G9" s="24">
        <v>0.3</v>
      </c>
      <c r="H9" s="25" t="s">
        <v>1103</v>
      </c>
      <c r="I9" s="26" t="s">
        <v>1235</v>
      </c>
      <c r="J9" s="25" t="s">
        <v>2516</v>
      </c>
    </row>
    <row r="10" spans="1:10" x14ac:dyDescent="0.25">
      <c r="A10" s="21" t="s">
        <v>574</v>
      </c>
      <c r="B10" s="22" t="s">
        <v>575</v>
      </c>
      <c r="C10" s="23">
        <v>0</v>
      </c>
      <c r="D10" s="24" t="s">
        <v>1102</v>
      </c>
      <c r="E10" s="24">
        <v>0</v>
      </c>
      <c r="F10" s="24">
        <v>0</v>
      </c>
      <c r="G10" s="24">
        <v>1.3</v>
      </c>
      <c r="H10" s="25" t="s">
        <v>1122</v>
      </c>
      <c r="I10" s="26" t="s">
        <v>1104</v>
      </c>
      <c r="J10" s="25" t="s">
        <v>2254</v>
      </c>
    </row>
    <row r="11" spans="1:10" ht="30" x14ac:dyDescent="0.25">
      <c r="A11" s="21" t="s">
        <v>580</v>
      </c>
      <c r="B11" s="22" t="s">
        <v>581</v>
      </c>
      <c r="C11" s="23">
        <v>0</v>
      </c>
      <c r="D11" s="24" t="s">
        <v>1102</v>
      </c>
      <c r="E11" s="24">
        <v>0</v>
      </c>
      <c r="F11" s="24">
        <v>0</v>
      </c>
      <c r="G11" s="24">
        <v>2</v>
      </c>
      <c r="H11" s="25" t="s">
        <v>1118</v>
      </c>
      <c r="I11" s="26" t="s">
        <v>1104</v>
      </c>
      <c r="J11" s="25" t="s">
        <v>3479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2.2000000000000002</v>
      </c>
      <c r="F12" s="24">
        <v>2.1</v>
      </c>
      <c r="G12" s="24">
        <v>0.5</v>
      </c>
      <c r="H12" s="25" t="s">
        <v>1103</v>
      </c>
      <c r="I12" s="26" t="s">
        <v>1259</v>
      </c>
      <c r="J12" s="25" t="s">
        <v>1260</v>
      </c>
    </row>
    <row r="13" spans="1:10" x14ac:dyDescent="0.25">
      <c r="A13" s="21" t="s">
        <v>591</v>
      </c>
      <c r="B13" s="22" t="s">
        <v>592</v>
      </c>
      <c r="C13" s="23">
        <v>0</v>
      </c>
      <c r="D13" s="24" t="s">
        <v>1102</v>
      </c>
      <c r="E13" s="24">
        <v>0</v>
      </c>
      <c r="F13" s="24">
        <v>0</v>
      </c>
      <c r="G13" s="24">
        <v>2.2000000000000002</v>
      </c>
      <c r="H13" s="25" t="s">
        <v>1118</v>
      </c>
      <c r="I13" s="26" t="s">
        <v>1104</v>
      </c>
      <c r="J13" s="25" t="s">
        <v>1190</v>
      </c>
    </row>
    <row r="14" spans="1:10" x14ac:dyDescent="0.25">
      <c r="A14" s="21" t="s">
        <v>597</v>
      </c>
      <c r="B14" s="22" t="s">
        <v>598</v>
      </c>
      <c r="C14" s="23">
        <v>65</v>
      </c>
      <c r="D14" s="24" t="s">
        <v>1412</v>
      </c>
      <c r="E14" s="24">
        <v>139.80000000000001</v>
      </c>
      <c r="F14" s="24">
        <v>103.9</v>
      </c>
      <c r="G14" s="24">
        <v>68.5</v>
      </c>
      <c r="H14" s="25" t="s">
        <v>798</v>
      </c>
      <c r="I14" s="26" t="s">
        <v>623</v>
      </c>
      <c r="J14" s="25" t="s">
        <v>3416</v>
      </c>
    </row>
    <row r="15" spans="1:10" x14ac:dyDescent="0.25">
      <c r="A15" s="21" t="s">
        <v>602</v>
      </c>
      <c r="B15" s="22" t="s">
        <v>603</v>
      </c>
      <c r="C15" s="23">
        <v>2</v>
      </c>
      <c r="D15" s="24" t="s">
        <v>1274</v>
      </c>
      <c r="E15" s="24">
        <v>4.3</v>
      </c>
      <c r="F15" s="24">
        <v>2.8</v>
      </c>
      <c r="G15" s="24">
        <v>1.9</v>
      </c>
      <c r="H15" s="25" t="s">
        <v>1118</v>
      </c>
      <c r="I15" s="26" t="s">
        <v>676</v>
      </c>
      <c r="J15" s="25" t="s">
        <v>1119</v>
      </c>
    </row>
    <row r="16" spans="1:10" x14ac:dyDescent="0.25">
      <c r="A16" s="21" t="s">
        <v>608</v>
      </c>
      <c r="B16" s="22" t="s">
        <v>609</v>
      </c>
      <c r="C16" s="23">
        <v>8</v>
      </c>
      <c r="D16" s="24" t="s">
        <v>570</v>
      </c>
      <c r="E16" s="24">
        <v>17.2</v>
      </c>
      <c r="F16" s="24">
        <v>13.9</v>
      </c>
      <c r="G16" s="24">
        <v>6.9</v>
      </c>
      <c r="H16" s="25" t="s">
        <v>1165</v>
      </c>
      <c r="I16" s="26" t="s">
        <v>628</v>
      </c>
      <c r="J16" s="25" t="s">
        <v>1619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4.3</v>
      </c>
      <c r="F17" s="24">
        <v>3.7</v>
      </c>
      <c r="G17" s="24">
        <v>1.5</v>
      </c>
      <c r="H17" s="25" t="s">
        <v>1122</v>
      </c>
      <c r="I17" s="26" t="s">
        <v>925</v>
      </c>
      <c r="J17" s="25" t="s">
        <v>2674</v>
      </c>
    </row>
    <row r="18" spans="1:10" x14ac:dyDescent="0.25">
      <c r="A18" s="21" t="s">
        <v>619</v>
      </c>
      <c r="B18" s="22" t="s">
        <v>620</v>
      </c>
      <c r="C18" s="23">
        <v>34</v>
      </c>
      <c r="D18" s="24" t="s">
        <v>1681</v>
      </c>
      <c r="E18" s="24">
        <v>73.099999999999994</v>
      </c>
      <c r="F18" s="24">
        <v>53.2</v>
      </c>
      <c r="G18" s="24">
        <v>34.6</v>
      </c>
      <c r="H18" s="25" t="s">
        <v>1005</v>
      </c>
      <c r="I18" s="26" t="s">
        <v>572</v>
      </c>
      <c r="J18" s="25" t="s">
        <v>3480</v>
      </c>
    </row>
    <row r="19" spans="1:10" x14ac:dyDescent="0.25">
      <c r="A19" s="21" t="s">
        <v>625</v>
      </c>
      <c r="B19" s="22" t="s">
        <v>626</v>
      </c>
      <c r="C19" s="23">
        <v>2</v>
      </c>
      <c r="D19" s="24" t="s">
        <v>570</v>
      </c>
      <c r="E19" s="24">
        <v>4.3</v>
      </c>
      <c r="F19" s="24">
        <v>3.3</v>
      </c>
      <c r="G19" s="24">
        <v>2.2000000000000002</v>
      </c>
      <c r="H19" s="25" t="s">
        <v>1118</v>
      </c>
      <c r="I19" s="26" t="s">
        <v>890</v>
      </c>
      <c r="J19" s="25" t="s">
        <v>1744</v>
      </c>
    </row>
    <row r="20" spans="1:10" x14ac:dyDescent="0.25">
      <c r="A20" s="21" t="s">
        <v>630</v>
      </c>
      <c r="B20" s="22" t="s">
        <v>631</v>
      </c>
      <c r="C20" s="23">
        <v>1</v>
      </c>
      <c r="D20" s="24" t="s">
        <v>570</v>
      </c>
      <c r="E20" s="24">
        <v>2.2000000000000002</v>
      </c>
      <c r="F20" s="24">
        <v>1.8</v>
      </c>
      <c r="G20" s="24">
        <v>4.5999999999999996</v>
      </c>
      <c r="H20" s="25" t="s">
        <v>1138</v>
      </c>
      <c r="I20" s="26" t="s">
        <v>3481</v>
      </c>
      <c r="J20" s="25" t="s">
        <v>3482</v>
      </c>
    </row>
    <row r="21" spans="1:10" ht="30" x14ac:dyDescent="0.25">
      <c r="A21" s="21" t="s">
        <v>636</v>
      </c>
      <c r="B21" s="22" t="s">
        <v>637</v>
      </c>
      <c r="C21" s="23">
        <v>4</v>
      </c>
      <c r="D21" s="24" t="s">
        <v>1450</v>
      </c>
      <c r="E21" s="24">
        <v>8.6</v>
      </c>
      <c r="F21" s="24">
        <v>6.6</v>
      </c>
      <c r="G21" s="24">
        <v>3.5</v>
      </c>
      <c r="H21" s="25" t="s">
        <v>1109</v>
      </c>
      <c r="I21" s="26" t="s">
        <v>1196</v>
      </c>
      <c r="J21" s="25" t="s">
        <v>2142</v>
      </c>
    </row>
    <row r="22" spans="1:10" x14ac:dyDescent="0.25">
      <c r="A22" s="21" t="s">
        <v>641</v>
      </c>
      <c r="B22" s="22" t="s">
        <v>642</v>
      </c>
      <c r="C22" s="23">
        <v>11</v>
      </c>
      <c r="D22" s="24" t="s">
        <v>1484</v>
      </c>
      <c r="E22" s="24">
        <v>23.7</v>
      </c>
      <c r="F22" s="24">
        <v>15.9</v>
      </c>
      <c r="G22" s="24">
        <v>12.1</v>
      </c>
      <c r="H22" s="25" t="s">
        <v>1248</v>
      </c>
      <c r="I22" s="26" t="s">
        <v>890</v>
      </c>
      <c r="J22" s="25" t="s">
        <v>3483</v>
      </c>
    </row>
    <row r="23" spans="1:10" ht="30" x14ac:dyDescent="0.25">
      <c r="A23" s="21" t="s">
        <v>646</v>
      </c>
      <c r="B23" s="22" t="s">
        <v>647</v>
      </c>
      <c r="C23" s="23">
        <v>37</v>
      </c>
      <c r="D23" s="24" t="s">
        <v>1332</v>
      </c>
      <c r="E23" s="24">
        <v>79.599999999999994</v>
      </c>
      <c r="F23" s="24">
        <v>62</v>
      </c>
      <c r="G23" s="24">
        <v>38.799999999999997</v>
      </c>
      <c r="H23" s="25" t="s">
        <v>1010</v>
      </c>
      <c r="I23" s="26" t="s">
        <v>623</v>
      </c>
      <c r="J23" s="25" t="s">
        <v>3484</v>
      </c>
    </row>
    <row r="24" spans="1:10" x14ac:dyDescent="0.25">
      <c r="A24" s="21" t="s">
        <v>651</v>
      </c>
      <c r="B24" s="22" t="s">
        <v>652</v>
      </c>
      <c r="C24" s="23">
        <v>1</v>
      </c>
      <c r="D24" s="24" t="s">
        <v>570</v>
      </c>
      <c r="E24" s="24">
        <v>2.2000000000000002</v>
      </c>
      <c r="F24" s="24">
        <v>1.6</v>
      </c>
      <c r="G24" s="24">
        <v>0.8</v>
      </c>
      <c r="H24" s="25" t="s">
        <v>1148</v>
      </c>
      <c r="I24" s="26" t="s">
        <v>1267</v>
      </c>
      <c r="J24" s="25" t="s">
        <v>1705</v>
      </c>
    </row>
    <row r="25" spans="1:10" x14ac:dyDescent="0.25">
      <c r="A25" s="21" t="s">
        <v>655</v>
      </c>
      <c r="B25" s="22" t="s">
        <v>656</v>
      </c>
      <c r="C25" s="23">
        <v>36</v>
      </c>
      <c r="D25" s="24" t="s">
        <v>1207</v>
      </c>
      <c r="E25" s="24">
        <v>77.5</v>
      </c>
      <c r="F25" s="24">
        <v>60.4</v>
      </c>
      <c r="G25" s="24">
        <v>36.799999999999997</v>
      </c>
      <c r="H25" s="25" t="s">
        <v>1174</v>
      </c>
      <c r="I25" s="26" t="s">
        <v>572</v>
      </c>
      <c r="J25" s="25" t="s">
        <v>2885</v>
      </c>
    </row>
    <row r="26" spans="1:10" ht="30" x14ac:dyDescent="0.25">
      <c r="A26" s="21" t="s">
        <v>661</v>
      </c>
      <c r="B26" s="22" t="s">
        <v>662</v>
      </c>
      <c r="C26" s="23">
        <v>0</v>
      </c>
      <c r="D26" s="24" t="s">
        <v>1102</v>
      </c>
      <c r="E26" s="24">
        <v>0</v>
      </c>
      <c r="F26" s="24">
        <v>0</v>
      </c>
      <c r="G26" s="24">
        <v>2.2000000000000002</v>
      </c>
      <c r="H26" s="25" t="s">
        <v>1118</v>
      </c>
      <c r="I26" s="26" t="s">
        <v>1104</v>
      </c>
      <c r="J26" s="25" t="s">
        <v>1190</v>
      </c>
    </row>
    <row r="27" spans="1:10" x14ac:dyDescent="0.25">
      <c r="A27" s="21" t="s">
        <v>667</v>
      </c>
      <c r="B27" s="22" t="s">
        <v>668</v>
      </c>
      <c r="C27" s="23">
        <v>11</v>
      </c>
      <c r="D27" s="24" t="s">
        <v>570</v>
      </c>
      <c r="E27" s="24">
        <v>23.7</v>
      </c>
      <c r="F27" s="24">
        <v>19.600000000000001</v>
      </c>
      <c r="G27" s="24">
        <v>12.1</v>
      </c>
      <c r="H27" s="25" t="s">
        <v>1248</v>
      </c>
      <c r="I27" s="26" t="s">
        <v>890</v>
      </c>
      <c r="J27" s="25" t="s">
        <v>3483</v>
      </c>
    </row>
    <row r="28" spans="1:10" x14ac:dyDescent="0.25">
      <c r="A28" s="21" t="s">
        <v>672</v>
      </c>
      <c r="B28" s="22" t="s">
        <v>673</v>
      </c>
      <c r="C28" s="23">
        <v>77</v>
      </c>
      <c r="D28" s="24" t="s">
        <v>570</v>
      </c>
      <c r="E28" s="24">
        <v>165.7</v>
      </c>
      <c r="F28" s="24">
        <v>132.30000000000001</v>
      </c>
      <c r="G28" s="24">
        <v>88.6</v>
      </c>
      <c r="H28" s="25" t="s">
        <v>1265</v>
      </c>
      <c r="I28" s="26" t="s">
        <v>1146</v>
      </c>
      <c r="J28" s="25" t="s">
        <v>3079</v>
      </c>
    </row>
    <row r="29" spans="1:10" x14ac:dyDescent="0.25">
      <c r="A29" s="21" t="s">
        <v>678</v>
      </c>
      <c r="B29" s="22" t="s">
        <v>679</v>
      </c>
      <c r="C29" s="23">
        <v>26</v>
      </c>
      <c r="D29" s="24" t="s">
        <v>1412</v>
      </c>
      <c r="E29" s="24">
        <v>55.9</v>
      </c>
      <c r="F29" s="24">
        <v>44.4</v>
      </c>
      <c r="G29" s="24">
        <v>38</v>
      </c>
      <c r="H29" s="25" t="s">
        <v>2958</v>
      </c>
      <c r="I29" s="26" t="s">
        <v>1759</v>
      </c>
      <c r="J29" s="25" t="s">
        <v>3485</v>
      </c>
    </row>
    <row r="30" spans="1:10" x14ac:dyDescent="0.25">
      <c r="A30" s="21" t="s">
        <v>680</v>
      </c>
      <c r="B30" s="22" t="s">
        <v>681</v>
      </c>
      <c r="C30" s="23">
        <v>4</v>
      </c>
      <c r="D30" s="24" t="s">
        <v>570</v>
      </c>
      <c r="E30" s="24">
        <v>8.6</v>
      </c>
      <c r="F30" s="24">
        <v>7.9</v>
      </c>
      <c r="G30" s="24">
        <v>6.3</v>
      </c>
      <c r="H30" s="25" t="s">
        <v>1165</v>
      </c>
      <c r="I30" s="26" t="s">
        <v>1829</v>
      </c>
      <c r="J30" s="25" t="s">
        <v>2285</v>
      </c>
    </row>
    <row r="31" spans="1:10" x14ac:dyDescent="0.25">
      <c r="A31" s="21" t="s">
        <v>682</v>
      </c>
      <c r="B31" s="22" t="s">
        <v>683</v>
      </c>
      <c r="C31" s="23">
        <v>14</v>
      </c>
      <c r="D31" s="24" t="s">
        <v>1144</v>
      </c>
      <c r="E31" s="24">
        <v>30.1</v>
      </c>
      <c r="F31" s="24">
        <v>22.6</v>
      </c>
      <c r="G31" s="24">
        <v>14.1</v>
      </c>
      <c r="H31" s="25" t="s">
        <v>728</v>
      </c>
      <c r="I31" s="26" t="s">
        <v>634</v>
      </c>
      <c r="J31" s="25" t="s">
        <v>3486</v>
      </c>
    </row>
    <row r="32" spans="1:10" x14ac:dyDescent="0.25">
      <c r="A32" s="21" t="s">
        <v>684</v>
      </c>
      <c r="B32" s="22" t="s">
        <v>685</v>
      </c>
      <c r="C32" s="23">
        <v>7</v>
      </c>
      <c r="D32" s="24" t="s">
        <v>1043</v>
      </c>
      <c r="E32" s="24">
        <v>15.1</v>
      </c>
      <c r="F32" s="24">
        <v>12.3</v>
      </c>
      <c r="G32" s="24">
        <v>10</v>
      </c>
      <c r="H32" s="25" t="s">
        <v>908</v>
      </c>
      <c r="I32" s="26" t="s">
        <v>1279</v>
      </c>
      <c r="J32" s="25" t="s">
        <v>3487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18</v>
      </c>
      <c r="D36" s="24" t="s">
        <v>1008</v>
      </c>
      <c r="E36" s="24">
        <v>38.700000000000003</v>
      </c>
      <c r="F36" s="24">
        <v>28.8</v>
      </c>
      <c r="G36" s="24">
        <v>15</v>
      </c>
      <c r="H36" s="25" t="s">
        <v>951</v>
      </c>
      <c r="I36" s="26" t="s">
        <v>874</v>
      </c>
      <c r="J36" s="25" t="s">
        <v>3488</v>
      </c>
    </row>
    <row r="37" spans="1:10" x14ac:dyDescent="0.25">
      <c r="A37" s="21" t="s">
        <v>707</v>
      </c>
      <c r="B37" s="22" t="s">
        <v>708</v>
      </c>
      <c r="C37" s="23">
        <v>2</v>
      </c>
      <c r="D37" s="24" t="s">
        <v>570</v>
      </c>
      <c r="E37" s="24">
        <v>4.3</v>
      </c>
      <c r="F37" s="24">
        <v>3.2</v>
      </c>
      <c r="G37" s="24">
        <v>7</v>
      </c>
      <c r="H37" s="25" t="s">
        <v>1186</v>
      </c>
      <c r="I37" s="26" t="s">
        <v>1110</v>
      </c>
      <c r="J37" s="25" t="s">
        <v>2487</v>
      </c>
    </row>
    <row r="38" spans="1:10" x14ac:dyDescent="0.25">
      <c r="A38" s="21" t="s">
        <v>711</v>
      </c>
      <c r="B38" s="22" t="s">
        <v>712</v>
      </c>
      <c r="C38" s="23">
        <v>9</v>
      </c>
      <c r="D38" s="24" t="s">
        <v>1008</v>
      </c>
      <c r="E38" s="24">
        <v>19.399999999999999</v>
      </c>
      <c r="F38" s="24">
        <v>15</v>
      </c>
      <c r="G38" s="24">
        <v>2.9</v>
      </c>
      <c r="H38" s="25" t="s">
        <v>1169</v>
      </c>
      <c r="I38" s="26" t="s">
        <v>3489</v>
      </c>
      <c r="J38" s="25" t="s">
        <v>3490</v>
      </c>
    </row>
    <row r="39" spans="1:10" x14ac:dyDescent="0.25">
      <c r="A39" s="21" t="s">
        <v>716</v>
      </c>
      <c r="B39" s="22" t="s">
        <v>717</v>
      </c>
      <c r="C39" s="23">
        <v>8</v>
      </c>
      <c r="D39" s="24" t="s">
        <v>1450</v>
      </c>
      <c r="E39" s="24">
        <v>17.2</v>
      </c>
      <c r="F39" s="24">
        <v>12.2</v>
      </c>
      <c r="G39" s="24">
        <v>6.4</v>
      </c>
      <c r="H39" s="25" t="s">
        <v>1165</v>
      </c>
      <c r="I39" s="26" t="s">
        <v>1267</v>
      </c>
      <c r="J39" s="25" t="s">
        <v>1268</v>
      </c>
    </row>
    <row r="40" spans="1:10" ht="30" x14ac:dyDescent="0.25">
      <c r="A40" s="21" t="s">
        <v>720</v>
      </c>
      <c r="B40" s="22" t="s">
        <v>721</v>
      </c>
      <c r="C40" s="23">
        <v>3</v>
      </c>
      <c r="D40" s="24" t="s">
        <v>570</v>
      </c>
      <c r="E40" s="24">
        <v>6.5</v>
      </c>
      <c r="F40" s="24">
        <v>6</v>
      </c>
      <c r="G40" s="24">
        <v>4.7</v>
      </c>
      <c r="H40" s="25" t="s">
        <v>1138</v>
      </c>
      <c r="I40" s="26" t="s">
        <v>1663</v>
      </c>
      <c r="J40" s="25" t="s">
        <v>1664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0.5</v>
      </c>
      <c r="H41" s="25" t="s">
        <v>1103</v>
      </c>
      <c r="I41" s="26" t="s">
        <v>1104</v>
      </c>
      <c r="J41" s="25" t="s">
        <v>1325</v>
      </c>
    </row>
    <row r="42" spans="1:10" x14ac:dyDescent="0.25">
      <c r="A42" s="21" t="s">
        <v>730</v>
      </c>
      <c r="B42" s="22" t="s">
        <v>731</v>
      </c>
      <c r="C42" s="23">
        <v>3</v>
      </c>
      <c r="D42" s="24" t="s">
        <v>570</v>
      </c>
      <c r="E42" s="24">
        <v>6.5</v>
      </c>
      <c r="F42" s="24">
        <v>6</v>
      </c>
      <c r="G42" s="24">
        <v>3.9</v>
      </c>
      <c r="H42" s="25" t="s">
        <v>1127</v>
      </c>
      <c r="I42" s="26" t="s">
        <v>1309</v>
      </c>
      <c r="J42" s="25" t="s">
        <v>2232</v>
      </c>
    </row>
    <row r="43" spans="1:10" x14ac:dyDescent="0.25">
      <c r="A43" s="21" t="s">
        <v>735</v>
      </c>
      <c r="B43" s="22" t="s">
        <v>736</v>
      </c>
      <c r="C43" s="23">
        <v>6</v>
      </c>
      <c r="D43" s="24" t="s">
        <v>570</v>
      </c>
      <c r="E43" s="24">
        <v>12.9</v>
      </c>
      <c r="F43" s="24">
        <v>12.2</v>
      </c>
      <c r="G43" s="24">
        <v>5.4</v>
      </c>
      <c r="H43" s="25" t="s">
        <v>1155</v>
      </c>
      <c r="I43" s="26" t="s">
        <v>595</v>
      </c>
      <c r="J43" s="25" t="s">
        <v>3491</v>
      </c>
    </row>
    <row r="44" spans="1:10" x14ac:dyDescent="0.25">
      <c r="A44" s="21" t="s">
        <v>740</v>
      </c>
      <c r="B44" s="22" t="s">
        <v>741</v>
      </c>
      <c r="C44" s="23">
        <v>6</v>
      </c>
      <c r="D44" s="24" t="s">
        <v>570</v>
      </c>
      <c r="E44" s="24">
        <v>12.9</v>
      </c>
      <c r="F44" s="24">
        <v>12.2</v>
      </c>
      <c r="G44" s="24">
        <v>5.0999999999999996</v>
      </c>
      <c r="H44" s="25" t="s">
        <v>1155</v>
      </c>
      <c r="I44" s="26" t="s">
        <v>1176</v>
      </c>
      <c r="J44" s="25" t="s">
        <v>3492</v>
      </c>
    </row>
    <row r="45" spans="1:10" ht="30" x14ac:dyDescent="0.25">
      <c r="A45" s="21" t="s">
        <v>745</v>
      </c>
      <c r="B45" s="22" t="s">
        <v>746</v>
      </c>
      <c r="C45" s="23">
        <v>6</v>
      </c>
      <c r="D45" s="24" t="s">
        <v>1274</v>
      </c>
      <c r="E45" s="24">
        <v>12.9</v>
      </c>
      <c r="F45" s="24">
        <v>8.6999999999999993</v>
      </c>
      <c r="G45" s="24">
        <v>6.7</v>
      </c>
      <c r="H45" s="25" t="s">
        <v>1165</v>
      </c>
      <c r="I45" s="26" t="s">
        <v>802</v>
      </c>
      <c r="J45" s="25" t="s">
        <v>3493</v>
      </c>
    </row>
    <row r="46" spans="1:10" x14ac:dyDescent="0.25">
      <c r="A46" s="21" t="s">
        <v>750</v>
      </c>
      <c r="B46" s="22" t="s">
        <v>751</v>
      </c>
      <c r="C46" s="23">
        <v>18</v>
      </c>
      <c r="D46" s="24" t="s">
        <v>1224</v>
      </c>
      <c r="E46" s="24">
        <v>38.700000000000003</v>
      </c>
      <c r="F46" s="24">
        <v>31.5</v>
      </c>
      <c r="G46" s="24">
        <v>26</v>
      </c>
      <c r="H46" s="25" t="s">
        <v>1673</v>
      </c>
      <c r="I46" s="26" t="s">
        <v>1023</v>
      </c>
      <c r="J46" s="25" t="s">
        <v>1024</v>
      </c>
    </row>
    <row r="47" spans="1:10" x14ac:dyDescent="0.25">
      <c r="A47" s="21" t="s">
        <v>756</v>
      </c>
      <c r="B47" s="22" t="s">
        <v>757</v>
      </c>
      <c r="C47" s="23">
        <v>3</v>
      </c>
      <c r="D47" s="24" t="s">
        <v>570</v>
      </c>
      <c r="E47" s="24">
        <v>6.5</v>
      </c>
      <c r="F47" s="24">
        <v>6.9</v>
      </c>
      <c r="G47" s="24">
        <v>1.4</v>
      </c>
      <c r="H47" s="25" t="s">
        <v>1122</v>
      </c>
      <c r="I47" s="26" t="s">
        <v>1532</v>
      </c>
      <c r="J47" s="25" t="s">
        <v>2938</v>
      </c>
    </row>
    <row r="48" spans="1:10" x14ac:dyDescent="0.25">
      <c r="A48" s="21" t="s">
        <v>762</v>
      </c>
      <c r="B48" s="22" t="s">
        <v>763</v>
      </c>
      <c r="C48" s="23">
        <v>5</v>
      </c>
      <c r="D48" s="24" t="s">
        <v>1277</v>
      </c>
      <c r="E48" s="24">
        <v>10.8</v>
      </c>
      <c r="F48" s="24">
        <v>8.1</v>
      </c>
      <c r="G48" s="24">
        <v>10.5</v>
      </c>
      <c r="H48" s="25" t="s">
        <v>1369</v>
      </c>
      <c r="I48" s="26" t="s">
        <v>1657</v>
      </c>
      <c r="J48" s="25" t="s">
        <v>3494</v>
      </c>
    </row>
    <row r="49" spans="1:10" ht="30" x14ac:dyDescent="0.25">
      <c r="A49" s="21" t="s">
        <v>767</v>
      </c>
      <c r="B49" s="22" t="s">
        <v>768</v>
      </c>
      <c r="C49" s="23">
        <v>5</v>
      </c>
      <c r="D49" s="24" t="s">
        <v>570</v>
      </c>
      <c r="E49" s="24">
        <v>10.8</v>
      </c>
      <c r="F49" s="24">
        <v>7.8</v>
      </c>
      <c r="G49" s="24">
        <v>5.4</v>
      </c>
      <c r="H49" s="25" t="s">
        <v>1155</v>
      </c>
      <c r="I49" s="26" t="s">
        <v>877</v>
      </c>
      <c r="J49" s="25" t="s">
        <v>1303</v>
      </c>
    </row>
    <row r="50" spans="1:10" x14ac:dyDescent="0.25">
      <c r="A50" s="21" t="s">
        <v>772</v>
      </c>
      <c r="B50" s="22" t="s">
        <v>773</v>
      </c>
      <c r="C50" s="23">
        <v>5</v>
      </c>
      <c r="D50" s="24" t="s">
        <v>1277</v>
      </c>
      <c r="E50" s="24">
        <v>10.8</v>
      </c>
      <c r="F50" s="24">
        <v>8.8000000000000007</v>
      </c>
      <c r="G50" s="24">
        <v>8.6999999999999993</v>
      </c>
      <c r="H50" s="25" t="s">
        <v>1162</v>
      </c>
      <c r="I50" s="26" t="s">
        <v>1233</v>
      </c>
      <c r="J50" s="25" t="s">
        <v>3495</v>
      </c>
    </row>
    <row r="51" spans="1:10" x14ac:dyDescent="0.25">
      <c r="A51" s="30" t="s">
        <v>777</v>
      </c>
      <c r="B51" s="31" t="s">
        <v>778</v>
      </c>
      <c r="C51" s="32">
        <v>269</v>
      </c>
      <c r="D51" s="33" t="s">
        <v>813</v>
      </c>
      <c r="E51" s="33">
        <v>578.70000000000005</v>
      </c>
      <c r="F51" s="33">
        <v>453</v>
      </c>
      <c r="G51" s="33">
        <v>312.39999999999998</v>
      </c>
      <c r="H51" s="34" t="s">
        <v>3496</v>
      </c>
      <c r="I51" s="35" t="s">
        <v>1336</v>
      </c>
      <c r="J51" s="34" t="s">
        <v>3497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A35"/>
  <sheetViews>
    <sheetView zoomScaleNormal="100" workbookViewId="0"/>
  </sheetViews>
  <sheetFormatPr baseColWidth="10" defaultRowHeight="15" x14ac:dyDescent="0.25"/>
  <sheetData>
    <row r="1" spans="1:1" ht="18.75" x14ac:dyDescent="0.3">
      <c r="A1" s="3" t="s">
        <v>162</v>
      </c>
    </row>
    <row r="3" spans="1:1" ht="18.75" customHeight="1" x14ac:dyDescent="0.3">
      <c r="A3" s="3" t="s">
        <v>549</v>
      </c>
    </row>
    <row r="5" spans="1:1" x14ac:dyDescent="0.25">
      <c r="A5" t="s">
        <v>121</v>
      </c>
    </row>
    <row r="6" spans="1:1" x14ac:dyDescent="0.25">
      <c r="A6" t="s">
        <v>120</v>
      </c>
    </row>
    <row r="8" spans="1:1" x14ac:dyDescent="0.25">
      <c r="A8" t="s">
        <v>38</v>
      </c>
    </row>
    <row r="10" spans="1:1" x14ac:dyDescent="0.25">
      <c r="A10" s="2" t="s">
        <v>37</v>
      </c>
    </row>
    <row r="11" spans="1:1" x14ac:dyDescent="0.25">
      <c r="A11" s="2" t="s">
        <v>34</v>
      </c>
    </row>
    <row r="12" spans="1:1" x14ac:dyDescent="0.25">
      <c r="A12" s="2"/>
    </row>
    <row r="13" spans="1:1" x14ac:dyDescent="0.25">
      <c r="A13" t="s">
        <v>35</v>
      </c>
    </row>
    <row r="14" spans="1:1" x14ac:dyDescent="0.25">
      <c r="A14" t="s">
        <v>36</v>
      </c>
    </row>
    <row r="16" spans="1:1" x14ac:dyDescent="0.25">
      <c r="A16" t="s">
        <v>122</v>
      </c>
    </row>
    <row r="17" spans="1:1" x14ac:dyDescent="0.25">
      <c r="A17" t="s">
        <v>123</v>
      </c>
    </row>
    <row r="18" spans="1:1" x14ac:dyDescent="0.25">
      <c r="A18" t="s">
        <v>125</v>
      </c>
    </row>
    <row r="19" spans="1:1" x14ac:dyDescent="0.25">
      <c r="A19" t="s">
        <v>124</v>
      </c>
    </row>
    <row r="21" spans="1:1" x14ac:dyDescent="0.25">
      <c r="A21" t="s">
        <v>127</v>
      </c>
    </row>
    <row r="22" spans="1:1" x14ac:dyDescent="0.25">
      <c r="A22" t="s">
        <v>126</v>
      </c>
    </row>
    <row r="24" spans="1:1" x14ac:dyDescent="0.25">
      <c r="A24" t="s">
        <v>128</v>
      </c>
    </row>
    <row r="25" spans="1:1" x14ac:dyDescent="0.25">
      <c r="A25" t="s">
        <v>152</v>
      </c>
    </row>
    <row r="26" spans="1:1" x14ac:dyDescent="0.25">
      <c r="A26" t="s">
        <v>153</v>
      </c>
    </row>
    <row r="27" spans="1:1" x14ac:dyDescent="0.25">
      <c r="A27" t="s">
        <v>154</v>
      </c>
    </row>
    <row r="29" spans="1:1" x14ac:dyDescent="0.25">
      <c r="A29" s="15" t="s">
        <v>130</v>
      </c>
    </row>
    <row r="30" spans="1:1" x14ac:dyDescent="0.25">
      <c r="A30" s="15" t="s">
        <v>129</v>
      </c>
    </row>
    <row r="31" spans="1:1" x14ac:dyDescent="0.25">
      <c r="A31" t="s">
        <v>32</v>
      </c>
    </row>
    <row r="32" spans="1:1" x14ac:dyDescent="0.25">
      <c r="A32" s="17" t="s">
        <v>33</v>
      </c>
    </row>
    <row r="35" spans="1:1" x14ac:dyDescent="0.25">
      <c r="A35" s="20" t="str">
        <f>HYPERLINK("#'Inhaltsverzeichnis'!A2", "-&gt; Inhaltsverzeichnis")</f>
        <v>-&gt; Inhaltsverzeichnis</v>
      </c>
    </row>
  </sheetData>
  <pageMargins left="0.7" right="0.7" top="0.78740157499999996" bottom="0.78740157499999996" header="0.3" footer="0.3"/>
  <pageSetup paperSize="9" scale="63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0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3498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29</v>
      </c>
      <c r="D8" s="24" t="s">
        <v>953</v>
      </c>
      <c r="E8" s="24">
        <v>41</v>
      </c>
      <c r="F8" s="24">
        <v>34</v>
      </c>
      <c r="G8" s="24">
        <v>21.3</v>
      </c>
      <c r="H8" s="25" t="s">
        <v>924</v>
      </c>
      <c r="I8" s="26" t="s">
        <v>1313</v>
      </c>
      <c r="J8" s="25" t="s">
        <v>3499</v>
      </c>
    </row>
    <row r="9" spans="1:10" x14ac:dyDescent="0.25">
      <c r="A9" s="21" t="s">
        <v>568</v>
      </c>
      <c r="B9" s="22" t="s">
        <v>569</v>
      </c>
      <c r="C9" s="23">
        <v>3</v>
      </c>
      <c r="D9" s="24" t="s">
        <v>570</v>
      </c>
      <c r="E9" s="24">
        <v>4.2</v>
      </c>
      <c r="F9" s="24">
        <v>3.6</v>
      </c>
      <c r="G9" s="24">
        <v>0.8</v>
      </c>
      <c r="H9" s="25" t="s">
        <v>1148</v>
      </c>
      <c r="I9" s="26" t="s">
        <v>3500</v>
      </c>
      <c r="J9" s="25" t="s">
        <v>3501</v>
      </c>
    </row>
    <row r="10" spans="1:10" x14ac:dyDescent="0.25">
      <c r="A10" s="21" t="s">
        <v>574</v>
      </c>
      <c r="B10" s="22" t="s">
        <v>575</v>
      </c>
      <c r="C10" s="23">
        <v>2</v>
      </c>
      <c r="D10" s="24" t="s">
        <v>570</v>
      </c>
      <c r="E10" s="24">
        <v>2.8</v>
      </c>
      <c r="F10" s="24">
        <v>2.2000000000000002</v>
      </c>
      <c r="G10" s="24">
        <v>3.5</v>
      </c>
      <c r="H10" s="25" t="s">
        <v>1109</v>
      </c>
      <c r="I10" s="26" t="s">
        <v>1233</v>
      </c>
      <c r="J10" s="25" t="s">
        <v>1796</v>
      </c>
    </row>
    <row r="11" spans="1:10" ht="30" x14ac:dyDescent="0.25">
      <c r="A11" s="21" t="s">
        <v>580</v>
      </c>
      <c r="B11" s="22" t="s">
        <v>581</v>
      </c>
      <c r="C11" s="23">
        <v>6</v>
      </c>
      <c r="D11" s="24" t="s">
        <v>570</v>
      </c>
      <c r="E11" s="24">
        <v>8.5</v>
      </c>
      <c r="F11" s="24">
        <v>7</v>
      </c>
      <c r="G11" s="24">
        <v>5.0999999999999996</v>
      </c>
      <c r="H11" s="25" t="s">
        <v>1155</v>
      </c>
      <c r="I11" s="26" t="s">
        <v>1176</v>
      </c>
      <c r="J11" s="25" t="s">
        <v>3492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0.9</v>
      </c>
      <c r="H12" s="25" t="s">
        <v>1148</v>
      </c>
      <c r="I12" s="26" t="s">
        <v>1104</v>
      </c>
      <c r="J12" s="25" t="s">
        <v>1213</v>
      </c>
    </row>
    <row r="13" spans="1:10" x14ac:dyDescent="0.25">
      <c r="A13" s="21" t="s">
        <v>591</v>
      </c>
      <c r="B13" s="22" t="s">
        <v>592</v>
      </c>
      <c r="C13" s="23">
        <v>18</v>
      </c>
      <c r="D13" s="24" t="s">
        <v>1804</v>
      </c>
      <c r="E13" s="24">
        <v>25.4</v>
      </c>
      <c r="F13" s="24">
        <v>21.2</v>
      </c>
      <c r="G13" s="24">
        <v>10.7</v>
      </c>
      <c r="H13" s="25" t="s">
        <v>791</v>
      </c>
      <c r="I13" s="26" t="s">
        <v>3502</v>
      </c>
      <c r="J13" s="25" t="s">
        <v>3503</v>
      </c>
    </row>
    <row r="14" spans="1:10" x14ac:dyDescent="0.25">
      <c r="A14" s="21" t="s">
        <v>597</v>
      </c>
      <c r="B14" s="22" t="s">
        <v>598</v>
      </c>
      <c r="C14" s="23">
        <v>167</v>
      </c>
      <c r="D14" s="24" t="s">
        <v>663</v>
      </c>
      <c r="E14" s="24">
        <v>235.8</v>
      </c>
      <c r="F14" s="24">
        <v>208.6</v>
      </c>
      <c r="G14" s="24">
        <v>145.19999999999999</v>
      </c>
      <c r="H14" s="25" t="s">
        <v>2256</v>
      </c>
      <c r="I14" s="26" t="s">
        <v>837</v>
      </c>
      <c r="J14" s="25" t="s">
        <v>3504</v>
      </c>
    </row>
    <row r="15" spans="1:10" x14ac:dyDescent="0.25">
      <c r="A15" s="21" t="s">
        <v>602</v>
      </c>
      <c r="B15" s="22" t="s">
        <v>603</v>
      </c>
      <c r="C15" s="23">
        <v>20</v>
      </c>
      <c r="D15" s="24" t="s">
        <v>764</v>
      </c>
      <c r="E15" s="24">
        <v>28.2</v>
      </c>
      <c r="F15" s="24">
        <v>24.2</v>
      </c>
      <c r="G15" s="24">
        <v>10.5</v>
      </c>
      <c r="H15" s="25" t="s">
        <v>1369</v>
      </c>
      <c r="I15" s="26" t="s">
        <v>3505</v>
      </c>
      <c r="J15" s="25" t="s">
        <v>3506</v>
      </c>
    </row>
    <row r="16" spans="1:10" x14ac:dyDescent="0.25">
      <c r="A16" s="21" t="s">
        <v>608</v>
      </c>
      <c r="B16" s="22" t="s">
        <v>609</v>
      </c>
      <c r="C16" s="23">
        <v>30</v>
      </c>
      <c r="D16" s="24" t="s">
        <v>899</v>
      </c>
      <c r="E16" s="24">
        <v>42.4</v>
      </c>
      <c r="F16" s="24">
        <v>36.799999999999997</v>
      </c>
      <c r="G16" s="24">
        <v>17.7</v>
      </c>
      <c r="H16" s="25" t="s">
        <v>801</v>
      </c>
      <c r="I16" s="26" t="s">
        <v>2329</v>
      </c>
      <c r="J16" s="25" t="s">
        <v>3507</v>
      </c>
    </row>
    <row r="17" spans="1:10" x14ac:dyDescent="0.25">
      <c r="A17" s="21" t="s">
        <v>613</v>
      </c>
      <c r="B17" s="22" t="s">
        <v>614</v>
      </c>
      <c r="C17" s="23">
        <v>4</v>
      </c>
      <c r="D17" s="24" t="s">
        <v>570</v>
      </c>
      <c r="E17" s="24">
        <v>5.6</v>
      </c>
      <c r="F17" s="24">
        <v>5.0999999999999996</v>
      </c>
      <c r="G17" s="24">
        <v>2.7</v>
      </c>
      <c r="H17" s="25" t="s">
        <v>1106</v>
      </c>
      <c r="I17" s="26" t="s">
        <v>1921</v>
      </c>
      <c r="J17" s="25" t="s">
        <v>2596</v>
      </c>
    </row>
    <row r="18" spans="1:10" x14ac:dyDescent="0.25">
      <c r="A18" s="21" t="s">
        <v>619</v>
      </c>
      <c r="B18" s="22" t="s">
        <v>620</v>
      </c>
      <c r="C18" s="23">
        <v>67</v>
      </c>
      <c r="D18" s="24" t="s">
        <v>610</v>
      </c>
      <c r="E18" s="24">
        <v>94.6</v>
      </c>
      <c r="F18" s="24">
        <v>84.3</v>
      </c>
      <c r="G18" s="24">
        <v>69.7</v>
      </c>
      <c r="H18" s="25" t="s">
        <v>2140</v>
      </c>
      <c r="I18" s="26" t="s">
        <v>754</v>
      </c>
      <c r="J18" s="25" t="s">
        <v>3508</v>
      </c>
    </row>
    <row r="19" spans="1:10" x14ac:dyDescent="0.25">
      <c r="A19" s="21" t="s">
        <v>625</v>
      </c>
      <c r="B19" s="22" t="s">
        <v>626</v>
      </c>
      <c r="C19" s="23">
        <v>3</v>
      </c>
      <c r="D19" s="24" t="s">
        <v>570</v>
      </c>
      <c r="E19" s="24">
        <v>4.2</v>
      </c>
      <c r="F19" s="24">
        <v>3.5</v>
      </c>
      <c r="G19" s="24">
        <v>2</v>
      </c>
      <c r="H19" s="25" t="s">
        <v>1118</v>
      </c>
      <c r="I19" s="26" t="s">
        <v>1602</v>
      </c>
      <c r="J19" s="25" t="s">
        <v>2655</v>
      </c>
    </row>
    <row r="20" spans="1:10" x14ac:dyDescent="0.25">
      <c r="A20" s="21" t="s">
        <v>630</v>
      </c>
      <c r="B20" s="22" t="s">
        <v>631</v>
      </c>
      <c r="C20" s="23">
        <v>12</v>
      </c>
      <c r="D20" s="24" t="s">
        <v>570</v>
      </c>
      <c r="E20" s="24">
        <v>16.899999999999999</v>
      </c>
      <c r="F20" s="24">
        <v>15.3</v>
      </c>
      <c r="G20" s="24">
        <v>15.9</v>
      </c>
      <c r="H20" s="25" t="s">
        <v>1145</v>
      </c>
      <c r="I20" s="26" t="s">
        <v>1077</v>
      </c>
      <c r="J20" s="25" t="s">
        <v>1693</v>
      </c>
    </row>
    <row r="21" spans="1:10" ht="30" x14ac:dyDescent="0.25">
      <c r="A21" s="21" t="s">
        <v>636</v>
      </c>
      <c r="B21" s="22" t="s">
        <v>637</v>
      </c>
      <c r="C21" s="23">
        <v>5</v>
      </c>
      <c r="D21" s="24" t="s">
        <v>1277</v>
      </c>
      <c r="E21" s="24">
        <v>7.1</v>
      </c>
      <c r="F21" s="24">
        <v>6.4</v>
      </c>
      <c r="G21" s="24">
        <v>5.8</v>
      </c>
      <c r="H21" s="25" t="s">
        <v>999</v>
      </c>
      <c r="I21" s="26" t="s">
        <v>1336</v>
      </c>
      <c r="J21" s="25" t="s">
        <v>2864</v>
      </c>
    </row>
    <row r="22" spans="1:10" x14ac:dyDescent="0.25">
      <c r="A22" s="21" t="s">
        <v>641</v>
      </c>
      <c r="B22" s="22" t="s">
        <v>642</v>
      </c>
      <c r="C22" s="23">
        <v>25</v>
      </c>
      <c r="D22" s="24" t="s">
        <v>648</v>
      </c>
      <c r="E22" s="24">
        <v>35.299999999999997</v>
      </c>
      <c r="F22" s="24">
        <v>32</v>
      </c>
      <c r="G22" s="24">
        <v>18.600000000000001</v>
      </c>
      <c r="H22" s="25" t="s">
        <v>1487</v>
      </c>
      <c r="I22" s="26" t="s">
        <v>1824</v>
      </c>
      <c r="J22" s="25" t="s">
        <v>3509</v>
      </c>
    </row>
    <row r="23" spans="1:10" ht="30" x14ac:dyDescent="0.25">
      <c r="A23" s="21" t="s">
        <v>646</v>
      </c>
      <c r="B23" s="22" t="s">
        <v>647</v>
      </c>
      <c r="C23" s="23">
        <v>105</v>
      </c>
      <c r="D23" s="24" t="s">
        <v>3510</v>
      </c>
      <c r="E23" s="24">
        <v>148.30000000000001</v>
      </c>
      <c r="F23" s="24">
        <v>126.7</v>
      </c>
      <c r="G23" s="24">
        <v>98.1</v>
      </c>
      <c r="H23" s="25" t="s">
        <v>738</v>
      </c>
      <c r="I23" s="26" t="s">
        <v>617</v>
      </c>
      <c r="J23" s="25" t="s">
        <v>1722</v>
      </c>
    </row>
    <row r="24" spans="1:10" x14ac:dyDescent="0.25">
      <c r="A24" s="21" t="s">
        <v>651</v>
      </c>
      <c r="B24" s="22" t="s">
        <v>652</v>
      </c>
      <c r="C24" s="23">
        <v>7</v>
      </c>
      <c r="D24" s="24" t="s">
        <v>570</v>
      </c>
      <c r="E24" s="24">
        <v>9.9</v>
      </c>
      <c r="F24" s="24">
        <v>7.9</v>
      </c>
      <c r="G24" s="24">
        <v>6.5</v>
      </c>
      <c r="H24" s="25" t="s">
        <v>1165</v>
      </c>
      <c r="I24" s="26" t="s">
        <v>659</v>
      </c>
      <c r="J24" s="25" t="s">
        <v>1902</v>
      </c>
    </row>
    <row r="25" spans="1:10" x14ac:dyDescent="0.25">
      <c r="A25" s="21" t="s">
        <v>655</v>
      </c>
      <c r="B25" s="22" t="s">
        <v>656</v>
      </c>
      <c r="C25" s="23">
        <v>93</v>
      </c>
      <c r="D25" s="24" t="s">
        <v>3511</v>
      </c>
      <c r="E25" s="24">
        <v>131.30000000000001</v>
      </c>
      <c r="F25" s="24">
        <v>112.5</v>
      </c>
      <c r="G25" s="24">
        <v>88.5</v>
      </c>
      <c r="H25" s="25" t="s">
        <v>3512</v>
      </c>
      <c r="I25" s="26" t="s">
        <v>676</v>
      </c>
      <c r="J25" s="25" t="s">
        <v>3513</v>
      </c>
    </row>
    <row r="26" spans="1:10" ht="30" x14ac:dyDescent="0.25">
      <c r="A26" s="21" t="s">
        <v>661</v>
      </c>
      <c r="B26" s="22" t="s">
        <v>662</v>
      </c>
      <c r="C26" s="23">
        <v>6</v>
      </c>
      <c r="D26" s="24" t="s">
        <v>1207</v>
      </c>
      <c r="E26" s="24">
        <v>8.5</v>
      </c>
      <c r="F26" s="24">
        <v>8.1999999999999993</v>
      </c>
      <c r="G26" s="24">
        <v>5.0999999999999996</v>
      </c>
      <c r="H26" s="25" t="s">
        <v>1155</v>
      </c>
      <c r="I26" s="26" t="s">
        <v>1176</v>
      </c>
      <c r="J26" s="25" t="s">
        <v>3492</v>
      </c>
    </row>
    <row r="27" spans="1:10" x14ac:dyDescent="0.25">
      <c r="A27" s="21" t="s">
        <v>667</v>
      </c>
      <c r="B27" s="22" t="s">
        <v>668</v>
      </c>
      <c r="C27" s="23">
        <v>20</v>
      </c>
      <c r="D27" s="24" t="s">
        <v>570</v>
      </c>
      <c r="E27" s="24">
        <v>28.2</v>
      </c>
      <c r="F27" s="24">
        <v>23.8</v>
      </c>
      <c r="G27" s="24">
        <v>23</v>
      </c>
      <c r="H27" s="25" t="s">
        <v>1002</v>
      </c>
      <c r="I27" s="26" t="s">
        <v>1146</v>
      </c>
      <c r="J27" s="25" t="s">
        <v>2808</v>
      </c>
    </row>
    <row r="28" spans="1:10" x14ac:dyDescent="0.25">
      <c r="A28" s="21" t="s">
        <v>672</v>
      </c>
      <c r="B28" s="22" t="s">
        <v>673</v>
      </c>
      <c r="C28" s="23">
        <v>3</v>
      </c>
      <c r="D28" s="24" t="s">
        <v>570</v>
      </c>
      <c r="E28" s="24">
        <v>4.2</v>
      </c>
      <c r="F28" s="24">
        <v>4.7</v>
      </c>
      <c r="G28" s="24">
        <v>1.3</v>
      </c>
      <c r="H28" s="25" t="s">
        <v>1122</v>
      </c>
      <c r="I28" s="26" t="s">
        <v>1550</v>
      </c>
      <c r="J28" s="25" t="s">
        <v>2315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154</v>
      </c>
      <c r="D33" s="24" t="s">
        <v>674</v>
      </c>
      <c r="E33" s="24">
        <v>217.5</v>
      </c>
      <c r="F33" s="24">
        <v>198.5</v>
      </c>
      <c r="G33" s="24">
        <v>140.19999999999999</v>
      </c>
      <c r="H33" s="25" t="s">
        <v>3514</v>
      </c>
      <c r="I33" s="26" t="s">
        <v>606</v>
      </c>
      <c r="J33" s="25" t="s">
        <v>3515</v>
      </c>
    </row>
    <row r="34" spans="1:10" x14ac:dyDescent="0.25">
      <c r="A34" s="21" t="s">
        <v>691</v>
      </c>
      <c r="B34" s="22" t="s">
        <v>692</v>
      </c>
      <c r="C34" s="23">
        <v>144</v>
      </c>
      <c r="D34" s="24" t="s">
        <v>993</v>
      </c>
      <c r="E34" s="24">
        <v>203.4</v>
      </c>
      <c r="F34" s="24">
        <v>185.1</v>
      </c>
      <c r="G34" s="24">
        <v>130.9</v>
      </c>
      <c r="H34" s="25" t="s">
        <v>2098</v>
      </c>
      <c r="I34" s="26" t="s">
        <v>606</v>
      </c>
      <c r="J34" s="25" t="s">
        <v>3516</v>
      </c>
    </row>
    <row r="35" spans="1:10" x14ac:dyDescent="0.25">
      <c r="A35" s="21" t="s">
        <v>696</v>
      </c>
      <c r="B35" s="22" t="s">
        <v>697</v>
      </c>
      <c r="C35" s="23">
        <v>8</v>
      </c>
      <c r="D35" s="24" t="s">
        <v>570</v>
      </c>
      <c r="E35" s="24">
        <v>11.3</v>
      </c>
      <c r="F35" s="24">
        <v>10.9</v>
      </c>
      <c r="G35" s="24">
        <v>6.9</v>
      </c>
      <c r="H35" s="25" t="s">
        <v>1165</v>
      </c>
      <c r="I35" s="26" t="s">
        <v>628</v>
      </c>
      <c r="J35" s="25" t="s">
        <v>1619</v>
      </c>
    </row>
    <row r="36" spans="1:10" x14ac:dyDescent="0.25">
      <c r="A36" s="21" t="s">
        <v>702</v>
      </c>
      <c r="B36" s="22" t="s">
        <v>703</v>
      </c>
      <c r="C36" s="23">
        <v>52</v>
      </c>
      <c r="D36" s="24" t="s">
        <v>3289</v>
      </c>
      <c r="E36" s="24">
        <v>73.400000000000006</v>
      </c>
      <c r="F36" s="24">
        <v>66.5</v>
      </c>
      <c r="G36" s="24">
        <v>56.2</v>
      </c>
      <c r="H36" s="25" t="s">
        <v>1731</v>
      </c>
      <c r="I36" s="26" t="s">
        <v>877</v>
      </c>
      <c r="J36" s="25" t="s">
        <v>3517</v>
      </c>
    </row>
    <row r="37" spans="1:10" x14ac:dyDescent="0.25">
      <c r="A37" s="21" t="s">
        <v>707</v>
      </c>
      <c r="B37" s="22" t="s">
        <v>708</v>
      </c>
      <c r="C37" s="23">
        <v>25</v>
      </c>
      <c r="D37" s="24" t="s">
        <v>570</v>
      </c>
      <c r="E37" s="24">
        <v>35.299999999999997</v>
      </c>
      <c r="F37" s="24">
        <v>29.8</v>
      </c>
      <c r="G37" s="24">
        <v>20.100000000000001</v>
      </c>
      <c r="H37" s="25" t="s">
        <v>1703</v>
      </c>
      <c r="I37" s="26" t="s">
        <v>1125</v>
      </c>
      <c r="J37" s="25" t="s">
        <v>3518</v>
      </c>
    </row>
    <row r="38" spans="1:10" x14ac:dyDescent="0.25">
      <c r="A38" s="21" t="s">
        <v>711</v>
      </c>
      <c r="B38" s="22" t="s">
        <v>712</v>
      </c>
      <c r="C38" s="23">
        <v>3</v>
      </c>
      <c r="D38" s="24" t="s">
        <v>570</v>
      </c>
      <c r="E38" s="24">
        <v>4.2</v>
      </c>
      <c r="F38" s="24">
        <v>3.8</v>
      </c>
      <c r="G38" s="24">
        <v>11.7</v>
      </c>
      <c r="H38" s="25" t="s">
        <v>1248</v>
      </c>
      <c r="I38" s="26" t="s">
        <v>3519</v>
      </c>
      <c r="J38" s="25" t="s">
        <v>3520</v>
      </c>
    </row>
    <row r="39" spans="1:10" x14ac:dyDescent="0.25">
      <c r="A39" s="21" t="s">
        <v>716</v>
      </c>
      <c r="B39" s="22" t="s">
        <v>717</v>
      </c>
      <c r="C39" s="23">
        <v>26</v>
      </c>
      <c r="D39" s="24" t="s">
        <v>758</v>
      </c>
      <c r="E39" s="24">
        <v>36.700000000000003</v>
      </c>
      <c r="F39" s="24">
        <v>35.5</v>
      </c>
      <c r="G39" s="24">
        <v>30.2</v>
      </c>
      <c r="H39" s="25" t="s">
        <v>1401</v>
      </c>
      <c r="I39" s="26" t="s">
        <v>1336</v>
      </c>
      <c r="J39" s="25" t="s">
        <v>3521</v>
      </c>
    </row>
    <row r="40" spans="1:10" ht="30" x14ac:dyDescent="0.25">
      <c r="A40" s="21" t="s">
        <v>720</v>
      </c>
      <c r="B40" s="22" t="s">
        <v>721</v>
      </c>
      <c r="C40" s="23">
        <v>12</v>
      </c>
      <c r="D40" s="24" t="s">
        <v>1207</v>
      </c>
      <c r="E40" s="24">
        <v>16.899999999999999</v>
      </c>
      <c r="F40" s="24">
        <v>13.7</v>
      </c>
      <c r="G40" s="24">
        <v>9.1999999999999993</v>
      </c>
      <c r="H40" s="25" t="s">
        <v>902</v>
      </c>
      <c r="I40" s="26" t="s">
        <v>1420</v>
      </c>
      <c r="J40" s="25" t="s">
        <v>2591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1.4</v>
      </c>
      <c r="F41" s="24">
        <v>1.1000000000000001</v>
      </c>
      <c r="G41" s="24">
        <v>0.6</v>
      </c>
      <c r="H41" s="25" t="s">
        <v>1103</v>
      </c>
      <c r="I41" s="26" t="s">
        <v>1272</v>
      </c>
      <c r="J41" s="25" t="s">
        <v>1738</v>
      </c>
    </row>
    <row r="42" spans="1:10" x14ac:dyDescent="0.25">
      <c r="A42" s="21" t="s">
        <v>730</v>
      </c>
      <c r="B42" s="22" t="s">
        <v>731</v>
      </c>
      <c r="C42" s="23">
        <v>11</v>
      </c>
      <c r="D42" s="24" t="s">
        <v>1484</v>
      </c>
      <c r="E42" s="24">
        <v>15.5</v>
      </c>
      <c r="F42" s="24">
        <v>12.6</v>
      </c>
      <c r="G42" s="24">
        <v>8.1999999999999993</v>
      </c>
      <c r="H42" s="25" t="s">
        <v>1195</v>
      </c>
      <c r="I42" s="26" t="s">
        <v>1824</v>
      </c>
      <c r="J42" s="25" t="s">
        <v>3522</v>
      </c>
    </row>
    <row r="43" spans="1:10" x14ac:dyDescent="0.25">
      <c r="A43" s="21" t="s">
        <v>735</v>
      </c>
      <c r="B43" s="22" t="s">
        <v>736</v>
      </c>
      <c r="C43" s="23">
        <v>7</v>
      </c>
      <c r="D43" s="24" t="s">
        <v>570</v>
      </c>
      <c r="E43" s="24">
        <v>9.9</v>
      </c>
      <c r="F43" s="24">
        <v>10.3</v>
      </c>
      <c r="G43" s="24">
        <v>4.4000000000000004</v>
      </c>
      <c r="H43" s="25" t="s">
        <v>1138</v>
      </c>
      <c r="I43" s="26" t="s">
        <v>2678</v>
      </c>
      <c r="J43" s="25" t="s">
        <v>2679</v>
      </c>
    </row>
    <row r="44" spans="1:10" x14ac:dyDescent="0.25">
      <c r="A44" s="21" t="s">
        <v>740</v>
      </c>
      <c r="B44" s="22" t="s">
        <v>741</v>
      </c>
      <c r="C44" s="23">
        <v>6</v>
      </c>
      <c r="D44" s="24" t="s">
        <v>570</v>
      </c>
      <c r="E44" s="24">
        <v>8.5</v>
      </c>
      <c r="F44" s="24">
        <v>8.5</v>
      </c>
      <c r="G44" s="24">
        <v>3.7</v>
      </c>
      <c r="H44" s="25" t="s">
        <v>1127</v>
      </c>
      <c r="I44" s="26" t="s">
        <v>1890</v>
      </c>
      <c r="J44" s="25" t="s">
        <v>1891</v>
      </c>
    </row>
    <row r="45" spans="1:10" ht="30" x14ac:dyDescent="0.25">
      <c r="A45" s="21" t="s">
        <v>745</v>
      </c>
      <c r="B45" s="22" t="s">
        <v>746</v>
      </c>
      <c r="C45" s="23">
        <v>11</v>
      </c>
      <c r="D45" s="24" t="s">
        <v>3523</v>
      </c>
      <c r="E45" s="24">
        <v>15.5</v>
      </c>
      <c r="F45" s="24">
        <v>16.3</v>
      </c>
      <c r="G45" s="24">
        <v>11.8</v>
      </c>
      <c r="H45" s="25" t="s">
        <v>1248</v>
      </c>
      <c r="I45" s="26" t="s">
        <v>877</v>
      </c>
      <c r="J45" s="25" t="s">
        <v>3524</v>
      </c>
    </row>
    <row r="46" spans="1:10" x14ac:dyDescent="0.25">
      <c r="A46" s="21" t="s">
        <v>750</v>
      </c>
      <c r="B46" s="22" t="s">
        <v>751</v>
      </c>
      <c r="C46" s="23">
        <v>49</v>
      </c>
      <c r="D46" s="24" t="s">
        <v>1004</v>
      </c>
      <c r="E46" s="24">
        <v>69.2</v>
      </c>
      <c r="F46" s="24">
        <v>60.3</v>
      </c>
      <c r="G46" s="24">
        <v>52.3</v>
      </c>
      <c r="H46" s="25" t="s">
        <v>3064</v>
      </c>
      <c r="I46" s="26" t="s">
        <v>760</v>
      </c>
      <c r="J46" s="25" t="s">
        <v>2159</v>
      </c>
    </row>
    <row r="47" spans="1:10" x14ac:dyDescent="0.25">
      <c r="A47" s="21" t="s">
        <v>756</v>
      </c>
      <c r="B47" s="22" t="s">
        <v>757</v>
      </c>
      <c r="C47" s="23">
        <v>2</v>
      </c>
      <c r="D47" s="24" t="s">
        <v>570</v>
      </c>
      <c r="E47" s="24">
        <v>2.8</v>
      </c>
      <c r="F47" s="24">
        <v>2.5</v>
      </c>
      <c r="G47" s="24">
        <v>2.4</v>
      </c>
      <c r="H47" s="25" t="s">
        <v>1106</v>
      </c>
      <c r="I47" s="26" t="s">
        <v>1201</v>
      </c>
      <c r="J47" s="25" t="s">
        <v>1202</v>
      </c>
    </row>
    <row r="48" spans="1:10" x14ac:dyDescent="0.25">
      <c r="A48" s="21" t="s">
        <v>762</v>
      </c>
      <c r="B48" s="22" t="s">
        <v>763</v>
      </c>
      <c r="C48" s="23">
        <v>18</v>
      </c>
      <c r="D48" s="24" t="s">
        <v>570</v>
      </c>
      <c r="E48" s="24">
        <v>25.4</v>
      </c>
      <c r="F48" s="24">
        <v>21.7</v>
      </c>
      <c r="G48" s="24">
        <v>19.7</v>
      </c>
      <c r="H48" s="25" t="s">
        <v>1703</v>
      </c>
      <c r="I48" s="26" t="s">
        <v>890</v>
      </c>
      <c r="J48" s="25" t="s">
        <v>1898</v>
      </c>
    </row>
    <row r="49" spans="1:10" ht="30" x14ac:dyDescent="0.25">
      <c r="A49" s="21" t="s">
        <v>767</v>
      </c>
      <c r="B49" s="22" t="s">
        <v>768</v>
      </c>
      <c r="C49" s="23">
        <v>15</v>
      </c>
      <c r="D49" s="24" t="s">
        <v>570</v>
      </c>
      <c r="E49" s="24">
        <v>21.2</v>
      </c>
      <c r="F49" s="24">
        <v>18.5</v>
      </c>
      <c r="G49" s="24">
        <v>9.8000000000000007</v>
      </c>
      <c r="H49" s="25" t="s">
        <v>902</v>
      </c>
      <c r="I49" s="26" t="s">
        <v>2570</v>
      </c>
      <c r="J49" s="25" t="s">
        <v>3525</v>
      </c>
    </row>
    <row r="50" spans="1:10" x14ac:dyDescent="0.25">
      <c r="A50" s="21" t="s">
        <v>772</v>
      </c>
      <c r="B50" s="22" t="s">
        <v>773</v>
      </c>
      <c r="C50" s="23">
        <v>14</v>
      </c>
      <c r="D50" s="24" t="s">
        <v>1043</v>
      </c>
      <c r="E50" s="24">
        <v>19.8</v>
      </c>
      <c r="F50" s="24">
        <v>17.5</v>
      </c>
      <c r="G50" s="24">
        <v>20.3</v>
      </c>
      <c r="H50" s="25" t="s">
        <v>1822</v>
      </c>
      <c r="I50" s="26" t="s">
        <v>1023</v>
      </c>
      <c r="J50" s="25" t="s">
        <v>3526</v>
      </c>
    </row>
    <row r="51" spans="1:10" x14ac:dyDescent="0.25">
      <c r="A51" s="30" t="s">
        <v>777</v>
      </c>
      <c r="B51" s="31" t="s">
        <v>778</v>
      </c>
      <c r="C51" s="32">
        <v>615</v>
      </c>
      <c r="D51" s="33" t="s">
        <v>769</v>
      </c>
      <c r="E51" s="33">
        <v>868.5</v>
      </c>
      <c r="F51" s="33">
        <v>771.6</v>
      </c>
      <c r="G51" s="33">
        <v>568.20000000000005</v>
      </c>
      <c r="H51" s="34" t="s">
        <v>3527</v>
      </c>
      <c r="I51" s="35" t="s">
        <v>659</v>
      </c>
      <c r="J51" s="34" t="s">
        <v>3179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1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3529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10</v>
      </c>
      <c r="D8" s="24" t="s">
        <v>570</v>
      </c>
      <c r="E8" s="24">
        <v>13.7</v>
      </c>
      <c r="F8" s="24">
        <v>10.5</v>
      </c>
      <c r="G8" s="24">
        <v>10.1</v>
      </c>
      <c r="H8" s="25" t="s">
        <v>908</v>
      </c>
      <c r="I8" s="26" t="s">
        <v>634</v>
      </c>
      <c r="J8" s="25" t="s">
        <v>1586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1.4</v>
      </c>
      <c r="F9" s="24">
        <v>1</v>
      </c>
      <c r="G9" s="24">
        <v>0.5</v>
      </c>
      <c r="H9" s="25" t="s">
        <v>1103</v>
      </c>
      <c r="I9" s="26" t="s">
        <v>1259</v>
      </c>
      <c r="J9" s="25" t="s">
        <v>1260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570</v>
      </c>
      <c r="E10" s="24">
        <v>4.0999999999999996</v>
      </c>
      <c r="F10" s="24">
        <v>3.5</v>
      </c>
      <c r="G10" s="24">
        <v>2.1</v>
      </c>
      <c r="H10" s="25" t="s">
        <v>1118</v>
      </c>
      <c r="I10" s="26" t="s">
        <v>1123</v>
      </c>
      <c r="J10" s="25" t="s">
        <v>1304</v>
      </c>
    </row>
    <row r="11" spans="1:10" ht="30" x14ac:dyDescent="0.25">
      <c r="A11" s="21" t="s">
        <v>580</v>
      </c>
      <c r="B11" s="22" t="s">
        <v>581</v>
      </c>
      <c r="C11" s="23">
        <v>0</v>
      </c>
      <c r="D11" s="24" t="s">
        <v>1102</v>
      </c>
      <c r="E11" s="24">
        <v>0</v>
      </c>
      <c r="F11" s="24">
        <v>0</v>
      </c>
      <c r="G11" s="24">
        <v>3.1</v>
      </c>
      <c r="H11" s="25" t="s">
        <v>1169</v>
      </c>
      <c r="I11" s="26" t="s">
        <v>1104</v>
      </c>
      <c r="J11" s="25" t="s">
        <v>1170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1.4</v>
      </c>
      <c r="F12" s="24">
        <v>1</v>
      </c>
      <c r="G12" s="24">
        <v>0.8</v>
      </c>
      <c r="H12" s="25" t="s">
        <v>1148</v>
      </c>
      <c r="I12" s="26" t="s">
        <v>1267</v>
      </c>
      <c r="J12" s="25" t="s">
        <v>1705</v>
      </c>
    </row>
    <row r="13" spans="1:10" x14ac:dyDescent="0.25">
      <c r="A13" s="21" t="s">
        <v>591</v>
      </c>
      <c r="B13" s="22" t="s">
        <v>592</v>
      </c>
      <c r="C13" s="23">
        <v>5</v>
      </c>
      <c r="D13" s="24" t="s">
        <v>570</v>
      </c>
      <c r="E13" s="24">
        <v>6.8</v>
      </c>
      <c r="F13" s="24">
        <v>5</v>
      </c>
      <c r="G13" s="24">
        <v>3.5</v>
      </c>
      <c r="H13" s="25" t="s">
        <v>1109</v>
      </c>
      <c r="I13" s="26" t="s">
        <v>1123</v>
      </c>
      <c r="J13" s="25" t="s">
        <v>3153</v>
      </c>
    </row>
    <row r="14" spans="1:10" x14ac:dyDescent="0.25">
      <c r="A14" s="21" t="s">
        <v>597</v>
      </c>
      <c r="B14" s="22" t="s">
        <v>598</v>
      </c>
      <c r="C14" s="23">
        <v>109</v>
      </c>
      <c r="D14" s="24" t="s">
        <v>963</v>
      </c>
      <c r="E14" s="24">
        <v>149</v>
      </c>
      <c r="F14" s="24">
        <v>107.8</v>
      </c>
      <c r="G14" s="24">
        <v>110.9</v>
      </c>
      <c r="H14" s="25" t="s">
        <v>2095</v>
      </c>
      <c r="I14" s="26" t="s">
        <v>572</v>
      </c>
      <c r="J14" s="25" t="s">
        <v>3530</v>
      </c>
    </row>
    <row r="15" spans="1:10" x14ac:dyDescent="0.25">
      <c r="A15" s="21" t="s">
        <v>602</v>
      </c>
      <c r="B15" s="22" t="s">
        <v>603</v>
      </c>
      <c r="C15" s="23">
        <v>1</v>
      </c>
      <c r="D15" s="24" t="s">
        <v>1445</v>
      </c>
      <c r="E15" s="24">
        <v>1.4</v>
      </c>
      <c r="F15" s="24">
        <v>1</v>
      </c>
      <c r="G15" s="24">
        <v>3</v>
      </c>
      <c r="H15" s="25" t="s">
        <v>1169</v>
      </c>
      <c r="I15" s="26" t="s">
        <v>1286</v>
      </c>
      <c r="J15" s="25" t="s">
        <v>1287</v>
      </c>
    </row>
    <row r="16" spans="1:10" x14ac:dyDescent="0.25">
      <c r="A16" s="21" t="s">
        <v>608</v>
      </c>
      <c r="B16" s="22" t="s">
        <v>609</v>
      </c>
      <c r="C16" s="23">
        <v>9</v>
      </c>
      <c r="D16" s="24" t="s">
        <v>1224</v>
      </c>
      <c r="E16" s="24">
        <v>12.3</v>
      </c>
      <c r="F16" s="24">
        <v>9.3000000000000007</v>
      </c>
      <c r="G16" s="24">
        <v>11.2</v>
      </c>
      <c r="H16" s="25" t="s">
        <v>791</v>
      </c>
      <c r="I16" s="26" t="s">
        <v>1389</v>
      </c>
      <c r="J16" s="25" t="s">
        <v>3217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570</v>
      </c>
      <c r="E17" s="24">
        <v>1.4</v>
      </c>
      <c r="F17" s="24">
        <v>1</v>
      </c>
      <c r="G17" s="24">
        <v>2.2999999999999998</v>
      </c>
      <c r="H17" s="25" t="s">
        <v>1106</v>
      </c>
      <c r="I17" s="26" t="s">
        <v>1334</v>
      </c>
      <c r="J17" s="25" t="s">
        <v>1882</v>
      </c>
    </row>
    <row r="18" spans="1:10" x14ac:dyDescent="0.25">
      <c r="A18" s="21" t="s">
        <v>619</v>
      </c>
      <c r="B18" s="22" t="s">
        <v>620</v>
      </c>
      <c r="C18" s="23">
        <v>50</v>
      </c>
      <c r="D18" s="24" t="s">
        <v>1048</v>
      </c>
      <c r="E18" s="24">
        <v>68.400000000000006</v>
      </c>
      <c r="F18" s="24">
        <v>48.2</v>
      </c>
      <c r="G18" s="24">
        <v>56.1</v>
      </c>
      <c r="H18" s="25" t="s">
        <v>1731</v>
      </c>
      <c r="I18" s="26" t="s">
        <v>1291</v>
      </c>
      <c r="J18" s="25" t="s">
        <v>3531</v>
      </c>
    </row>
    <row r="19" spans="1:10" x14ac:dyDescent="0.25">
      <c r="A19" s="21" t="s">
        <v>625</v>
      </c>
      <c r="B19" s="22" t="s">
        <v>626</v>
      </c>
      <c r="C19" s="23">
        <v>2</v>
      </c>
      <c r="D19" s="24" t="s">
        <v>570</v>
      </c>
      <c r="E19" s="24">
        <v>2.7</v>
      </c>
      <c r="F19" s="24">
        <v>2.2000000000000002</v>
      </c>
      <c r="G19" s="24">
        <v>3.4</v>
      </c>
      <c r="H19" s="25" t="s">
        <v>1169</v>
      </c>
      <c r="I19" s="26" t="s">
        <v>909</v>
      </c>
      <c r="J19" s="25" t="s">
        <v>1740</v>
      </c>
    </row>
    <row r="20" spans="1:10" x14ac:dyDescent="0.25">
      <c r="A20" s="21" t="s">
        <v>630</v>
      </c>
      <c r="B20" s="22" t="s">
        <v>631</v>
      </c>
      <c r="C20" s="23">
        <v>11</v>
      </c>
      <c r="D20" s="24" t="s">
        <v>570</v>
      </c>
      <c r="E20" s="24">
        <v>15</v>
      </c>
      <c r="F20" s="24">
        <v>11</v>
      </c>
      <c r="G20" s="24">
        <v>7.5</v>
      </c>
      <c r="H20" s="25" t="s">
        <v>972</v>
      </c>
      <c r="I20" s="26" t="s">
        <v>1768</v>
      </c>
      <c r="J20" s="25" t="s">
        <v>3233</v>
      </c>
    </row>
    <row r="21" spans="1:10" ht="30" x14ac:dyDescent="0.25">
      <c r="A21" s="21" t="s">
        <v>636</v>
      </c>
      <c r="B21" s="22" t="s">
        <v>637</v>
      </c>
      <c r="C21" s="23">
        <v>5</v>
      </c>
      <c r="D21" s="24" t="s">
        <v>570</v>
      </c>
      <c r="E21" s="24">
        <v>6.8</v>
      </c>
      <c r="F21" s="24">
        <v>5.4</v>
      </c>
      <c r="G21" s="24">
        <v>5.7</v>
      </c>
      <c r="H21" s="25" t="s">
        <v>999</v>
      </c>
      <c r="I21" s="26" t="s">
        <v>589</v>
      </c>
      <c r="J21" s="25" t="s">
        <v>2967</v>
      </c>
    </row>
    <row r="22" spans="1:10" x14ac:dyDescent="0.25">
      <c r="A22" s="21" t="s">
        <v>641</v>
      </c>
      <c r="B22" s="22" t="s">
        <v>642</v>
      </c>
      <c r="C22" s="23">
        <v>29</v>
      </c>
      <c r="D22" s="24" t="s">
        <v>2500</v>
      </c>
      <c r="E22" s="24">
        <v>39.6</v>
      </c>
      <c r="F22" s="24">
        <v>28.6</v>
      </c>
      <c r="G22" s="24">
        <v>19.7</v>
      </c>
      <c r="H22" s="25" t="s">
        <v>1703</v>
      </c>
      <c r="I22" s="26" t="s">
        <v>1768</v>
      </c>
      <c r="J22" s="25" t="s">
        <v>3532</v>
      </c>
    </row>
    <row r="23" spans="1:10" ht="30" x14ac:dyDescent="0.25">
      <c r="A23" s="21" t="s">
        <v>646</v>
      </c>
      <c r="B23" s="22" t="s">
        <v>647</v>
      </c>
      <c r="C23" s="23">
        <v>59</v>
      </c>
      <c r="D23" s="24" t="s">
        <v>1994</v>
      </c>
      <c r="E23" s="24">
        <v>80.7</v>
      </c>
      <c r="F23" s="24">
        <v>61.3</v>
      </c>
      <c r="G23" s="24">
        <v>60.5</v>
      </c>
      <c r="H23" s="25" t="s">
        <v>2369</v>
      </c>
      <c r="I23" s="26" t="s">
        <v>572</v>
      </c>
      <c r="J23" s="25" t="s">
        <v>2370</v>
      </c>
    </row>
    <row r="24" spans="1:10" x14ac:dyDescent="0.25">
      <c r="A24" s="21" t="s">
        <v>651</v>
      </c>
      <c r="B24" s="22" t="s">
        <v>652</v>
      </c>
      <c r="C24" s="23">
        <v>0</v>
      </c>
      <c r="D24" s="24" t="s">
        <v>1102</v>
      </c>
      <c r="E24" s="24">
        <v>0</v>
      </c>
      <c r="F24" s="24">
        <v>0</v>
      </c>
      <c r="G24" s="24">
        <v>1.3</v>
      </c>
      <c r="H24" s="25" t="s">
        <v>1122</v>
      </c>
      <c r="I24" s="26" t="s">
        <v>1104</v>
      </c>
      <c r="J24" s="25" t="s">
        <v>2254</v>
      </c>
    </row>
    <row r="25" spans="1:10" x14ac:dyDescent="0.25">
      <c r="A25" s="21" t="s">
        <v>655</v>
      </c>
      <c r="B25" s="22" t="s">
        <v>656</v>
      </c>
      <c r="C25" s="23">
        <v>59</v>
      </c>
      <c r="D25" s="24" t="s">
        <v>1994</v>
      </c>
      <c r="E25" s="24">
        <v>80.7</v>
      </c>
      <c r="F25" s="24">
        <v>61.3</v>
      </c>
      <c r="G25" s="24">
        <v>57.4</v>
      </c>
      <c r="H25" s="25" t="s">
        <v>1772</v>
      </c>
      <c r="I25" s="26" t="s">
        <v>584</v>
      </c>
      <c r="J25" s="25" t="s">
        <v>3533</v>
      </c>
    </row>
    <row r="26" spans="1:10" ht="30" x14ac:dyDescent="0.25">
      <c r="A26" s="21" t="s">
        <v>661</v>
      </c>
      <c r="B26" s="22" t="s">
        <v>662</v>
      </c>
      <c r="C26" s="23">
        <v>2</v>
      </c>
      <c r="D26" s="24" t="s">
        <v>570</v>
      </c>
      <c r="E26" s="24">
        <v>2.7</v>
      </c>
      <c r="F26" s="24">
        <v>3.5</v>
      </c>
      <c r="G26" s="24">
        <v>3.5</v>
      </c>
      <c r="H26" s="25" t="s">
        <v>1109</v>
      </c>
      <c r="I26" s="26" t="s">
        <v>1233</v>
      </c>
      <c r="J26" s="25" t="s">
        <v>1796</v>
      </c>
    </row>
    <row r="27" spans="1:10" x14ac:dyDescent="0.25">
      <c r="A27" s="21" t="s">
        <v>667</v>
      </c>
      <c r="B27" s="22" t="s">
        <v>668</v>
      </c>
      <c r="C27" s="23">
        <v>11</v>
      </c>
      <c r="D27" s="24" t="s">
        <v>930</v>
      </c>
      <c r="E27" s="24">
        <v>15</v>
      </c>
      <c r="F27" s="24">
        <v>14.4</v>
      </c>
      <c r="G27" s="24">
        <v>19.100000000000001</v>
      </c>
      <c r="H27" s="25" t="s">
        <v>588</v>
      </c>
      <c r="I27" s="26" t="s">
        <v>3469</v>
      </c>
      <c r="J27" s="25" t="s">
        <v>3534</v>
      </c>
    </row>
    <row r="28" spans="1:10" x14ac:dyDescent="0.25">
      <c r="A28" s="21" t="s">
        <v>672</v>
      </c>
      <c r="B28" s="22" t="s">
        <v>673</v>
      </c>
      <c r="C28" s="23">
        <v>135</v>
      </c>
      <c r="D28" s="24" t="s">
        <v>610</v>
      </c>
      <c r="E28" s="24">
        <v>184.6</v>
      </c>
      <c r="F28" s="24">
        <v>148.5</v>
      </c>
      <c r="G28" s="24">
        <v>140.30000000000001</v>
      </c>
      <c r="H28" s="25" t="s">
        <v>2115</v>
      </c>
      <c r="I28" s="26" t="s">
        <v>754</v>
      </c>
      <c r="J28" s="25" t="s">
        <v>3535</v>
      </c>
    </row>
    <row r="29" spans="1:10" x14ac:dyDescent="0.25">
      <c r="A29" s="21" t="s">
        <v>678</v>
      </c>
      <c r="B29" s="22" t="s">
        <v>679</v>
      </c>
      <c r="C29" s="23">
        <v>60</v>
      </c>
      <c r="D29" s="24" t="s">
        <v>3344</v>
      </c>
      <c r="E29" s="24">
        <v>82</v>
      </c>
      <c r="F29" s="24">
        <v>64</v>
      </c>
      <c r="G29" s="24">
        <v>60.2</v>
      </c>
      <c r="H29" s="25" t="s">
        <v>1850</v>
      </c>
      <c r="I29" s="26" t="s">
        <v>578</v>
      </c>
      <c r="J29" s="25" t="s">
        <v>3016</v>
      </c>
    </row>
    <row r="30" spans="1:10" x14ac:dyDescent="0.25">
      <c r="A30" s="21" t="s">
        <v>680</v>
      </c>
      <c r="B30" s="22" t="s">
        <v>681</v>
      </c>
      <c r="C30" s="23">
        <v>7</v>
      </c>
      <c r="D30" s="24" t="s">
        <v>570</v>
      </c>
      <c r="E30" s="24">
        <v>9.6</v>
      </c>
      <c r="F30" s="24">
        <v>8.5</v>
      </c>
      <c r="G30" s="24">
        <v>9.9</v>
      </c>
      <c r="H30" s="25" t="s">
        <v>902</v>
      </c>
      <c r="I30" s="26" t="s">
        <v>1160</v>
      </c>
      <c r="J30" s="25" t="s">
        <v>1552</v>
      </c>
    </row>
    <row r="31" spans="1:10" x14ac:dyDescent="0.25">
      <c r="A31" s="21" t="s">
        <v>682</v>
      </c>
      <c r="B31" s="22" t="s">
        <v>683</v>
      </c>
      <c r="C31" s="23">
        <v>23</v>
      </c>
      <c r="D31" s="24" t="s">
        <v>1388</v>
      </c>
      <c r="E31" s="24">
        <v>31.4</v>
      </c>
      <c r="F31" s="24">
        <v>24.3</v>
      </c>
      <c r="G31" s="24">
        <v>22.3</v>
      </c>
      <c r="H31" s="25" t="s">
        <v>1482</v>
      </c>
      <c r="I31" s="26" t="s">
        <v>584</v>
      </c>
      <c r="J31" s="25" t="s">
        <v>3536</v>
      </c>
    </row>
    <row r="32" spans="1:10" x14ac:dyDescent="0.25">
      <c r="A32" s="21" t="s">
        <v>684</v>
      </c>
      <c r="B32" s="22" t="s">
        <v>685</v>
      </c>
      <c r="C32" s="23">
        <v>19</v>
      </c>
      <c r="D32" s="24" t="s">
        <v>2626</v>
      </c>
      <c r="E32" s="24">
        <v>26</v>
      </c>
      <c r="F32" s="24">
        <v>18.899999999999999</v>
      </c>
      <c r="G32" s="24">
        <v>16</v>
      </c>
      <c r="H32" s="25" t="s">
        <v>1145</v>
      </c>
      <c r="I32" s="26" t="s">
        <v>1039</v>
      </c>
      <c r="J32" s="25" t="s">
        <v>3537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26</v>
      </c>
      <c r="D36" s="24" t="s">
        <v>1412</v>
      </c>
      <c r="E36" s="24">
        <v>35.5</v>
      </c>
      <c r="F36" s="24">
        <v>25.7</v>
      </c>
      <c r="G36" s="24">
        <v>24.2</v>
      </c>
      <c r="H36" s="25" t="s">
        <v>1384</v>
      </c>
      <c r="I36" s="26" t="s">
        <v>617</v>
      </c>
      <c r="J36" s="25" t="s">
        <v>3434</v>
      </c>
    </row>
    <row r="37" spans="1:10" x14ac:dyDescent="0.25">
      <c r="A37" s="21" t="s">
        <v>707</v>
      </c>
      <c r="B37" s="22" t="s">
        <v>708</v>
      </c>
      <c r="C37" s="23">
        <v>14</v>
      </c>
      <c r="D37" s="24" t="s">
        <v>570</v>
      </c>
      <c r="E37" s="24">
        <v>19.100000000000001</v>
      </c>
      <c r="F37" s="24">
        <v>13.5</v>
      </c>
      <c r="G37" s="24">
        <v>11.1</v>
      </c>
      <c r="H37" s="25" t="s">
        <v>791</v>
      </c>
      <c r="I37" s="26" t="s">
        <v>1217</v>
      </c>
      <c r="J37" s="25" t="s">
        <v>3538</v>
      </c>
    </row>
    <row r="38" spans="1:10" x14ac:dyDescent="0.25">
      <c r="A38" s="21" t="s">
        <v>711</v>
      </c>
      <c r="B38" s="22" t="s">
        <v>712</v>
      </c>
      <c r="C38" s="23">
        <v>10</v>
      </c>
      <c r="D38" s="24" t="s">
        <v>1277</v>
      </c>
      <c r="E38" s="24">
        <v>13.7</v>
      </c>
      <c r="F38" s="24">
        <v>10.199999999999999</v>
      </c>
      <c r="G38" s="24">
        <v>4.8</v>
      </c>
      <c r="H38" s="25" t="s">
        <v>1155</v>
      </c>
      <c r="I38" s="26" t="s">
        <v>2739</v>
      </c>
      <c r="J38" s="25" t="s">
        <v>2740</v>
      </c>
    </row>
    <row r="39" spans="1:10" x14ac:dyDescent="0.25">
      <c r="A39" s="21" t="s">
        <v>716</v>
      </c>
      <c r="B39" s="22" t="s">
        <v>717</v>
      </c>
      <c r="C39" s="23">
        <v>7</v>
      </c>
      <c r="D39" s="24" t="s">
        <v>570</v>
      </c>
      <c r="E39" s="24">
        <v>9.6</v>
      </c>
      <c r="F39" s="24">
        <v>7.8</v>
      </c>
      <c r="G39" s="24">
        <v>10.4</v>
      </c>
      <c r="H39" s="25" t="s">
        <v>1369</v>
      </c>
      <c r="I39" s="26" t="s">
        <v>1311</v>
      </c>
      <c r="J39" s="25" t="s">
        <v>3539</v>
      </c>
    </row>
    <row r="40" spans="1:10" ht="30" x14ac:dyDescent="0.25">
      <c r="A40" s="21" t="s">
        <v>720</v>
      </c>
      <c r="B40" s="22" t="s">
        <v>721</v>
      </c>
      <c r="C40" s="23">
        <v>7</v>
      </c>
      <c r="D40" s="24" t="s">
        <v>570</v>
      </c>
      <c r="E40" s="24">
        <v>9.6</v>
      </c>
      <c r="F40" s="24">
        <v>7.8</v>
      </c>
      <c r="G40" s="24">
        <v>7.4</v>
      </c>
      <c r="H40" s="25" t="s">
        <v>972</v>
      </c>
      <c r="I40" s="26" t="s">
        <v>623</v>
      </c>
      <c r="J40" s="25" t="s">
        <v>1300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0.9</v>
      </c>
      <c r="H41" s="25" t="s">
        <v>1148</v>
      </c>
      <c r="I41" s="26" t="s">
        <v>1104</v>
      </c>
      <c r="J41" s="25" t="s">
        <v>1213</v>
      </c>
    </row>
    <row r="42" spans="1:10" x14ac:dyDescent="0.25">
      <c r="A42" s="21" t="s">
        <v>730</v>
      </c>
      <c r="B42" s="22" t="s">
        <v>731</v>
      </c>
      <c r="C42" s="23">
        <v>7</v>
      </c>
      <c r="D42" s="24" t="s">
        <v>570</v>
      </c>
      <c r="E42" s="24">
        <v>9.6</v>
      </c>
      <c r="F42" s="24">
        <v>7.8</v>
      </c>
      <c r="G42" s="24">
        <v>6.2</v>
      </c>
      <c r="H42" s="25" t="s">
        <v>999</v>
      </c>
      <c r="I42" s="26" t="s">
        <v>1041</v>
      </c>
      <c r="J42" s="25" t="s">
        <v>2486</v>
      </c>
    </row>
    <row r="43" spans="1:10" x14ac:dyDescent="0.25">
      <c r="A43" s="21" t="s">
        <v>735</v>
      </c>
      <c r="B43" s="22" t="s">
        <v>736</v>
      </c>
      <c r="C43" s="23">
        <v>10</v>
      </c>
      <c r="D43" s="24" t="s">
        <v>570</v>
      </c>
      <c r="E43" s="24">
        <v>13.7</v>
      </c>
      <c r="F43" s="24">
        <v>12.6</v>
      </c>
      <c r="G43" s="24">
        <v>8.3000000000000007</v>
      </c>
      <c r="H43" s="25" t="s">
        <v>1195</v>
      </c>
      <c r="I43" s="26" t="s">
        <v>874</v>
      </c>
      <c r="J43" s="25" t="s">
        <v>2671</v>
      </c>
    </row>
    <row r="44" spans="1:10" x14ac:dyDescent="0.25">
      <c r="A44" s="21" t="s">
        <v>740</v>
      </c>
      <c r="B44" s="22" t="s">
        <v>741</v>
      </c>
      <c r="C44" s="23">
        <v>10</v>
      </c>
      <c r="D44" s="24" t="s">
        <v>570</v>
      </c>
      <c r="E44" s="24">
        <v>13.7</v>
      </c>
      <c r="F44" s="24">
        <v>12.6</v>
      </c>
      <c r="G44" s="24">
        <v>7.8</v>
      </c>
      <c r="H44" s="25" t="s">
        <v>1195</v>
      </c>
      <c r="I44" s="26" t="s">
        <v>824</v>
      </c>
      <c r="J44" s="25" t="s">
        <v>3540</v>
      </c>
    </row>
    <row r="45" spans="1:10" ht="30" x14ac:dyDescent="0.25">
      <c r="A45" s="21" t="s">
        <v>745</v>
      </c>
      <c r="B45" s="22" t="s">
        <v>746</v>
      </c>
      <c r="C45" s="23">
        <v>14</v>
      </c>
      <c r="D45" s="24" t="s">
        <v>1351</v>
      </c>
      <c r="E45" s="24">
        <v>19.100000000000001</v>
      </c>
      <c r="F45" s="24">
        <v>14.4</v>
      </c>
      <c r="G45" s="24">
        <v>11.2</v>
      </c>
      <c r="H45" s="25" t="s">
        <v>791</v>
      </c>
      <c r="I45" s="26" t="s">
        <v>1267</v>
      </c>
      <c r="J45" s="25" t="s">
        <v>3541</v>
      </c>
    </row>
    <row r="46" spans="1:10" x14ac:dyDescent="0.25">
      <c r="A46" s="21" t="s">
        <v>750</v>
      </c>
      <c r="B46" s="22" t="s">
        <v>751</v>
      </c>
      <c r="C46" s="23">
        <v>33</v>
      </c>
      <c r="D46" s="24" t="s">
        <v>1568</v>
      </c>
      <c r="E46" s="24">
        <v>45.1</v>
      </c>
      <c r="F46" s="24">
        <v>36.5</v>
      </c>
      <c r="G46" s="24">
        <v>41.5</v>
      </c>
      <c r="H46" s="25" t="s">
        <v>1415</v>
      </c>
      <c r="I46" s="26" t="s">
        <v>1389</v>
      </c>
      <c r="J46" s="25" t="s">
        <v>3542</v>
      </c>
    </row>
    <row r="47" spans="1:10" x14ac:dyDescent="0.25">
      <c r="A47" s="21" t="s">
        <v>756</v>
      </c>
      <c r="B47" s="22" t="s">
        <v>757</v>
      </c>
      <c r="C47" s="23">
        <v>4</v>
      </c>
      <c r="D47" s="24" t="s">
        <v>570</v>
      </c>
      <c r="E47" s="24">
        <v>5.5</v>
      </c>
      <c r="F47" s="24">
        <v>5.7</v>
      </c>
      <c r="G47" s="24">
        <v>2.2000000000000002</v>
      </c>
      <c r="H47" s="25" t="s">
        <v>1118</v>
      </c>
      <c r="I47" s="26" t="s">
        <v>3335</v>
      </c>
      <c r="J47" s="25" t="s">
        <v>3454</v>
      </c>
    </row>
    <row r="48" spans="1:10" x14ac:dyDescent="0.25">
      <c r="A48" s="21" t="s">
        <v>762</v>
      </c>
      <c r="B48" s="22" t="s">
        <v>763</v>
      </c>
      <c r="C48" s="23">
        <v>12</v>
      </c>
      <c r="D48" s="24" t="s">
        <v>570</v>
      </c>
      <c r="E48" s="24">
        <v>16.399999999999999</v>
      </c>
      <c r="F48" s="24">
        <v>13.2</v>
      </c>
      <c r="G48" s="24">
        <v>16.8</v>
      </c>
      <c r="H48" s="25" t="s">
        <v>1413</v>
      </c>
      <c r="I48" s="26" t="s">
        <v>1160</v>
      </c>
      <c r="J48" s="25" t="s">
        <v>3543</v>
      </c>
    </row>
    <row r="49" spans="1:10" ht="30" x14ac:dyDescent="0.25">
      <c r="A49" s="21" t="s">
        <v>767</v>
      </c>
      <c r="B49" s="22" t="s">
        <v>768</v>
      </c>
      <c r="C49" s="23">
        <v>8</v>
      </c>
      <c r="D49" s="24" t="s">
        <v>570</v>
      </c>
      <c r="E49" s="24">
        <v>10.9</v>
      </c>
      <c r="F49" s="24">
        <v>7.8</v>
      </c>
      <c r="G49" s="24">
        <v>8.6</v>
      </c>
      <c r="H49" s="25" t="s">
        <v>1162</v>
      </c>
      <c r="I49" s="26" t="s">
        <v>877</v>
      </c>
      <c r="J49" s="25" t="s">
        <v>3544</v>
      </c>
    </row>
    <row r="50" spans="1:10" x14ac:dyDescent="0.25">
      <c r="A50" s="21" t="s">
        <v>772</v>
      </c>
      <c r="B50" s="22" t="s">
        <v>773</v>
      </c>
      <c r="C50" s="23">
        <v>9</v>
      </c>
      <c r="D50" s="24" t="s">
        <v>1008</v>
      </c>
      <c r="E50" s="24">
        <v>12.3</v>
      </c>
      <c r="F50" s="24">
        <v>9.8000000000000007</v>
      </c>
      <c r="G50" s="24">
        <v>14</v>
      </c>
      <c r="H50" s="25" t="s">
        <v>728</v>
      </c>
      <c r="I50" s="26" t="s">
        <v>1663</v>
      </c>
      <c r="J50" s="25" t="s">
        <v>3545</v>
      </c>
    </row>
    <row r="51" spans="1:10" x14ac:dyDescent="0.25">
      <c r="A51" s="30" t="s">
        <v>777</v>
      </c>
      <c r="B51" s="31" t="s">
        <v>778</v>
      </c>
      <c r="C51" s="32">
        <v>476</v>
      </c>
      <c r="D51" s="33" t="s">
        <v>752</v>
      </c>
      <c r="E51" s="33">
        <v>650.70000000000005</v>
      </c>
      <c r="F51" s="33">
        <v>507.1</v>
      </c>
      <c r="G51" s="33">
        <v>497.4</v>
      </c>
      <c r="H51" s="34" t="s">
        <v>3546</v>
      </c>
      <c r="I51" s="35" t="s">
        <v>754</v>
      </c>
      <c r="J51" s="34" t="s">
        <v>3547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2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3548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56</v>
      </c>
      <c r="D8" s="24" t="s">
        <v>593</v>
      </c>
      <c r="E8" s="24">
        <v>33.5</v>
      </c>
      <c r="F8" s="24">
        <v>27.7</v>
      </c>
      <c r="G8" s="24">
        <v>49.7</v>
      </c>
      <c r="H8" s="25" t="s">
        <v>1120</v>
      </c>
      <c r="I8" s="26" t="s">
        <v>1041</v>
      </c>
      <c r="J8" s="25" t="s">
        <v>3549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0.6</v>
      </c>
      <c r="F9" s="24">
        <v>0.4</v>
      </c>
      <c r="G9" s="24">
        <v>2.1</v>
      </c>
      <c r="H9" s="25" t="s">
        <v>1118</v>
      </c>
      <c r="I9" s="26" t="s">
        <v>1657</v>
      </c>
      <c r="J9" s="25" t="s">
        <v>1787</v>
      </c>
    </row>
    <row r="10" spans="1:10" x14ac:dyDescent="0.25">
      <c r="A10" s="21" t="s">
        <v>574</v>
      </c>
      <c r="B10" s="22" t="s">
        <v>575</v>
      </c>
      <c r="C10" s="23">
        <v>9</v>
      </c>
      <c r="D10" s="24" t="s">
        <v>570</v>
      </c>
      <c r="E10" s="24">
        <v>5.4</v>
      </c>
      <c r="F10" s="24">
        <v>4.5</v>
      </c>
      <c r="G10" s="24">
        <v>8.1</v>
      </c>
      <c r="H10" s="25" t="s">
        <v>1195</v>
      </c>
      <c r="I10" s="26" t="s">
        <v>595</v>
      </c>
      <c r="J10" s="25" t="s">
        <v>1612</v>
      </c>
    </row>
    <row r="11" spans="1:10" ht="30" x14ac:dyDescent="0.25">
      <c r="A11" s="21" t="s">
        <v>580</v>
      </c>
      <c r="B11" s="22" t="s">
        <v>581</v>
      </c>
      <c r="C11" s="23">
        <v>17</v>
      </c>
      <c r="D11" s="24" t="s">
        <v>709</v>
      </c>
      <c r="E11" s="24">
        <v>10.199999999999999</v>
      </c>
      <c r="F11" s="24">
        <v>8.6</v>
      </c>
      <c r="G11" s="24">
        <v>11.8</v>
      </c>
      <c r="H11" s="25" t="s">
        <v>1248</v>
      </c>
      <c r="I11" s="26" t="s">
        <v>1418</v>
      </c>
      <c r="J11" s="25" t="s">
        <v>3172</v>
      </c>
    </row>
    <row r="12" spans="1:10" x14ac:dyDescent="0.25">
      <c r="A12" s="21" t="s">
        <v>586</v>
      </c>
      <c r="B12" s="22" t="s">
        <v>587</v>
      </c>
      <c r="C12" s="23">
        <v>3</v>
      </c>
      <c r="D12" s="24" t="s">
        <v>1457</v>
      </c>
      <c r="E12" s="24">
        <v>1.8</v>
      </c>
      <c r="F12" s="24">
        <v>1.6</v>
      </c>
      <c r="G12" s="24">
        <v>2.1</v>
      </c>
      <c r="H12" s="25" t="s">
        <v>1118</v>
      </c>
      <c r="I12" s="26" t="s">
        <v>1123</v>
      </c>
      <c r="J12" s="25" t="s">
        <v>1304</v>
      </c>
    </row>
    <row r="13" spans="1:10" x14ac:dyDescent="0.25">
      <c r="A13" s="21" t="s">
        <v>591</v>
      </c>
      <c r="B13" s="22" t="s">
        <v>592</v>
      </c>
      <c r="C13" s="23">
        <v>26</v>
      </c>
      <c r="D13" s="24" t="s">
        <v>570</v>
      </c>
      <c r="E13" s="24">
        <v>15.6</v>
      </c>
      <c r="F13" s="24">
        <v>12.5</v>
      </c>
      <c r="G13" s="24">
        <v>24.9</v>
      </c>
      <c r="H13" s="25" t="s">
        <v>1394</v>
      </c>
      <c r="I13" s="26" t="s">
        <v>789</v>
      </c>
      <c r="J13" s="25" t="s">
        <v>3550</v>
      </c>
    </row>
    <row r="14" spans="1:10" x14ac:dyDescent="0.25">
      <c r="A14" s="21" t="s">
        <v>597</v>
      </c>
      <c r="B14" s="22" t="s">
        <v>598</v>
      </c>
      <c r="C14" s="23">
        <v>335</v>
      </c>
      <c r="D14" s="24" t="s">
        <v>1070</v>
      </c>
      <c r="E14" s="24">
        <v>200.6</v>
      </c>
      <c r="F14" s="24">
        <v>176.4</v>
      </c>
      <c r="G14" s="24">
        <v>353.2</v>
      </c>
      <c r="H14" s="25" t="s">
        <v>3551</v>
      </c>
      <c r="I14" s="26" t="s">
        <v>623</v>
      </c>
      <c r="J14" s="25" t="s">
        <v>3474</v>
      </c>
    </row>
    <row r="15" spans="1:10" x14ac:dyDescent="0.25">
      <c r="A15" s="21" t="s">
        <v>602</v>
      </c>
      <c r="B15" s="22" t="s">
        <v>603</v>
      </c>
      <c r="C15" s="23">
        <v>17</v>
      </c>
      <c r="D15" s="24" t="s">
        <v>709</v>
      </c>
      <c r="E15" s="24">
        <v>10.199999999999999</v>
      </c>
      <c r="F15" s="24">
        <v>9.1999999999999993</v>
      </c>
      <c r="G15" s="24">
        <v>25.1</v>
      </c>
      <c r="H15" s="25" t="s">
        <v>1394</v>
      </c>
      <c r="I15" s="26" t="s">
        <v>1759</v>
      </c>
      <c r="J15" s="25" t="s">
        <v>3552</v>
      </c>
    </row>
    <row r="16" spans="1:10" x14ac:dyDescent="0.25">
      <c r="A16" s="21" t="s">
        <v>608</v>
      </c>
      <c r="B16" s="22" t="s">
        <v>609</v>
      </c>
      <c r="C16" s="23">
        <v>42</v>
      </c>
      <c r="D16" s="24" t="s">
        <v>1015</v>
      </c>
      <c r="E16" s="24">
        <v>25.1</v>
      </c>
      <c r="F16" s="24">
        <v>21.8</v>
      </c>
      <c r="G16" s="24">
        <v>43.3</v>
      </c>
      <c r="H16" s="25" t="s">
        <v>1210</v>
      </c>
      <c r="I16" s="26" t="s">
        <v>775</v>
      </c>
      <c r="J16" s="25" t="s">
        <v>3553</v>
      </c>
    </row>
    <row r="17" spans="1:10" x14ac:dyDescent="0.25">
      <c r="A17" s="21" t="s">
        <v>613</v>
      </c>
      <c r="B17" s="22" t="s">
        <v>614</v>
      </c>
      <c r="C17" s="23">
        <v>3</v>
      </c>
      <c r="D17" s="24" t="s">
        <v>570</v>
      </c>
      <c r="E17" s="24">
        <v>1.8</v>
      </c>
      <c r="F17" s="24">
        <v>1.5</v>
      </c>
      <c r="G17" s="24">
        <v>6.7</v>
      </c>
      <c r="H17" s="25" t="s">
        <v>1165</v>
      </c>
      <c r="I17" s="26" t="s">
        <v>2265</v>
      </c>
      <c r="J17" s="25" t="s">
        <v>2838</v>
      </c>
    </row>
    <row r="18" spans="1:10" x14ac:dyDescent="0.25">
      <c r="A18" s="21" t="s">
        <v>619</v>
      </c>
      <c r="B18" s="22" t="s">
        <v>620</v>
      </c>
      <c r="C18" s="23">
        <v>170</v>
      </c>
      <c r="D18" s="24" t="s">
        <v>946</v>
      </c>
      <c r="E18" s="24">
        <v>101.8</v>
      </c>
      <c r="F18" s="24">
        <v>89.6</v>
      </c>
      <c r="G18" s="24">
        <v>169.4</v>
      </c>
      <c r="H18" s="25" t="s">
        <v>3554</v>
      </c>
      <c r="I18" s="26" t="s">
        <v>578</v>
      </c>
      <c r="J18" s="25" t="s">
        <v>701</v>
      </c>
    </row>
    <row r="19" spans="1:10" x14ac:dyDescent="0.25">
      <c r="A19" s="21" t="s">
        <v>625</v>
      </c>
      <c r="B19" s="22" t="s">
        <v>626</v>
      </c>
      <c r="C19" s="23">
        <v>7</v>
      </c>
      <c r="D19" s="24" t="s">
        <v>570</v>
      </c>
      <c r="E19" s="24">
        <v>4.2</v>
      </c>
      <c r="F19" s="24">
        <v>4</v>
      </c>
      <c r="G19" s="24">
        <v>4.7</v>
      </c>
      <c r="H19" s="25" t="s">
        <v>1138</v>
      </c>
      <c r="I19" s="26" t="s">
        <v>1652</v>
      </c>
      <c r="J19" s="25" t="s">
        <v>1653</v>
      </c>
    </row>
    <row r="20" spans="1:10" x14ac:dyDescent="0.25">
      <c r="A20" s="21" t="s">
        <v>630</v>
      </c>
      <c r="B20" s="22" t="s">
        <v>631</v>
      </c>
      <c r="C20" s="23">
        <v>33</v>
      </c>
      <c r="D20" s="24" t="s">
        <v>3555</v>
      </c>
      <c r="E20" s="24">
        <v>19.8</v>
      </c>
      <c r="F20" s="24">
        <v>17.2</v>
      </c>
      <c r="G20" s="24">
        <v>38.6</v>
      </c>
      <c r="H20" s="25" t="s">
        <v>1010</v>
      </c>
      <c r="I20" s="26" t="s">
        <v>932</v>
      </c>
      <c r="J20" s="25" t="s">
        <v>3556</v>
      </c>
    </row>
    <row r="21" spans="1:10" ht="30" x14ac:dyDescent="0.25">
      <c r="A21" s="21" t="s">
        <v>636</v>
      </c>
      <c r="B21" s="22" t="s">
        <v>637</v>
      </c>
      <c r="C21" s="23">
        <v>12</v>
      </c>
      <c r="D21" s="24" t="s">
        <v>570</v>
      </c>
      <c r="E21" s="24">
        <v>7.2</v>
      </c>
      <c r="F21" s="24">
        <v>6.1</v>
      </c>
      <c r="G21" s="24">
        <v>14.2</v>
      </c>
      <c r="H21" s="25" t="s">
        <v>728</v>
      </c>
      <c r="I21" s="26" t="s">
        <v>932</v>
      </c>
      <c r="J21" s="25" t="s">
        <v>3557</v>
      </c>
    </row>
    <row r="22" spans="1:10" x14ac:dyDescent="0.25">
      <c r="A22" s="21" t="s">
        <v>641</v>
      </c>
      <c r="B22" s="22" t="s">
        <v>642</v>
      </c>
      <c r="C22" s="23">
        <v>45</v>
      </c>
      <c r="D22" s="24" t="s">
        <v>3558</v>
      </c>
      <c r="E22" s="24">
        <v>26.9</v>
      </c>
      <c r="F22" s="24">
        <v>23.9</v>
      </c>
      <c r="G22" s="24">
        <v>45.5</v>
      </c>
      <c r="H22" s="25" t="s">
        <v>795</v>
      </c>
      <c r="I22" s="26" t="s">
        <v>634</v>
      </c>
      <c r="J22" s="25" t="s">
        <v>3559</v>
      </c>
    </row>
    <row r="23" spans="1:10" ht="30" x14ac:dyDescent="0.25">
      <c r="A23" s="21" t="s">
        <v>646</v>
      </c>
      <c r="B23" s="22" t="s">
        <v>647</v>
      </c>
      <c r="C23" s="23">
        <v>288</v>
      </c>
      <c r="D23" s="24" t="s">
        <v>1281</v>
      </c>
      <c r="E23" s="24">
        <v>172.4</v>
      </c>
      <c r="F23" s="24">
        <v>149.6</v>
      </c>
      <c r="G23" s="24">
        <v>236.2</v>
      </c>
      <c r="H23" s="25" t="s">
        <v>3560</v>
      </c>
      <c r="I23" s="26" t="s">
        <v>1017</v>
      </c>
      <c r="J23" s="25" t="s">
        <v>3561</v>
      </c>
    </row>
    <row r="24" spans="1:10" x14ac:dyDescent="0.25">
      <c r="A24" s="21" t="s">
        <v>651</v>
      </c>
      <c r="B24" s="22" t="s">
        <v>652</v>
      </c>
      <c r="C24" s="23">
        <v>22</v>
      </c>
      <c r="D24" s="24" t="s">
        <v>570</v>
      </c>
      <c r="E24" s="24">
        <v>13.2</v>
      </c>
      <c r="F24" s="24">
        <v>11</v>
      </c>
      <c r="G24" s="24">
        <v>15.4</v>
      </c>
      <c r="H24" s="25" t="s">
        <v>1499</v>
      </c>
      <c r="I24" s="26" t="s">
        <v>1123</v>
      </c>
      <c r="J24" s="25" t="s">
        <v>3562</v>
      </c>
    </row>
    <row r="25" spans="1:10" x14ac:dyDescent="0.25">
      <c r="A25" s="21" t="s">
        <v>655</v>
      </c>
      <c r="B25" s="22" t="s">
        <v>656</v>
      </c>
      <c r="C25" s="23">
        <v>260</v>
      </c>
      <c r="D25" s="24" t="s">
        <v>1284</v>
      </c>
      <c r="E25" s="24">
        <v>155.69999999999999</v>
      </c>
      <c r="F25" s="24">
        <v>134.9</v>
      </c>
      <c r="G25" s="24">
        <v>213.3</v>
      </c>
      <c r="H25" s="25" t="s">
        <v>2119</v>
      </c>
      <c r="I25" s="26" t="s">
        <v>1017</v>
      </c>
      <c r="J25" s="25" t="s">
        <v>3563</v>
      </c>
    </row>
    <row r="26" spans="1:10" ht="30" x14ac:dyDescent="0.25">
      <c r="A26" s="21" t="s">
        <v>661</v>
      </c>
      <c r="B26" s="22" t="s">
        <v>662</v>
      </c>
      <c r="C26" s="23">
        <v>15</v>
      </c>
      <c r="D26" s="24" t="s">
        <v>570</v>
      </c>
      <c r="E26" s="24">
        <v>9</v>
      </c>
      <c r="F26" s="24">
        <v>8.3000000000000007</v>
      </c>
      <c r="G26" s="24">
        <v>12.4</v>
      </c>
      <c r="H26" s="25" t="s">
        <v>1116</v>
      </c>
      <c r="I26" s="26" t="s">
        <v>1136</v>
      </c>
      <c r="J26" s="25" t="s">
        <v>3564</v>
      </c>
    </row>
    <row r="27" spans="1:10" x14ac:dyDescent="0.25">
      <c r="A27" s="21" t="s">
        <v>667</v>
      </c>
      <c r="B27" s="22" t="s">
        <v>668</v>
      </c>
      <c r="C27" s="23">
        <v>45</v>
      </c>
      <c r="D27" s="24" t="s">
        <v>570</v>
      </c>
      <c r="E27" s="24">
        <v>26.9</v>
      </c>
      <c r="F27" s="24">
        <v>24.5</v>
      </c>
      <c r="G27" s="24">
        <v>55</v>
      </c>
      <c r="H27" s="25" t="s">
        <v>906</v>
      </c>
      <c r="I27" s="26" t="s">
        <v>1153</v>
      </c>
      <c r="J27" s="25" t="s">
        <v>2002</v>
      </c>
    </row>
    <row r="28" spans="1:10" x14ac:dyDescent="0.25">
      <c r="A28" s="21" t="s">
        <v>672</v>
      </c>
      <c r="B28" s="22" t="s">
        <v>673</v>
      </c>
      <c r="C28" s="23">
        <v>5</v>
      </c>
      <c r="D28" s="24" t="s">
        <v>1277</v>
      </c>
      <c r="E28" s="24">
        <v>3</v>
      </c>
      <c r="F28" s="24">
        <v>2.6</v>
      </c>
      <c r="G28" s="24">
        <v>3.3</v>
      </c>
      <c r="H28" s="25" t="s">
        <v>1169</v>
      </c>
      <c r="I28" s="26" t="s">
        <v>2048</v>
      </c>
      <c r="J28" s="25" t="s">
        <v>2049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400</v>
      </c>
      <c r="D33" s="24" t="s">
        <v>663</v>
      </c>
      <c r="E33" s="24">
        <v>239.5</v>
      </c>
      <c r="F33" s="24">
        <v>210.3</v>
      </c>
      <c r="G33" s="24">
        <v>339.5</v>
      </c>
      <c r="H33" s="25" t="s">
        <v>3565</v>
      </c>
      <c r="I33" s="26" t="s">
        <v>1176</v>
      </c>
      <c r="J33" s="25" t="s">
        <v>3566</v>
      </c>
    </row>
    <row r="34" spans="1:10" x14ac:dyDescent="0.25">
      <c r="A34" s="21" t="s">
        <v>691</v>
      </c>
      <c r="B34" s="22" t="s">
        <v>692</v>
      </c>
      <c r="C34" s="23">
        <v>364</v>
      </c>
      <c r="D34" s="24" t="s">
        <v>742</v>
      </c>
      <c r="E34" s="24">
        <v>217.9</v>
      </c>
      <c r="F34" s="24">
        <v>189.8</v>
      </c>
      <c r="G34" s="24">
        <v>317.2</v>
      </c>
      <c r="H34" s="25" t="s">
        <v>3567</v>
      </c>
      <c r="I34" s="26" t="s">
        <v>837</v>
      </c>
      <c r="J34" s="25" t="s">
        <v>3568</v>
      </c>
    </row>
    <row r="35" spans="1:10" x14ac:dyDescent="0.25">
      <c r="A35" s="21" t="s">
        <v>696</v>
      </c>
      <c r="B35" s="22" t="s">
        <v>697</v>
      </c>
      <c r="C35" s="23">
        <v>24</v>
      </c>
      <c r="D35" s="24" t="s">
        <v>570</v>
      </c>
      <c r="E35" s="24">
        <v>14.4</v>
      </c>
      <c r="F35" s="24">
        <v>14.4</v>
      </c>
      <c r="G35" s="24">
        <v>16.600000000000001</v>
      </c>
      <c r="H35" s="25" t="s">
        <v>1413</v>
      </c>
      <c r="I35" s="26" t="s">
        <v>1179</v>
      </c>
      <c r="J35" s="25" t="s">
        <v>3569</v>
      </c>
    </row>
    <row r="36" spans="1:10" x14ac:dyDescent="0.25">
      <c r="A36" s="21" t="s">
        <v>702</v>
      </c>
      <c r="B36" s="22" t="s">
        <v>703</v>
      </c>
      <c r="C36" s="23">
        <v>134</v>
      </c>
      <c r="D36" s="24" t="s">
        <v>727</v>
      </c>
      <c r="E36" s="24">
        <v>80.2</v>
      </c>
      <c r="F36" s="24">
        <v>70.5</v>
      </c>
      <c r="G36" s="24">
        <v>137.4</v>
      </c>
      <c r="H36" s="25" t="s">
        <v>653</v>
      </c>
      <c r="I36" s="26" t="s">
        <v>572</v>
      </c>
      <c r="J36" s="25" t="s">
        <v>965</v>
      </c>
    </row>
    <row r="37" spans="1:10" x14ac:dyDescent="0.25">
      <c r="A37" s="21" t="s">
        <v>707</v>
      </c>
      <c r="B37" s="22" t="s">
        <v>708</v>
      </c>
      <c r="C37" s="23">
        <v>46</v>
      </c>
      <c r="D37" s="24" t="s">
        <v>570</v>
      </c>
      <c r="E37" s="24">
        <v>27.5</v>
      </c>
      <c r="F37" s="24">
        <v>24.2</v>
      </c>
      <c r="G37" s="24">
        <v>47.8</v>
      </c>
      <c r="H37" s="25" t="s">
        <v>2505</v>
      </c>
      <c r="I37" s="26" t="s">
        <v>754</v>
      </c>
      <c r="J37" s="25" t="s">
        <v>3570</v>
      </c>
    </row>
    <row r="38" spans="1:10" x14ac:dyDescent="0.25">
      <c r="A38" s="21" t="s">
        <v>711</v>
      </c>
      <c r="B38" s="22" t="s">
        <v>712</v>
      </c>
      <c r="C38" s="23">
        <v>31</v>
      </c>
      <c r="D38" s="24" t="s">
        <v>657</v>
      </c>
      <c r="E38" s="24">
        <v>18.600000000000001</v>
      </c>
      <c r="F38" s="24">
        <v>16.600000000000001</v>
      </c>
      <c r="G38" s="24">
        <v>29.5</v>
      </c>
      <c r="H38" s="25" t="s">
        <v>675</v>
      </c>
      <c r="I38" s="26" t="s">
        <v>676</v>
      </c>
      <c r="J38" s="25" t="s">
        <v>677</v>
      </c>
    </row>
    <row r="39" spans="1:10" x14ac:dyDescent="0.25">
      <c r="A39" s="21" t="s">
        <v>716</v>
      </c>
      <c r="B39" s="22" t="s">
        <v>717</v>
      </c>
      <c r="C39" s="23">
        <v>71</v>
      </c>
      <c r="D39" s="24" t="s">
        <v>869</v>
      </c>
      <c r="E39" s="24">
        <v>42.5</v>
      </c>
      <c r="F39" s="24">
        <v>37.299999999999997</v>
      </c>
      <c r="G39" s="24">
        <v>75</v>
      </c>
      <c r="H39" s="25" t="s">
        <v>1448</v>
      </c>
      <c r="I39" s="26" t="s">
        <v>623</v>
      </c>
      <c r="J39" s="25" t="s">
        <v>3571</v>
      </c>
    </row>
    <row r="40" spans="1:10" ht="30" x14ac:dyDescent="0.25">
      <c r="A40" s="21" t="s">
        <v>720</v>
      </c>
      <c r="B40" s="22" t="s">
        <v>721</v>
      </c>
      <c r="C40" s="23">
        <v>21</v>
      </c>
      <c r="D40" s="24" t="s">
        <v>1134</v>
      </c>
      <c r="E40" s="24">
        <v>12.6</v>
      </c>
      <c r="F40" s="24">
        <v>10.9</v>
      </c>
      <c r="G40" s="24">
        <v>21.9</v>
      </c>
      <c r="H40" s="25" t="s">
        <v>1725</v>
      </c>
      <c r="I40" s="26" t="s">
        <v>754</v>
      </c>
      <c r="J40" s="25" t="s">
        <v>3572</v>
      </c>
    </row>
    <row r="41" spans="1:10" x14ac:dyDescent="0.25">
      <c r="A41" s="21" t="s">
        <v>725</v>
      </c>
      <c r="B41" s="22" t="s">
        <v>726</v>
      </c>
      <c r="C41" s="23">
        <v>3</v>
      </c>
      <c r="D41" s="24" t="s">
        <v>570</v>
      </c>
      <c r="E41" s="24">
        <v>1.8</v>
      </c>
      <c r="F41" s="24">
        <v>1.7</v>
      </c>
      <c r="G41" s="24">
        <v>1.5</v>
      </c>
      <c r="H41" s="25" t="s">
        <v>1122</v>
      </c>
      <c r="I41" s="26" t="s">
        <v>1259</v>
      </c>
      <c r="J41" s="25" t="s">
        <v>2964</v>
      </c>
    </row>
    <row r="42" spans="1:10" x14ac:dyDescent="0.25">
      <c r="A42" s="21" t="s">
        <v>730</v>
      </c>
      <c r="B42" s="22" t="s">
        <v>731</v>
      </c>
      <c r="C42" s="23">
        <v>18</v>
      </c>
      <c r="D42" s="24" t="s">
        <v>1008</v>
      </c>
      <c r="E42" s="24">
        <v>10.8</v>
      </c>
      <c r="F42" s="24">
        <v>9.1999999999999993</v>
      </c>
      <c r="G42" s="24">
        <v>19.5</v>
      </c>
      <c r="H42" s="25" t="s">
        <v>1698</v>
      </c>
      <c r="I42" s="26" t="s">
        <v>665</v>
      </c>
      <c r="J42" s="25" t="s">
        <v>2928</v>
      </c>
    </row>
    <row r="43" spans="1:10" x14ac:dyDescent="0.25">
      <c r="A43" s="21" t="s">
        <v>735</v>
      </c>
      <c r="B43" s="22" t="s">
        <v>736</v>
      </c>
      <c r="C43" s="23">
        <v>11</v>
      </c>
      <c r="D43" s="24" t="s">
        <v>570</v>
      </c>
      <c r="E43" s="24">
        <v>6.6</v>
      </c>
      <c r="F43" s="24">
        <v>6.5</v>
      </c>
      <c r="G43" s="24">
        <v>10.3</v>
      </c>
      <c r="H43" s="25" t="s">
        <v>1369</v>
      </c>
      <c r="I43" s="26" t="s">
        <v>617</v>
      </c>
      <c r="J43" s="25" t="s">
        <v>2361</v>
      </c>
    </row>
    <row r="44" spans="1:10" x14ac:dyDescent="0.25">
      <c r="A44" s="21" t="s">
        <v>740</v>
      </c>
      <c r="B44" s="22" t="s">
        <v>741</v>
      </c>
      <c r="C44" s="23">
        <v>11</v>
      </c>
      <c r="D44" s="24" t="s">
        <v>570</v>
      </c>
      <c r="E44" s="24">
        <v>6.6</v>
      </c>
      <c r="F44" s="24">
        <v>6.5</v>
      </c>
      <c r="G44" s="24">
        <v>8.6999999999999993</v>
      </c>
      <c r="H44" s="25" t="s">
        <v>1162</v>
      </c>
      <c r="I44" s="26" t="s">
        <v>1217</v>
      </c>
      <c r="J44" s="25" t="s">
        <v>3573</v>
      </c>
    </row>
    <row r="45" spans="1:10" ht="30" x14ac:dyDescent="0.25">
      <c r="A45" s="21" t="s">
        <v>745</v>
      </c>
      <c r="B45" s="22" t="s">
        <v>746</v>
      </c>
      <c r="C45" s="23">
        <v>25</v>
      </c>
      <c r="D45" s="24" t="s">
        <v>3574</v>
      </c>
      <c r="E45" s="24">
        <v>15</v>
      </c>
      <c r="F45" s="24">
        <v>13.5</v>
      </c>
      <c r="G45" s="24">
        <v>29.7</v>
      </c>
      <c r="H45" s="25" t="s">
        <v>1401</v>
      </c>
      <c r="I45" s="26" t="s">
        <v>1742</v>
      </c>
      <c r="J45" s="25" t="s">
        <v>3575</v>
      </c>
    </row>
    <row r="46" spans="1:10" x14ac:dyDescent="0.25">
      <c r="A46" s="21" t="s">
        <v>750</v>
      </c>
      <c r="B46" s="22" t="s">
        <v>751</v>
      </c>
      <c r="C46" s="23">
        <v>127</v>
      </c>
      <c r="D46" s="24" t="s">
        <v>1765</v>
      </c>
      <c r="E46" s="24">
        <v>76</v>
      </c>
      <c r="F46" s="24">
        <v>68.900000000000006</v>
      </c>
      <c r="G46" s="24">
        <v>126.1</v>
      </c>
      <c r="H46" s="25" t="s">
        <v>1020</v>
      </c>
      <c r="I46" s="26" t="s">
        <v>700</v>
      </c>
      <c r="J46" s="25" t="s">
        <v>3576</v>
      </c>
    </row>
    <row r="47" spans="1:10" x14ac:dyDescent="0.25">
      <c r="A47" s="21" t="s">
        <v>756</v>
      </c>
      <c r="B47" s="22" t="s">
        <v>757</v>
      </c>
      <c r="C47" s="23">
        <v>5</v>
      </c>
      <c r="D47" s="24" t="s">
        <v>570</v>
      </c>
      <c r="E47" s="24">
        <v>3</v>
      </c>
      <c r="F47" s="24">
        <v>2.8</v>
      </c>
      <c r="G47" s="24">
        <v>5.8</v>
      </c>
      <c r="H47" s="25" t="s">
        <v>999</v>
      </c>
      <c r="I47" s="26" t="s">
        <v>1336</v>
      </c>
      <c r="J47" s="25" t="s">
        <v>2864</v>
      </c>
    </row>
    <row r="48" spans="1:10" x14ac:dyDescent="0.25">
      <c r="A48" s="21" t="s">
        <v>762</v>
      </c>
      <c r="B48" s="22" t="s">
        <v>763</v>
      </c>
      <c r="C48" s="23">
        <v>52</v>
      </c>
      <c r="D48" s="24" t="s">
        <v>1700</v>
      </c>
      <c r="E48" s="24">
        <v>31.1</v>
      </c>
      <c r="F48" s="24">
        <v>29</v>
      </c>
      <c r="G48" s="24">
        <v>47.6</v>
      </c>
      <c r="H48" s="25" t="s">
        <v>2505</v>
      </c>
      <c r="I48" s="26" t="s">
        <v>799</v>
      </c>
      <c r="J48" s="25" t="s">
        <v>3577</v>
      </c>
    </row>
    <row r="49" spans="1:10" ht="30" x14ac:dyDescent="0.25">
      <c r="A49" s="21" t="s">
        <v>767</v>
      </c>
      <c r="B49" s="22" t="s">
        <v>768</v>
      </c>
      <c r="C49" s="23">
        <v>26</v>
      </c>
      <c r="D49" s="24" t="s">
        <v>1412</v>
      </c>
      <c r="E49" s="24">
        <v>15.6</v>
      </c>
      <c r="F49" s="24">
        <v>13.1</v>
      </c>
      <c r="G49" s="24">
        <v>23.6</v>
      </c>
      <c r="H49" s="25" t="s">
        <v>1384</v>
      </c>
      <c r="I49" s="26" t="s">
        <v>606</v>
      </c>
      <c r="J49" s="25" t="s">
        <v>3578</v>
      </c>
    </row>
    <row r="50" spans="1:10" x14ac:dyDescent="0.25">
      <c r="A50" s="21" t="s">
        <v>772</v>
      </c>
      <c r="B50" s="22" t="s">
        <v>773</v>
      </c>
      <c r="C50" s="23">
        <v>44</v>
      </c>
      <c r="D50" s="24" t="s">
        <v>930</v>
      </c>
      <c r="E50" s="24">
        <v>26.3</v>
      </c>
      <c r="F50" s="24">
        <v>24</v>
      </c>
      <c r="G50" s="24">
        <v>49.2</v>
      </c>
      <c r="H50" s="25" t="s">
        <v>1560</v>
      </c>
      <c r="I50" s="26" t="s">
        <v>1291</v>
      </c>
      <c r="J50" s="25" t="s">
        <v>1554</v>
      </c>
    </row>
    <row r="51" spans="1:10" x14ac:dyDescent="0.25">
      <c r="A51" s="30" t="s">
        <v>777</v>
      </c>
      <c r="B51" s="31" t="s">
        <v>778</v>
      </c>
      <c r="C51" s="32">
        <v>1462</v>
      </c>
      <c r="D51" s="33" t="s">
        <v>769</v>
      </c>
      <c r="E51" s="33">
        <v>875.3</v>
      </c>
      <c r="F51" s="33">
        <v>769.7</v>
      </c>
      <c r="G51" s="33">
        <v>1374.7</v>
      </c>
      <c r="H51" s="34" t="s">
        <v>3579</v>
      </c>
      <c r="I51" s="35" t="s">
        <v>566</v>
      </c>
      <c r="J51" s="34" t="s">
        <v>3580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3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3582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34</v>
      </c>
      <c r="D8" s="24" t="s">
        <v>570</v>
      </c>
      <c r="E8" s="24">
        <v>19.100000000000001</v>
      </c>
      <c r="F8" s="24">
        <v>14.9</v>
      </c>
      <c r="G8" s="24">
        <v>24.5</v>
      </c>
      <c r="H8" s="25" t="s">
        <v>2169</v>
      </c>
      <c r="I8" s="26" t="s">
        <v>1244</v>
      </c>
      <c r="J8" s="25" t="s">
        <v>3583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0.6</v>
      </c>
      <c r="F9" s="24">
        <v>0.4</v>
      </c>
      <c r="G9" s="24">
        <v>1.2</v>
      </c>
      <c r="H9" s="25" t="s">
        <v>1122</v>
      </c>
      <c r="I9" s="26" t="s">
        <v>1201</v>
      </c>
      <c r="J9" s="25" t="s">
        <v>1323</v>
      </c>
    </row>
    <row r="10" spans="1:10" x14ac:dyDescent="0.25">
      <c r="A10" s="21" t="s">
        <v>574</v>
      </c>
      <c r="B10" s="22" t="s">
        <v>575</v>
      </c>
      <c r="C10" s="23">
        <v>6</v>
      </c>
      <c r="D10" s="24" t="s">
        <v>570</v>
      </c>
      <c r="E10" s="24">
        <v>3.4</v>
      </c>
      <c r="F10" s="24">
        <v>2.6</v>
      </c>
      <c r="G10" s="24">
        <v>5</v>
      </c>
      <c r="H10" s="25" t="s">
        <v>1155</v>
      </c>
      <c r="I10" s="26" t="s">
        <v>874</v>
      </c>
      <c r="J10" s="25" t="s">
        <v>2375</v>
      </c>
    </row>
    <row r="11" spans="1:10" ht="30" x14ac:dyDescent="0.25">
      <c r="A11" s="21" t="s">
        <v>580</v>
      </c>
      <c r="B11" s="22" t="s">
        <v>581</v>
      </c>
      <c r="C11" s="23">
        <v>12</v>
      </c>
      <c r="D11" s="24" t="s">
        <v>570</v>
      </c>
      <c r="E11" s="24">
        <v>6.7</v>
      </c>
      <c r="F11" s="24">
        <v>5.2</v>
      </c>
      <c r="G11" s="24">
        <v>7.6</v>
      </c>
      <c r="H11" s="25" t="s">
        <v>972</v>
      </c>
      <c r="I11" s="26" t="s">
        <v>1946</v>
      </c>
      <c r="J11" s="25" t="s">
        <v>3584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1.9</v>
      </c>
      <c r="H12" s="25" t="s">
        <v>1118</v>
      </c>
      <c r="I12" s="26" t="s">
        <v>1104</v>
      </c>
      <c r="J12" s="25" t="s">
        <v>1324</v>
      </c>
    </row>
    <row r="13" spans="1:10" x14ac:dyDescent="0.25">
      <c r="A13" s="21" t="s">
        <v>591</v>
      </c>
      <c r="B13" s="22" t="s">
        <v>592</v>
      </c>
      <c r="C13" s="23">
        <v>14</v>
      </c>
      <c r="D13" s="24" t="s">
        <v>570</v>
      </c>
      <c r="E13" s="24">
        <v>7.9</v>
      </c>
      <c r="F13" s="24">
        <v>6.3</v>
      </c>
      <c r="G13" s="24">
        <v>8.4</v>
      </c>
      <c r="H13" s="25" t="s">
        <v>1162</v>
      </c>
      <c r="I13" s="26" t="s">
        <v>1272</v>
      </c>
      <c r="J13" s="25" t="s">
        <v>1968</v>
      </c>
    </row>
    <row r="14" spans="1:10" x14ac:dyDescent="0.25">
      <c r="A14" s="21" t="s">
        <v>597</v>
      </c>
      <c r="B14" s="22" t="s">
        <v>598</v>
      </c>
      <c r="C14" s="23">
        <v>270</v>
      </c>
      <c r="D14" s="24" t="s">
        <v>1064</v>
      </c>
      <c r="E14" s="24">
        <v>151.5</v>
      </c>
      <c r="F14" s="24">
        <v>111.8</v>
      </c>
      <c r="G14" s="24">
        <v>269.7</v>
      </c>
      <c r="H14" s="25" t="s">
        <v>3268</v>
      </c>
      <c r="I14" s="26" t="s">
        <v>578</v>
      </c>
      <c r="J14" s="25" t="s">
        <v>3585</v>
      </c>
    </row>
    <row r="15" spans="1:10" x14ac:dyDescent="0.25">
      <c r="A15" s="21" t="s">
        <v>602</v>
      </c>
      <c r="B15" s="22" t="s">
        <v>603</v>
      </c>
      <c r="C15" s="23">
        <v>10</v>
      </c>
      <c r="D15" s="24" t="s">
        <v>570</v>
      </c>
      <c r="E15" s="24">
        <v>5.6</v>
      </c>
      <c r="F15" s="24">
        <v>4.5</v>
      </c>
      <c r="G15" s="24">
        <v>7.3</v>
      </c>
      <c r="H15" s="25" t="s">
        <v>972</v>
      </c>
      <c r="I15" s="26" t="s">
        <v>1211</v>
      </c>
      <c r="J15" s="25" t="s">
        <v>1305</v>
      </c>
    </row>
    <row r="16" spans="1:10" x14ac:dyDescent="0.25">
      <c r="A16" s="21" t="s">
        <v>608</v>
      </c>
      <c r="B16" s="22" t="s">
        <v>609</v>
      </c>
      <c r="C16" s="23">
        <v>40</v>
      </c>
      <c r="D16" s="24" t="s">
        <v>764</v>
      </c>
      <c r="E16" s="24">
        <v>22.5</v>
      </c>
      <c r="F16" s="24">
        <v>16.7</v>
      </c>
      <c r="G16" s="24">
        <v>27.1</v>
      </c>
      <c r="H16" s="25" t="s">
        <v>1377</v>
      </c>
      <c r="I16" s="26" t="s">
        <v>1921</v>
      </c>
      <c r="J16" s="25" t="s">
        <v>3586</v>
      </c>
    </row>
    <row r="17" spans="1:10" x14ac:dyDescent="0.25">
      <c r="A17" s="21" t="s">
        <v>613</v>
      </c>
      <c r="B17" s="22" t="s">
        <v>614</v>
      </c>
      <c r="C17" s="23">
        <v>6</v>
      </c>
      <c r="D17" s="24" t="s">
        <v>570</v>
      </c>
      <c r="E17" s="24">
        <v>3.4</v>
      </c>
      <c r="F17" s="24">
        <v>2.6</v>
      </c>
      <c r="G17" s="24">
        <v>5.7</v>
      </c>
      <c r="H17" s="25" t="s">
        <v>999</v>
      </c>
      <c r="I17" s="26" t="s">
        <v>676</v>
      </c>
      <c r="J17" s="25" t="s">
        <v>2535</v>
      </c>
    </row>
    <row r="18" spans="1:10" x14ac:dyDescent="0.25">
      <c r="A18" s="21" t="s">
        <v>619</v>
      </c>
      <c r="B18" s="22" t="s">
        <v>620</v>
      </c>
      <c r="C18" s="23">
        <v>119</v>
      </c>
      <c r="D18" s="24" t="s">
        <v>764</v>
      </c>
      <c r="E18" s="24">
        <v>66.8</v>
      </c>
      <c r="F18" s="24">
        <v>48.9</v>
      </c>
      <c r="G18" s="24">
        <v>136.5</v>
      </c>
      <c r="H18" s="25" t="s">
        <v>3197</v>
      </c>
      <c r="I18" s="26" t="s">
        <v>1146</v>
      </c>
      <c r="J18" s="25" t="s">
        <v>3587</v>
      </c>
    </row>
    <row r="19" spans="1:10" x14ac:dyDescent="0.25">
      <c r="A19" s="21" t="s">
        <v>625</v>
      </c>
      <c r="B19" s="22" t="s">
        <v>626</v>
      </c>
      <c r="C19" s="23">
        <v>6</v>
      </c>
      <c r="D19" s="24" t="s">
        <v>570</v>
      </c>
      <c r="E19" s="24">
        <v>3.4</v>
      </c>
      <c r="F19" s="24">
        <v>2.5</v>
      </c>
      <c r="G19" s="24">
        <v>8.1999999999999993</v>
      </c>
      <c r="H19" s="25" t="s">
        <v>1195</v>
      </c>
      <c r="I19" s="26" t="s">
        <v>1270</v>
      </c>
      <c r="J19" s="25" t="s">
        <v>2980</v>
      </c>
    </row>
    <row r="20" spans="1:10" x14ac:dyDescent="0.25">
      <c r="A20" s="21" t="s">
        <v>630</v>
      </c>
      <c r="B20" s="22" t="s">
        <v>631</v>
      </c>
      <c r="C20" s="23">
        <v>20</v>
      </c>
      <c r="D20" s="24" t="s">
        <v>1450</v>
      </c>
      <c r="E20" s="24">
        <v>11.2</v>
      </c>
      <c r="F20" s="24">
        <v>8.6</v>
      </c>
      <c r="G20" s="24">
        <v>18.3</v>
      </c>
      <c r="H20" s="25" t="s">
        <v>571</v>
      </c>
      <c r="I20" s="26" t="s">
        <v>799</v>
      </c>
      <c r="J20" s="25" t="s">
        <v>3588</v>
      </c>
    </row>
    <row r="21" spans="1:10" ht="30" x14ac:dyDescent="0.25">
      <c r="A21" s="21" t="s">
        <v>636</v>
      </c>
      <c r="B21" s="22" t="s">
        <v>637</v>
      </c>
      <c r="C21" s="23">
        <v>12</v>
      </c>
      <c r="D21" s="24" t="s">
        <v>570</v>
      </c>
      <c r="E21" s="24">
        <v>6.7</v>
      </c>
      <c r="F21" s="24">
        <v>4.8</v>
      </c>
      <c r="G21" s="24">
        <v>13.9</v>
      </c>
      <c r="H21" s="25" t="s">
        <v>728</v>
      </c>
      <c r="I21" s="26" t="s">
        <v>1336</v>
      </c>
      <c r="J21" s="25" t="s">
        <v>3589</v>
      </c>
    </row>
    <row r="22" spans="1:10" x14ac:dyDescent="0.25">
      <c r="A22" s="21" t="s">
        <v>641</v>
      </c>
      <c r="B22" s="22" t="s">
        <v>642</v>
      </c>
      <c r="C22" s="23">
        <v>52</v>
      </c>
      <c r="D22" s="24" t="s">
        <v>3590</v>
      </c>
      <c r="E22" s="24">
        <v>29.2</v>
      </c>
      <c r="F22" s="24">
        <v>21.5</v>
      </c>
      <c r="G22" s="24">
        <v>47.9</v>
      </c>
      <c r="H22" s="25" t="s">
        <v>2505</v>
      </c>
      <c r="I22" s="26" t="s">
        <v>799</v>
      </c>
      <c r="J22" s="25" t="s">
        <v>3591</v>
      </c>
    </row>
    <row r="23" spans="1:10" ht="30" x14ac:dyDescent="0.25">
      <c r="A23" s="21" t="s">
        <v>646</v>
      </c>
      <c r="B23" s="22" t="s">
        <v>647</v>
      </c>
      <c r="C23" s="23">
        <v>157</v>
      </c>
      <c r="D23" s="24" t="s">
        <v>835</v>
      </c>
      <c r="E23" s="24">
        <v>88.1</v>
      </c>
      <c r="F23" s="24">
        <v>68.5</v>
      </c>
      <c r="G23" s="24">
        <v>148.69999999999999</v>
      </c>
      <c r="H23" s="25" t="s">
        <v>1818</v>
      </c>
      <c r="I23" s="26" t="s">
        <v>566</v>
      </c>
      <c r="J23" s="25" t="s">
        <v>3132</v>
      </c>
    </row>
    <row r="24" spans="1:10" x14ac:dyDescent="0.25">
      <c r="A24" s="21" t="s">
        <v>651</v>
      </c>
      <c r="B24" s="22" t="s">
        <v>652</v>
      </c>
      <c r="C24" s="23">
        <v>5</v>
      </c>
      <c r="D24" s="24" t="s">
        <v>570</v>
      </c>
      <c r="E24" s="24">
        <v>2.8</v>
      </c>
      <c r="F24" s="24">
        <v>2.4</v>
      </c>
      <c r="G24" s="24">
        <v>3</v>
      </c>
      <c r="H24" s="25" t="s">
        <v>1169</v>
      </c>
      <c r="I24" s="26" t="s">
        <v>1272</v>
      </c>
      <c r="J24" s="25" t="s">
        <v>1752</v>
      </c>
    </row>
    <row r="25" spans="1:10" x14ac:dyDescent="0.25">
      <c r="A25" s="21" t="s">
        <v>655</v>
      </c>
      <c r="B25" s="22" t="s">
        <v>656</v>
      </c>
      <c r="C25" s="23">
        <v>147</v>
      </c>
      <c r="D25" s="24" t="s">
        <v>843</v>
      </c>
      <c r="E25" s="24">
        <v>82.5</v>
      </c>
      <c r="F25" s="24">
        <v>64.099999999999994</v>
      </c>
      <c r="G25" s="24">
        <v>141.1</v>
      </c>
      <c r="H25" s="25" t="s">
        <v>2010</v>
      </c>
      <c r="I25" s="26" t="s">
        <v>789</v>
      </c>
      <c r="J25" s="25" t="s">
        <v>3592</v>
      </c>
    </row>
    <row r="26" spans="1:10" ht="30" x14ac:dyDescent="0.25">
      <c r="A26" s="21" t="s">
        <v>661</v>
      </c>
      <c r="B26" s="22" t="s">
        <v>662</v>
      </c>
      <c r="C26" s="23">
        <v>9</v>
      </c>
      <c r="D26" s="24" t="s">
        <v>1224</v>
      </c>
      <c r="E26" s="24">
        <v>5.0999999999999996</v>
      </c>
      <c r="F26" s="24">
        <v>3.6</v>
      </c>
      <c r="G26" s="24">
        <v>8.5</v>
      </c>
      <c r="H26" s="25" t="s">
        <v>1162</v>
      </c>
      <c r="I26" s="26" t="s">
        <v>566</v>
      </c>
      <c r="J26" s="25" t="s">
        <v>2924</v>
      </c>
    </row>
    <row r="27" spans="1:10" x14ac:dyDescent="0.25">
      <c r="A27" s="21" t="s">
        <v>667</v>
      </c>
      <c r="B27" s="22" t="s">
        <v>668</v>
      </c>
      <c r="C27" s="23">
        <v>53</v>
      </c>
      <c r="D27" s="24" t="s">
        <v>570</v>
      </c>
      <c r="E27" s="24">
        <v>29.7</v>
      </c>
      <c r="F27" s="24">
        <v>25.3</v>
      </c>
      <c r="G27" s="24">
        <v>46.1</v>
      </c>
      <c r="H27" s="25" t="s">
        <v>2691</v>
      </c>
      <c r="I27" s="26" t="s">
        <v>837</v>
      </c>
      <c r="J27" s="25" t="s">
        <v>2667</v>
      </c>
    </row>
    <row r="28" spans="1:10" x14ac:dyDescent="0.25">
      <c r="A28" s="21" t="s">
        <v>672</v>
      </c>
      <c r="B28" s="22" t="s">
        <v>673</v>
      </c>
      <c r="C28" s="23">
        <v>346</v>
      </c>
      <c r="D28" s="24" t="s">
        <v>1735</v>
      </c>
      <c r="E28" s="24">
        <v>194.2</v>
      </c>
      <c r="F28" s="24">
        <v>154.4</v>
      </c>
      <c r="G28" s="24">
        <v>337.4</v>
      </c>
      <c r="H28" s="25" t="s">
        <v>3593</v>
      </c>
      <c r="I28" s="26" t="s">
        <v>584</v>
      </c>
      <c r="J28" s="25" t="s">
        <v>3594</v>
      </c>
    </row>
    <row r="29" spans="1:10" x14ac:dyDescent="0.25">
      <c r="A29" s="21" t="s">
        <v>678</v>
      </c>
      <c r="B29" s="22" t="s">
        <v>679</v>
      </c>
      <c r="C29" s="23">
        <v>151</v>
      </c>
      <c r="D29" s="24" t="s">
        <v>1061</v>
      </c>
      <c r="E29" s="24">
        <v>84.8</v>
      </c>
      <c r="F29" s="24">
        <v>66.8</v>
      </c>
      <c r="G29" s="24">
        <v>145.80000000000001</v>
      </c>
      <c r="H29" s="25" t="s">
        <v>3595</v>
      </c>
      <c r="I29" s="26" t="s">
        <v>789</v>
      </c>
      <c r="J29" s="25" t="s">
        <v>3596</v>
      </c>
    </row>
    <row r="30" spans="1:10" x14ac:dyDescent="0.25">
      <c r="A30" s="21" t="s">
        <v>680</v>
      </c>
      <c r="B30" s="22" t="s">
        <v>681</v>
      </c>
      <c r="C30" s="23">
        <v>24</v>
      </c>
      <c r="D30" s="24" t="s">
        <v>693</v>
      </c>
      <c r="E30" s="24">
        <v>13.5</v>
      </c>
      <c r="F30" s="24">
        <v>12</v>
      </c>
      <c r="G30" s="24">
        <v>23.6</v>
      </c>
      <c r="H30" s="25" t="s">
        <v>1384</v>
      </c>
      <c r="I30" s="26" t="s">
        <v>670</v>
      </c>
      <c r="J30" s="25" t="s">
        <v>3597</v>
      </c>
    </row>
    <row r="31" spans="1:10" x14ac:dyDescent="0.25">
      <c r="A31" s="21" t="s">
        <v>682</v>
      </c>
      <c r="B31" s="22" t="s">
        <v>683</v>
      </c>
      <c r="C31" s="23">
        <v>59</v>
      </c>
      <c r="D31" s="24" t="s">
        <v>810</v>
      </c>
      <c r="E31" s="24">
        <v>33.1</v>
      </c>
      <c r="F31" s="24">
        <v>25.8</v>
      </c>
      <c r="G31" s="24">
        <v>54.3</v>
      </c>
      <c r="H31" s="25" t="s">
        <v>1068</v>
      </c>
      <c r="I31" s="26" t="s">
        <v>799</v>
      </c>
      <c r="J31" s="25" t="s">
        <v>3598</v>
      </c>
    </row>
    <row r="32" spans="1:10" x14ac:dyDescent="0.25">
      <c r="A32" s="21" t="s">
        <v>684</v>
      </c>
      <c r="B32" s="22" t="s">
        <v>685</v>
      </c>
      <c r="C32" s="23">
        <v>38</v>
      </c>
      <c r="D32" s="24" t="s">
        <v>3599</v>
      </c>
      <c r="E32" s="24">
        <v>21.3</v>
      </c>
      <c r="F32" s="24">
        <v>16</v>
      </c>
      <c r="G32" s="24">
        <v>38.700000000000003</v>
      </c>
      <c r="H32" s="25" t="s">
        <v>1010</v>
      </c>
      <c r="I32" s="26" t="s">
        <v>572</v>
      </c>
      <c r="J32" s="25" t="s">
        <v>2885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62</v>
      </c>
      <c r="D36" s="24" t="s">
        <v>674</v>
      </c>
      <c r="E36" s="24">
        <v>34.799999999999997</v>
      </c>
      <c r="F36" s="24">
        <v>26.1</v>
      </c>
      <c r="G36" s="24">
        <v>59</v>
      </c>
      <c r="H36" s="25" t="s">
        <v>3103</v>
      </c>
      <c r="I36" s="26" t="s">
        <v>676</v>
      </c>
      <c r="J36" s="25" t="s">
        <v>3600</v>
      </c>
    </row>
    <row r="37" spans="1:10" x14ac:dyDescent="0.25">
      <c r="A37" s="21" t="s">
        <v>707</v>
      </c>
      <c r="B37" s="22" t="s">
        <v>708</v>
      </c>
      <c r="C37" s="23">
        <v>26</v>
      </c>
      <c r="D37" s="24" t="s">
        <v>758</v>
      </c>
      <c r="E37" s="24">
        <v>14.6</v>
      </c>
      <c r="F37" s="24">
        <v>11.6</v>
      </c>
      <c r="G37" s="24">
        <v>27.1</v>
      </c>
      <c r="H37" s="25" t="s">
        <v>1377</v>
      </c>
      <c r="I37" s="26" t="s">
        <v>754</v>
      </c>
      <c r="J37" s="25" t="s">
        <v>3419</v>
      </c>
    </row>
    <row r="38" spans="1:10" x14ac:dyDescent="0.25">
      <c r="A38" s="21" t="s">
        <v>711</v>
      </c>
      <c r="B38" s="22" t="s">
        <v>712</v>
      </c>
      <c r="C38" s="23">
        <v>13</v>
      </c>
      <c r="D38" s="24" t="s">
        <v>1412</v>
      </c>
      <c r="E38" s="24">
        <v>7.3</v>
      </c>
      <c r="F38" s="24">
        <v>5.4</v>
      </c>
      <c r="G38" s="24">
        <v>11.6</v>
      </c>
      <c r="H38" s="25" t="s">
        <v>1485</v>
      </c>
      <c r="I38" s="26" t="s">
        <v>1086</v>
      </c>
      <c r="J38" s="25" t="s">
        <v>1897</v>
      </c>
    </row>
    <row r="39" spans="1:10" x14ac:dyDescent="0.25">
      <c r="A39" s="21" t="s">
        <v>716</v>
      </c>
      <c r="B39" s="22" t="s">
        <v>717</v>
      </c>
      <c r="C39" s="23">
        <v>30</v>
      </c>
      <c r="D39" s="24" t="s">
        <v>727</v>
      </c>
      <c r="E39" s="24">
        <v>16.8</v>
      </c>
      <c r="F39" s="24">
        <v>12.3</v>
      </c>
      <c r="G39" s="24">
        <v>25.2</v>
      </c>
      <c r="H39" s="25" t="s">
        <v>1394</v>
      </c>
      <c r="I39" s="26" t="s">
        <v>1039</v>
      </c>
      <c r="J39" s="25" t="s">
        <v>3601</v>
      </c>
    </row>
    <row r="40" spans="1:10" ht="30" x14ac:dyDescent="0.25">
      <c r="A40" s="21" t="s">
        <v>720</v>
      </c>
      <c r="B40" s="22" t="s">
        <v>721</v>
      </c>
      <c r="C40" s="23">
        <v>17</v>
      </c>
      <c r="D40" s="24" t="s">
        <v>1130</v>
      </c>
      <c r="E40" s="24">
        <v>9.5</v>
      </c>
      <c r="F40" s="24">
        <v>6.9</v>
      </c>
      <c r="G40" s="24">
        <v>18</v>
      </c>
      <c r="H40" s="25" t="s">
        <v>571</v>
      </c>
      <c r="I40" s="26" t="s">
        <v>760</v>
      </c>
      <c r="J40" s="25" t="s">
        <v>3602</v>
      </c>
    </row>
    <row r="41" spans="1:10" x14ac:dyDescent="0.25">
      <c r="A41" s="21" t="s">
        <v>725</v>
      </c>
      <c r="B41" s="22" t="s">
        <v>726</v>
      </c>
      <c r="C41" s="23">
        <v>2</v>
      </c>
      <c r="D41" s="24" t="s">
        <v>570</v>
      </c>
      <c r="E41" s="24">
        <v>1.1000000000000001</v>
      </c>
      <c r="F41" s="24">
        <v>0.9</v>
      </c>
      <c r="G41" s="24">
        <v>2.1</v>
      </c>
      <c r="H41" s="25" t="s">
        <v>1118</v>
      </c>
      <c r="I41" s="26" t="s">
        <v>623</v>
      </c>
      <c r="J41" s="25" t="s">
        <v>1326</v>
      </c>
    </row>
    <row r="42" spans="1:10" x14ac:dyDescent="0.25">
      <c r="A42" s="21" t="s">
        <v>730</v>
      </c>
      <c r="B42" s="22" t="s">
        <v>731</v>
      </c>
      <c r="C42" s="23">
        <v>14</v>
      </c>
      <c r="D42" s="24" t="s">
        <v>1587</v>
      </c>
      <c r="E42" s="24">
        <v>7.9</v>
      </c>
      <c r="F42" s="24">
        <v>5.7</v>
      </c>
      <c r="G42" s="24">
        <v>15.1</v>
      </c>
      <c r="H42" s="25" t="s">
        <v>951</v>
      </c>
      <c r="I42" s="26" t="s">
        <v>877</v>
      </c>
      <c r="J42" s="25" t="s">
        <v>3603</v>
      </c>
    </row>
    <row r="43" spans="1:10" x14ac:dyDescent="0.25">
      <c r="A43" s="21" t="s">
        <v>735</v>
      </c>
      <c r="B43" s="22" t="s">
        <v>736</v>
      </c>
      <c r="C43" s="23">
        <v>23</v>
      </c>
      <c r="D43" s="24" t="s">
        <v>570</v>
      </c>
      <c r="E43" s="24">
        <v>12.9</v>
      </c>
      <c r="F43" s="24">
        <v>11.5</v>
      </c>
      <c r="G43" s="24">
        <v>20.2</v>
      </c>
      <c r="H43" s="25" t="s">
        <v>1703</v>
      </c>
      <c r="I43" s="26" t="s">
        <v>1196</v>
      </c>
      <c r="J43" s="25" t="s">
        <v>3604</v>
      </c>
    </row>
    <row r="44" spans="1:10" x14ac:dyDescent="0.25">
      <c r="A44" s="21" t="s">
        <v>740</v>
      </c>
      <c r="B44" s="22" t="s">
        <v>741</v>
      </c>
      <c r="C44" s="23">
        <v>20</v>
      </c>
      <c r="D44" s="24" t="s">
        <v>570</v>
      </c>
      <c r="E44" s="24">
        <v>11.2</v>
      </c>
      <c r="F44" s="24">
        <v>10.199999999999999</v>
      </c>
      <c r="G44" s="24">
        <v>19</v>
      </c>
      <c r="H44" s="25" t="s">
        <v>588</v>
      </c>
      <c r="I44" s="26" t="s">
        <v>676</v>
      </c>
      <c r="J44" s="25" t="s">
        <v>3605</v>
      </c>
    </row>
    <row r="45" spans="1:10" ht="30" x14ac:dyDescent="0.25">
      <c r="A45" s="21" t="s">
        <v>745</v>
      </c>
      <c r="B45" s="22" t="s">
        <v>746</v>
      </c>
      <c r="C45" s="23">
        <v>21</v>
      </c>
      <c r="D45" s="24" t="s">
        <v>1457</v>
      </c>
      <c r="E45" s="24">
        <v>11.8</v>
      </c>
      <c r="F45" s="24">
        <v>8.4</v>
      </c>
      <c r="G45" s="24">
        <v>26.8</v>
      </c>
      <c r="H45" s="25" t="s">
        <v>1022</v>
      </c>
      <c r="I45" s="26" t="s">
        <v>817</v>
      </c>
      <c r="J45" s="25" t="s">
        <v>3606</v>
      </c>
    </row>
    <row r="46" spans="1:10" x14ac:dyDescent="0.25">
      <c r="A46" s="21" t="s">
        <v>750</v>
      </c>
      <c r="B46" s="22" t="s">
        <v>751</v>
      </c>
      <c r="C46" s="23">
        <v>92</v>
      </c>
      <c r="D46" s="24" t="s">
        <v>934</v>
      </c>
      <c r="E46" s="24">
        <v>51.6</v>
      </c>
      <c r="F46" s="24">
        <v>39.799999999999997</v>
      </c>
      <c r="G46" s="24">
        <v>101.6</v>
      </c>
      <c r="H46" s="25" t="s">
        <v>2946</v>
      </c>
      <c r="I46" s="26" t="s">
        <v>890</v>
      </c>
      <c r="J46" s="25" t="s">
        <v>971</v>
      </c>
    </row>
    <row r="47" spans="1:10" x14ac:dyDescent="0.25">
      <c r="A47" s="21" t="s">
        <v>756</v>
      </c>
      <c r="B47" s="22" t="s">
        <v>757</v>
      </c>
      <c r="C47" s="23">
        <v>3</v>
      </c>
      <c r="D47" s="24" t="s">
        <v>1457</v>
      </c>
      <c r="E47" s="24">
        <v>1.7</v>
      </c>
      <c r="F47" s="24">
        <v>1.6</v>
      </c>
      <c r="G47" s="24">
        <v>5.4</v>
      </c>
      <c r="H47" s="25" t="s">
        <v>1155</v>
      </c>
      <c r="I47" s="26" t="s">
        <v>1386</v>
      </c>
      <c r="J47" s="25" t="s">
        <v>3607</v>
      </c>
    </row>
    <row r="48" spans="1:10" x14ac:dyDescent="0.25">
      <c r="A48" s="21" t="s">
        <v>762</v>
      </c>
      <c r="B48" s="22" t="s">
        <v>763</v>
      </c>
      <c r="C48" s="23">
        <v>36</v>
      </c>
      <c r="D48" s="24" t="s">
        <v>963</v>
      </c>
      <c r="E48" s="24">
        <v>20.2</v>
      </c>
      <c r="F48" s="24">
        <v>15.8</v>
      </c>
      <c r="G48" s="24">
        <v>41.2</v>
      </c>
      <c r="H48" s="25" t="s">
        <v>1046</v>
      </c>
      <c r="I48" s="26" t="s">
        <v>1146</v>
      </c>
      <c r="J48" s="25" t="s">
        <v>3608</v>
      </c>
    </row>
    <row r="49" spans="1:10" ht="30" x14ac:dyDescent="0.25">
      <c r="A49" s="21" t="s">
        <v>767</v>
      </c>
      <c r="B49" s="22" t="s">
        <v>768</v>
      </c>
      <c r="C49" s="23">
        <v>30</v>
      </c>
      <c r="D49" s="24" t="s">
        <v>859</v>
      </c>
      <c r="E49" s="24">
        <v>16.8</v>
      </c>
      <c r="F49" s="24">
        <v>12.5</v>
      </c>
      <c r="G49" s="24">
        <v>21.1</v>
      </c>
      <c r="H49" s="25" t="s">
        <v>924</v>
      </c>
      <c r="I49" s="26" t="s">
        <v>1298</v>
      </c>
      <c r="J49" s="25" t="s">
        <v>3609</v>
      </c>
    </row>
    <row r="50" spans="1:10" x14ac:dyDescent="0.25">
      <c r="A50" s="21" t="s">
        <v>772</v>
      </c>
      <c r="B50" s="22" t="s">
        <v>773</v>
      </c>
      <c r="C50" s="23">
        <v>23</v>
      </c>
      <c r="D50" s="24" t="s">
        <v>3610</v>
      </c>
      <c r="E50" s="24">
        <v>12.9</v>
      </c>
      <c r="F50" s="24">
        <v>9.9</v>
      </c>
      <c r="G50" s="24">
        <v>33.9</v>
      </c>
      <c r="H50" s="25" t="s">
        <v>1296</v>
      </c>
      <c r="I50" s="26" t="s">
        <v>1759</v>
      </c>
      <c r="J50" s="25" t="s">
        <v>3611</v>
      </c>
    </row>
    <row r="51" spans="1:10" x14ac:dyDescent="0.25">
      <c r="A51" s="30" t="s">
        <v>777</v>
      </c>
      <c r="B51" s="31" t="s">
        <v>778</v>
      </c>
      <c r="C51" s="32">
        <v>1235</v>
      </c>
      <c r="D51" s="33" t="s">
        <v>769</v>
      </c>
      <c r="E51" s="33">
        <v>693.2</v>
      </c>
      <c r="F51" s="33">
        <v>538.20000000000005</v>
      </c>
      <c r="G51" s="33">
        <v>1206.3</v>
      </c>
      <c r="H51" s="34" t="s">
        <v>3612</v>
      </c>
      <c r="I51" s="35" t="s">
        <v>670</v>
      </c>
      <c r="J51" s="34" t="s">
        <v>2713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4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3613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21</v>
      </c>
      <c r="D8" s="24" t="s">
        <v>663</v>
      </c>
      <c r="E8" s="24">
        <v>32.6</v>
      </c>
      <c r="F8" s="24">
        <v>27.1</v>
      </c>
      <c r="G8" s="24">
        <v>19.5</v>
      </c>
      <c r="H8" s="25" t="s">
        <v>1698</v>
      </c>
      <c r="I8" s="26" t="s">
        <v>659</v>
      </c>
      <c r="J8" s="25" t="s">
        <v>3614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1.6</v>
      </c>
      <c r="F9" s="24">
        <v>1.2</v>
      </c>
      <c r="G9" s="24">
        <v>0.8</v>
      </c>
      <c r="H9" s="25" t="s">
        <v>1148</v>
      </c>
      <c r="I9" s="26" t="s">
        <v>1267</v>
      </c>
      <c r="J9" s="25" t="s">
        <v>1705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1457</v>
      </c>
      <c r="E10" s="24">
        <v>4.7</v>
      </c>
      <c r="F10" s="24">
        <v>3.9</v>
      </c>
      <c r="G10" s="24">
        <v>3.2</v>
      </c>
      <c r="H10" s="25" t="s">
        <v>1169</v>
      </c>
      <c r="I10" s="26" t="s">
        <v>760</v>
      </c>
      <c r="J10" s="25" t="s">
        <v>3097</v>
      </c>
    </row>
    <row r="11" spans="1:10" ht="30" x14ac:dyDescent="0.25">
      <c r="A11" s="21" t="s">
        <v>580</v>
      </c>
      <c r="B11" s="22" t="s">
        <v>581</v>
      </c>
      <c r="C11" s="23">
        <v>6</v>
      </c>
      <c r="D11" s="24" t="s">
        <v>570</v>
      </c>
      <c r="E11" s="24">
        <v>9.3000000000000007</v>
      </c>
      <c r="F11" s="24">
        <v>6.9</v>
      </c>
      <c r="G11" s="24">
        <v>4.7</v>
      </c>
      <c r="H11" s="25" t="s">
        <v>1138</v>
      </c>
      <c r="I11" s="26" t="s">
        <v>824</v>
      </c>
      <c r="J11" s="25" t="s">
        <v>2436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0.8</v>
      </c>
      <c r="H12" s="25" t="s">
        <v>1148</v>
      </c>
      <c r="I12" s="26" t="s">
        <v>1104</v>
      </c>
      <c r="J12" s="25" t="s">
        <v>1290</v>
      </c>
    </row>
    <row r="13" spans="1:10" x14ac:dyDescent="0.25">
      <c r="A13" s="21" t="s">
        <v>591</v>
      </c>
      <c r="B13" s="22" t="s">
        <v>592</v>
      </c>
      <c r="C13" s="23">
        <v>10</v>
      </c>
      <c r="D13" s="24" t="s">
        <v>570</v>
      </c>
      <c r="E13" s="24">
        <v>15.5</v>
      </c>
      <c r="F13" s="24">
        <v>13.8</v>
      </c>
      <c r="G13" s="24">
        <v>9.8000000000000007</v>
      </c>
      <c r="H13" s="25" t="s">
        <v>902</v>
      </c>
      <c r="I13" s="26" t="s">
        <v>670</v>
      </c>
      <c r="J13" s="25" t="s">
        <v>3615</v>
      </c>
    </row>
    <row r="14" spans="1:10" x14ac:dyDescent="0.25">
      <c r="A14" s="21" t="s">
        <v>597</v>
      </c>
      <c r="B14" s="22" t="s">
        <v>598</v>
      </c>
      <c r="C14" s="23">
        <v>126</v>
      </c>
      <c r="D14" s="24" t="s">
        <v>1224</v>
      </c>
      <c r="E14" s="24">
        <v>195.4</v>
      </c>
      <c r="F14" s="24">
        <v>166.5</v>
      </c>
      <c r="G14" s="24">
        <v>135.4</v>
      </c>
      <c r="H14" s="25" t="s">
        <v>981</v>
      </c>
      <c r="I14" s="26" t="s">
        <v>877</v>
      </c>
      <c r="J14" s="25" t="s">
        <v>3616</v>
      </c>
    </row>
    <row r="15" spans="1:10" x14ac:dyDescent="0.25">
      <c r="A15" s="21" t="s">
        <v>602</v>
      </c>
      <c r="B15" s="22" t="s">
        <v>603</v>
      </c>
      <c r="C15" s="23">
        <v>9</v>
      </c>
      <c r="D15" s="24" t="s">
        <v>570</v>
      </c>
      <c r="E15" s="24">
        <v>14</v>
      </c>
      <c r="F15" s="24">
        <v>11.6</v>
      </c>
      <c r="G15" s="24">
        <v>9.6</v>
      </c>
      <c r="H15" s="25" t="s">
        <v>902</v>
      </c>
      <c r="I15" s="26" t="s">
        <v>760</v>
      </c>
      <c r="J15" s="25" t="s">
        <v>3617</v>
      </c>
    </row>
    <row r="16" spans="1:10" x14ac:dyDescent="0.25">
      <c r="A16" s="21" t="s">
        <v>608</v>
      </c>
      <c r="B16" s="22" t="s">
        <v>609</v>
      </c>
      <c r="C16" s="23">
        <v>18</v>
      </c>
      <c r="D16" s="24" t="s">
        <v>570</v>
      </c>
      <c r="E16" s="24">
        <v>27.9</v>
      </c>
      <c r="F16" s="24">
        <v>24.4</v>
      </c>
      <c r="G16" s="24">
        <v>16.600000000000001</v>
      </c>
      <c r="H16" s="25" t="s">
        <v>1413</v>
      </c>
      <c r="I16" s="26" t="s">
        <v>659</v>
      </c>
      <c r="J16" s="25" t="s">
        <v>2857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570</v>
      </c>
      <c r="E17" s="24">
        <v>1.6</v>
      </c>
      <c r="F17" s="24">
        <v>1.2</v>
      </c>
      <c r="G17" s="24">
        <v>2.6</v>
      </c>
      <c r="H17" s="25" t="s">
        <v>1106</v>
      </c>
      <c r="I17" s="26" t="s">
        <v>1203</v>
      </c>
      <c r="J17" s="25" t="s">
        <v>2497</v>
      </c>
    </row>
    <row r="18" spans="1:10" x14ac:dyDescent="0.25">
      <c r="A18" s="21" t="s">
        <v>619</v>
      </c>
      <c r="B18" s="22" t="s">
        <v>620</v>
      </c>
      <c r="C18" s="23">
        <v>56</v>
      </c>
      <c r="D18" s="24" t="s">
        <v>1144</v>
      </c>
      <c r="E18" s="24">
        <v>86.9</v>
      </c>
      <c r="F18" s="24">
        <v>75.3</v>
      </c>
      <c r="G18" s="24">
        <v>65.099999999999994</v>
      </c>
      <c r="H18" s="25" t="s">
        <v>931</v>
      </c>
      <c r="I18" s="26" t="s">
        <v>1336</v>
      </c>
      <c r="J18" s="25" t="s">
        <v>3618</v>
      </c>
    </row>
    <row r="19" spans="1:10" x14ac:dyDescent="0.25">
      <c r="A19" s="21" t="s">
        <v>625</v>
      </c>
      <c r="B19" s="22" t="s">
        <v>626</v>
      </c>
      <c r="C19" s="23">
        <v>2</v>
      </c>
      <c r="D19" s="24" t="s">
        <v>570</v>
      </c>
      <c r="E19" s="24">
        <v>3.1</v>
      </c>
      <c r="F19" s="24">
        <v>2.2000000000000002</v>
      </c>
      <c r="G19" s="24">
        <v>1.9</v>
      </c>
      <c r="H19" s="25" t="s">
        <v>1118</v>
      </c>
      <c r="I19" s="26" t="s">
        <v>676</v>
      </c>
      <c r="J19" s="25" t="s">
        <v>1119</v>
      </c>
    </row>
    <row r="20" spans="1:10" x14ac:dyDescent="0.25">
      <c r="A20" s="21" t="s">
        <v>630</v>
      </c>
      <c r="B20" s="22" t="s">
        <v>631</v>
      </c>
      <c r="C20" s="23">
        <v>18</v>
      </c>
      <c r="D20" s="24" t="s">
        <v>1457</v>
      </c>
      <c r="E20" s="24">
        <v>27.9</v>
      </c>
      <c r="F20" s="24">
        <v>23.3</v>
      </c>
      <c r="G20" s="24">
        <v>14.8</v>
      </c>
      <c r="H20" s="25" t="s">
        <v>951</v>
      </c>
      <c r="I20" s="26" t="s">
        <v>1017</v>
      </c>
      <c r="J20" s="25" t="s">
        <v>2044</v>
      </c>
    </row>
    <row r="21" spans="1:10" ht="30" x14ac:dyDescent="0.25">
      <c r="A21" s="21" t="s">
        <v>636</v>
      </c>
      <c r="B21" s="22" t="s">
        <v>637</v>
      </c>
      <c r="C21" s="23">
        <v>4</v>
      </c>
      <c r="D21" s="24" t="s">
        <v>570</v>
      </c>
      <c r="E21" s="24">
        <v>6.2</v>
      </c>
      <c r="F21" s="24">
        <v>5.2</v>
      </c>
      <c r="G21" s="24">
        <v>5.4</v>
      </c>
      <c r="H21" s="25" t="s">
        <v>1155</v>
      </c>
      <c r="I21" s="26" t="s">
        <v>1338</v>
      </c>
      <c r="J21" s="25" t="s">
        <v>1371</v>
      </c>
    </row>
    <row r="22" spans="1:10" x14ac:dyDescent="0.25">
      <c r="A22" s="21" t="s">
        <v>641</v>
      </c>
      <c r="B22" s="22" t="s">
        <v>642</v>
      </c>
      <c r="C22" s="23">
        <v>16</v>
      </c>
      <c r="D22" s="24" t="s">
        <v>1450</v>
      </c>
      <c r="E22" s="24">
        <v>24.8</v>
      </c>
      <c r="F22" s="24">
        <v>20.8</v>
      </c>
      <c r="G22" s="24">
        <v>17.399999999999999</v>
      </c>
      <c r="H22" s="25" t="s">
        <v>801</v>
      </c>
      <c r="I22" s="26" t="s">
        <v>665</v>
      </c>
      <c r="J22" s="25" t="s">
        <v>1541</v>
      </c>
    </row>
    <row r="23" spans="1:10" ht="30" x14ac:dyDescent="0.25">
      <c r="A23" s="21" t="s">
        <v>646</v>
      </c>
      <c r="B23" s="22" t="s">
        <v>647</v>
      </c>
      <c r="C23" s="23">
        <v>94</v>
      </c>
      <c r="D23" s="24" t="s">
        <v>1425</v>
      </c>
      <c r="E23" s="24">
        <v>145.80000000000001</v>
      </c>
      <c r="F23" s="24">
        <v>126.4</v>
      </c>
      <c r="G23" s="24">
        <v>90.8</v>
      </c>
      <c r="H23" s="25" t="s">
        <v>2733</v>
      </c>
      <c r="I23" s="26" t="s">
        <v>789</v>
      </c>
      <c r="J23" s="25" t="s">
        <v>3619</v>
      </c>
    </row>
    <row r="24" spans="1:10" x14ac:dyDescent="0.25">
      <c r="A24" s="21" t="s">
        <v>651</v>
      </c>
      <c r="B24" s="22" t="s">
        <v>652</v>
      </c>
      <c r="C24" s="23">
        <v>4</v>
      </c>
      <c r="D24" s="24" t="s">
        <v>570</v>
      </c>
      <c r="E24" s="24">
        <v>6.2</v>
      </c>
      <c r="F24" s="24">
        <v>5.2</v>
      </c>
      <c r="G24" s="24">
        <v>6</v>
      </c>
      <c r="H24" s="25" t="s">
        <v>999</v>
      </c>
      <c r="I24" s="26" t="s">
        <v>1311</v>
      </c>
      <c r="J24" s="25" t="s">
        <v>3620</v>
      </c>
    </row>
    <row r="25" spans="1:10" x14ac:dyDescent="0.25">
      <c r="A25" s="21" t="s">
        <v>655</v>
      </c>
      <c r="B25" s="22" t="s">
        <v>656</v>
      </c>
      <c r="C25" s="23">
        <v>89</v>
      </c>
      <c r="D25" s="24" t="s">
        <v>1340</v>
      </c>
      <c r="E25" s="24">
        <v>138</v>
      </c>
      <c r="F25" s="24">
        <v>119.3</v>
      </c>
      <c r="G25" s="24">
        <v>81.900000000000006</v>
      </c>
      <c r="H25" s="25" t="s">
        <v>3621</v>
      </c>
      <c r="I25" s="26" t="s">
        <v>799</v>
      </c>
      <c r="J25" s="25" t="s">
        <v>1671</v>
      </c>
    </row>
    <row r="26" spans="1:10" ht="30" x14ac:dyDescent="0.25">
      <c r="A26" s="21" t="s">
        <v>661</v>
      </c>
      <c r="B26" s="22" t="s">
        <v>662</v>
      </c>
      <c r="C26" s="23">
        <v>7</v>
      </c>
      <c r="D26" s="24" t="s">
        <v>570</v>
      </c>
      <c r="E26" s="24">
        <v>10.9</v>
      </c>
      <c r="F26" s="24">
        <v>8.3000000000000007</v>
      </c>
      <c r="G26" s="24">
        <v>4.7</v>
      </c>
      <c r="H26" s="25" t="s">
        <v>1138</v>
      </c>
      <c r="I26" s="26" t="s">
        <v>1652</v>
      </c>
      <c r="J26" s="25" t="s">
        <v>1653</v>
      </c>
    </row>
    <row r="27" spans="1:10" x14ac:dyDescent="0.25">
      <c r="A27" s="21" t="s">
        <v>667</v>
      </c>
      <c r="B27" s="22" t="s">
        <v>668</v>
      </c>
      <c r="C27" s="23">
        <v>28</v>
      </c>
      <c r="D27" s="24" t="s">
        <v>593</v>
      </c>
      <c r="E27" s="24">
        <v>43.4</v>
      </c>
      <c r="F27" s="24">
        <v>39.299999999999997</v>
      </c>
      <c r="G27" s="24">
        <v>21.3</v>
      </c>
      <c r="H27" s="25" t="s">
        <v>924</v>
      </c>
      <c r="I27" s="26" t="s">
        <v>1253</v>
      </c>
      <c r="J27" s="25" t="s">
        <v>3622</v>
      </c>
    </row>
    <row r="28" spans="1:10" x14ac:dyDescent="0.25">
      <c r="A28" s="21" t="s">
        <v>672</v>
      </c>
      <c r="B28" s="22" t="s">
        <v>673</v>
      </c>
      <c r="C28" s="23">
        <v>1</v>
      </c>
      <c r="D28" s="24" t="s">
        <v>570</v>
      </c>
      <c r="E28" s="24">
        <v>1.6</v>
      </c>
      <c r="F28" s="24">
        <v>1.6</v>
      </c>
      <c r="G28" s="24">
        <v>1.3</v>
      </c>
      <c r="H28" s="25" t="s">
        <v>1122</v>
      </c>
      <c r="I28" s="26" t="s">
        <v>1309</v>
      </c>
      <c r="J28" s="25" t="s">
        <v>1310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134</v>
      </c>
      <c r="D33" s="24" t="s">
        <v>610</v>
      </c>
      <c r="E33" s="24">
        <v>207.8</v>
      </c>
      <c r="F33" s="24">
        <v>179.9</v>
      </c>
      <c r="G33" s="24">
        <v>129.5</v>
      </c>
      <c r="H33" s="25" t="s">
        <v>1396</v>
      </c>
      <c r="I33" s="26" t="s">
        <v>584</v>
      </c>
      <c r="J33" s="25" t="s">
        <v>2099</v>
      </c>
    </row>
    <row r="34" spans="1:10" x14ac:dyDescent="0.25">
      <c r="A34" s="21" t="s">
        <v>691</v>
      </c>
      <c r="B34" s="22" t="s">
        <v>692</v>
      </c>
      <c r="C34" s="23">
        <v>126</v>
      </c>
      <c r="D34" s="24" t="s">
        <v>1735</v>
      </c>
      <c r="E34" s="24">
        <v>195.4</v>
      </c>
      <c r="F34" s="24">
        <v>167.8</v>
      </c>
      <c r="G34" s="24">
        <v>120.8</v>
      </c>
      <c r="H34" s="25" t="s">
        <v>1519</v>
      </c>
      <c r="I34" s="26" t="s">
        <v>789</v>
      </c>
      <c r="J34" s="25" t="s">
        <v>3623</v>
      </c>
    </row>
    <row r="35" spans="1:10" x14ac:dyDescent="0.25">
      <c r="A35" s="21" t="s">
        <v>696</v>
      </c>
      <c r="B35" s="22" t="s">
        <v>697</v>
      </c>
      <c r="C35" s="23">
        <v>6</v>
      </c>
      <c r="D35" s="24" t="s">
        <v>570</v>
      </c>
      <c r="E35" s="24">
        <v>9.3000000000000007</v>
      </c>
      <c r="F35" s="24">
        <v>9.4</v>
      </c>
      <c r="G35" s="24">
        <v>6.5</v>
      </c>
      <c r="H35" s="25" t="s">
        <v>1165</v>
      </c>
      <c r="I35" s="26" t="s">
        <v>665</v>
      </c>
      <c r="J35" s="25" t="s">
        <v>3395</v>
      </c>
    </row>
    <row r="36" spans="1:10" x14ac:dyDescent="0.25">
      <c r="A36" s="21" t="s">
        <v>702</v>
      </c>
      <c r="B36" s="22" t="s">
        <v>703</v>
      </c>
      <c r="C36" s="23">
        <v>55</v>
      </c>
      <c r="D36" s="24" t="s">
        <v>819</v>
      </c>
      <c r="E36" s="24">
        <v>85.3</v>
      </c>
      <c r="F36" s="24">
        <v>76.099999999999994</v>
      </c>
      <c r="G36" s="24">
        <v>52.4</v>
      </c>
      <c r="H36" s="25" t="s">
        <v>3064</v>
      </c>
      <c r="I36" s="26" t="s">
        <v>676</v>
      </c>
      <c r="J36" s="25" t="s">
        <v>3624</v>
      </c>
    </row>
    <row r="37" spans="1:10" x14ac:dyDescent="0.25">
      <c r="A37" s="21" t="s">
        <v>707</v>
      </c>
      <c r="B37" s="22" t="s">
        <v>708</v>
      </c>
      <c r="C37" s="23">
        <v>20</v>
      </c>
      <c r="D37" s="24" t="s">
        <v>764</v>
      </c>
      <c r="E37" s="24">
        <v>31</v>
      </c>
      <c r="F37" s="24">
        <v>26.9</v>
      </c>
      <c r="G37" s="24">
        <v>18.5</v>
      </c>
      <c r="H37" s="25" t="s">
        <v>1487</v>
      </c>
      <c r="I37" s="26" t="s">
        <v>659</v>
      </c>
      <c r="J37" s="25" t="s">
        <v>3625</v>
      </c>
    </row>
    <row r="38" spans="1:10" x14ac:dyDescent="0.25">
      <c r="A38" s="21" t="s">
        <v>711</v>
      </c>
      <c r="B38" s="22" t="s">
        <v>712</v>
      </c>
      <c r="C38" s="23">
        <v>8</v>
      </c>
      <c r="D38" s="24" t="s">
        <v>570</v>
      </c>
      <c r="E38" s="24">
        <v>12.4</v>
      </c>
      <c r="F38" s="24">
        <v>12.4</v>
      </c>
      <c r="G38" s="24">
        <v>11.2</v>
      </c>
      <c r="H38" s="25" t="s">
        <v>791</v>
      </c>
      <c r="I38" s="26" t="s">
        <v>1160</v>
      </c>
      <c r="J38" s="25" t="s">
        <v>3626</v>
      </c>
    </row>
    <row r="39" spans="1:10" x14ac:dyDescent="0.25">
      <c r="A39" s="21" t="s">
        <v>716</v>
      </c>
      <c r="B39" s="22" t="s">
        <v>717</v>
      </c>
      <c r="C39" s="23">
        <v>29</v>
      </c>
      <c r="D39" s="24" t="s">
        <v>993</v>
      </c>
      <c r="E39" s="24">
        <v>45</v>
      </c>
      <c r="F39" s="24">
        <v>39.4</v>
      </c>
      <c r="G39" s="24">
        <v>28.4</v>
      </c>
      <c r="H39" s="25" t="s">
        <v>1090</v>
      </c>
      <c r="I39" s="26" t="s">
        <v>670</v>
      </c>
      <c r="J39" s="25" t="s">
        <v>3627</v>
      </c>
    </row>
    <row r="40" spans="1:10" ht="30" x14ac:dyDescent="0.25">
      <c r="A40" s="21" t="s">
        <v>720</v>
      </c>
      <c r="B40" s="22" t="s">
        <v>721</v>
      </c>
      <c r="C40" s="23">
        <v>4</v>
      </c>
      <c r="D40" s="24" t="s">
        <v>1450</v>
      </c>
      <c r="E40" s="24">
        <v>6.2</v>
      </c>
      <c r="F40" s="24">
        <v>4.7</v>
      </c>
      <c r="G40" s="24">
        <v>8.5</v>
      </c>
      <c r="H40" s="25" t="s">
        <v>1162</v>
      </c>
      <c r="I40" s="26" t="s">
        <v>1372</v>
      </c>
      <c r="J40" s="25" t="s">
        <v>1373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1.6</v>
      </c>
      <c r="F41" s="24">
        <v>1.2</v>
      </c>
      <c r="G41" s="24">
        <v>0.6</v>
      </c>
      <c r="H41" s="25" t="s">
        <v>1103</v>
      </c>
      <c r="I41" s="26" t="s">
        <v>1272</v>
      </c>
      <c r="J41" s="25" t="s">
        <v>1738</v>
      </c>
    </row>
    <row r="42" spans="1:10" x14ac:dyDescent="0.25">
      <c r="A42" s="21" t="s">
        <v>730</v>
      </c>
      <c r="B42" s="22" t="s">
        <v>731</v>
      </c>
      <c r="C42" s="23">
        <v>2</v>
      </c>
      <c r="D42" s="24" t="s">
        <v>1274</v>
      </c>
      <c r="E42" s="24">
        <v>3.1</v>
      </c>
      <c r="F42" s="24">
        <v>2.5</v>
      </c>
      <c r="G42" s="24">
        <v>7.6</v>
      </c>
      <c r="H42" s="25" t="s">
        <v>972</v>
      </c>
      <c r="I42" s="26" t="s">
        <v>3519</v>
      </c>
      <c r="J42" s="25" t="s">
        <v>3628</v>
      </c>
    </row>
    <row r="43" spans="1:10" x14ac:dyDescent="0.25">
      <c r="A43" s="21" t="s">
        <v>735</v>
      </c>
      <c r="B43" s="22" t="s">
        <v>736</v>
      </c>
      <c r="C43" s="23">
        <v>4</v>
      </c>
      <c r="D43" s="24" t="s">
        <v>570</v>
      </c>
      <c r="E43" s="24">
        <v>6.2</v>
      </c>
      <c r="F43" s="24">
        <v>5</v>
      </c>
      <c r="G43" s="24">
        <v>4.0999999999999996</v>
      </c>
      <c r="H43" s="25" t="s">
        <v>1127</v>
      </c>
      <c r="I43" s="26" t="s">
        <v>572</v>
      </c>
      <c r="J43" s="25" t="s">
        <v>2592</v>
      </c>
    </row>
    <row r="44" spans="1:10" x14ac:dyDescent="0.25">
      <c r="A44" s="21" t="s">
        <v>740</v>
      </c>
      <c r="B44" s="22" t="s">
        <v>741</v>
      </c>
      <c r="C44" s="23">
        <v>2</v>
      </c>
      <c r="D44" s="24" t="s">
        <v>570</v>
      </c>
      <c r="E44" s="24">
        <v>3.1</v>
      </c>
      <c r="F44" s="24">
        <v>2.2999999999999998</v>
      </c>
      <c r="G44" s="24">
        <v>3.4</v>
      </c>
      <c r="H44" s="25" t="s">
        <v>1169</v>
      </c>
      <c r="I44" s="26" t="s">
        <v>909</v>
      </c>
      <c r="J44" s="25" t="s">
        <v>1740</v>
      </c>
    </row>
    <row r="45" spans="1:10" ht="30" x14ac:dyDescent="0.25">
      <c r="A45" s="21" t="s">
        <v>745</v>
      </c>
      <c r="B45" s="22" t="s">
        <v>746</v>
      </c>
      <c r="C45" s="23">
        <v>13</v>
      </c>
      <c r="D45" s="24" t="s">
        <v>1479</v>
      </c>
      <c r="E45" s="24">
        <v>20.2</v>
      </c>
      <c r="F45" s="24">
        <v>19.600000000000001</v>
      </c>
      <c r="G45" s="24">
        <v>11.3</v>
      </c>
      <c r="H45" s="25" t="s">
        <v>791</v>
      </c>
      <c r="I45" s="26" t="s">
        <v>837</v>
      </c>
      <c r="J45" s="25" t="s">
        <v>3629</v>
      </c>
    </row>
    <row r="46" spans="1:10" x14ac:dyDescent="0.25">
      <c r="A46" s="21" t="s">
        <v>750</v>
      </c>
      <c r="B46" s="22" t="s">
        <v>751</v>
      </c>
      <c r="C46" s="23">
        <v>57</v>
      </c>
      <c r="D46" s="24" t="s">
        <v>1059</v>
      </c>
      <c r="E46" s="24">
        <v>88.4</v>
      </c>
      <c r="F46" s="24">
        <v>79.599999999999994</v>
      </c>
      <c r="G46" s="24">
        <v>48.6</v>
      </c>
      <c r="H46" s="25" t="s">
        <v>3630</v>
      </c>
      <c r="I46" s="26" t="s">
        <v>841</v>
      </c>
      <c r="J46" s="25" t="s">
        <v>3631</v>
      </c>
    </row>
    <row r="47" spans="1:10" x14ac:dyDescent="0.25">
      <c r="A47" s="21" t="s">
        <v>756</v>
      </c>
      <c r="B47" s="22" t="s">
        <v>757</v>
      </c>
      <c r="C47" s="23">
        <v>5</v>
      </c>
      <c r="D47" s="24" t="s">
        <v>570</v>
      </c>
      <c r="E47" s="24">
        <v>7.8</v>
      </c>
      <c r="F47" s="24">
        <v>7.5</v>
      </c>
      <c r="G47" s="24">
        <v>2.2000000000000002</v>
      </c>
      <c r="H47" s="25" t="s">
        <v>1118</v>
      </c>
      <c r="I47" s="26" t="s">
        <v>3632</v>
      </c>
      <c r="J47" s="25" t="s">
        <v>3633</v>
      </c>
    </row>
    <row r="48" spans="1:10" x14ac:dyDescent="0.25">
      <c r="A48" s="21" t="s">
        <v>762</v>
      </c>
      <c r="B48" s="22" t="s">
        <v>763</v>
      </c>
      <c r="C48" s="23">
        <v>25</v>
      </c>
      <c r="D48" s="24" t="s">
        <v>769</v>
      </c>
      <c r="E48" s="24">
        <v>38.799999999999997</v>
      </c>
      <c r="F48" s="24">
        <v>33.799999999999997</v>
      </c>
      <c r="G48" s="24">
        <v>18.399999999999999</v>
      </c>
      <c r="H48" s="25" t="s">
        <v>1487</v>
      </c>
      <c r="I48" s="26" t="s">
        <v>1313</v>
      </c>
      <c r="J48" s="25" t="s">
        <v>3634</v>
      </c>
    </row>
    <row r="49" spans="1:10" ht="30" x14ac:dyDescent="0.25">
      <c r="A49" s="21" t="s">
        <v>767</v>
      </c>
      <c r="B49" s="22" t="s">
        <v>768</v>
      </c>
      <c r="C49" s="23">
        <v>8</v>
      </c>
      <c r="D49" s="24" t="s">
        <v>570</v>
      </c>
      <c r="E49" s="24">
        <v>12.4</v>
      </c>
      <c r="F49" s="24">
        <v>11</v>
      </c>
      <c r="G49" s="24">
        <v>9.1</v>
      </c>
      <c r="H49" s="25" t="s">
        <v>1496</v>
      </c>
      <c r="I49" s="26" t="s">
        <v>589</v>
      </c>
      <c r="J49" s="25" t="s">
        <v>2951</v>
      </c>
    </row>
    <row r="50" spans="1:10" x14ac:dyDescent="0.25">
      <c r="A50" s="21" t="s">
        <v>772</v>
      </c>
      <c r="B50" s="22" t="s">
        <v>773</v>
      </c>
      <c r="C50" s="23">
        <v>19</v>
      </c>
      <c r="D50" s="24" t="s">
        <v>3635</v>
      </c>
      <c r="E50" s="24">
        <v>29.5</v>
      </c>
      <c r="F50" s="24">
        <v>27.3</v>
      </c>
      <c r="G50" s="24">
        <v>18.899999999999999</v>
      </c>
      <c r="H50" s="25" t="s">
        <v>588</v>
      </c>
      <c r="I50" s="26" t="s">
        <v>700</v>
      </c>
      <c r="J50" s="25" t="s">
        <v>3636</v>
      </c>
    </row>
    <row r="51" spans="1:10" x14ac:dyDescent="0.25">
      <c r="A51" s="30" t="s">
        <v>777</v>
      </c>
      <c r="B51" s="31" t="s">
        <v>778</v>
      </c>
      <c r="C51" s="32">
        <v>544</v>
      </c>
      <c r="D51" s="33" t="s">
        <v>1857</v>
      </c>
      <c r="E51" s="33">
        <v>843.8</v>
      </c>
      <c r="F51" s="33">
        <v>734.2</v>
      </c>
      <c r="G51" s="33">
        <v>527.29999999999995</v>
      </c>
      <c r="H51" s="34" t="s">
        <v>1886</v>
      </c>
      <c r="I51" s="35" t="s">
        <v>584</v>
      </c>
      <c r="J51" s="34" t="s">
        <v>2768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5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3638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8</v>
      </c>
      <c r="D8" s="24" t="s">
        <v>570</v>
      </c>
      <c r="E8" s="24">
        <v>11.7</v>
      </c>
      <c r="F8" s="24">
        <v>8.5</v>
      </c>
      <c r="G8" s="24">
        <v>9.1999999999999993</v>
      </c>
      <c r="H8" s="25" t="s">
        <v>902</v>
      </c>
      <c r="I8" s="26" t="s">
        <v>1146</v>
      </c>
      <c r="J8" s="25" t="s">
        <v>3639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1.5</v>
      </c>
      <c r="F9" s="24">
        <v>0.9</v>
      </c>
      <c r="G9" s="24">
        <v>0.5</v>
      </c>
      <c r="H9" s="25" t="s">
        <v>1103</v>
      </c>
      <c r="I9" s="26" t="s">
        <v>1259</v>
      </c>
      <c r="J9" s="25" t="s">
        <v>1260</v>
      </c>
    </row>
    <row r="10" spans="1:10" x14ac:dyDescent="0.25">
      <c r="A10" s="21" t="s">
        <v>574</v>
      </c>
      <c r="B10" s="22" t="s">
        <v>575</v>
      </c>
      <c r="C10" s="23">
        <v>2</v>
      </c>
      <c r="D10" s="24" t="s">
        <v>570</v>
      </c>
      <c r="E10" s="24">
        <v>2.9</v>
      </c>
      <c r="F10" s="24">
        <v>2</v>
      </c>
      <c r="G10" s="24">
        <v>1.9</v>
      </c>
      <c r="H10" s="25" t="s">
        <v>1118</v>
      </c>
      <c r="I10" s="26" t="s">
        <v>676</v>
      </c>
      <c r="J10" s="25" t="s">
        <v>1119</v>
      </c>
    </row>
    <row r="11" spans="1:10" ht="30" x14ac:dyDescent="0.25">
      <c r="A11" s="21" t="s">
        <v>580</v>
      </c>
      <c r="B11" s="22" t="s">
        <v>581</v>
      </c>
      <c r="C11" s="23">
        <v>1</v>
      </c>
      <c r="D11" s="24" t="s">
        <v>570</v>
      </c>
      <c r="E11" s="24">
        <v>1.5</v>
      </c>
      <c r="F11" s="24">
        <v>1.2</v>
      </c>
      <c r="G11" s="24">
        <v>2.9</v>
      </c>
      <c r="H11" s="25" t="s">
        <v>1169</v>
      </c>
      <c r="I11" s="26" t="s">
        <v>1239</v>
      </c>
      <c r="J11" s="25" t="s">
        <v>1695</v>
      </c>
    </row>
    <row r="12" spans="1:10" x14ac:dyDescent="0.25">
      <c r="A12" s="21" t="s">
        <v>586</v>
      </c>
      <c r="B12" s="22" t="s">
        <v>587</v>
      </c>
      <c r="C12" s="23">
        <v>2</v>
      </c>
      <c r="D12" s="24" t="s">
        <v>570</v>
      </c>
      <c r="E12" s="24">
        <v>2.9</v>
      </c>
      <c r="F12" s="24">
        <v>2.2000000000000002</v>
      </c>
      <c r="G12" s="24">
        <v>0.7</v>
      </c>
      <c r="H12" s="25" t="s">
        <v>1148</v>
      </c>
      <c r="I12" s="26" t="s">
        <v>1649</v>
      </c>
      <c r="J12" s="25" t="s">
        <v>1650</v>
      </c>
    </row>
    <row r="13" spans="1:10" x14ac:dyDescent="0.25">
      <c r="A13" s="21" t="s">
        <v>591</v>
      </c>
      <c r="B13" s="22" t="s">
        <v>592</v>
      </c>
      <c r="C13" s="23">
        <v>2</v>
      </c>
      <c r="D13" s="24" t="s">
        <v>570</v>
      </c>
      <c r="E13" s="24">
        <v>2.9</v>
      </c>
      <c r="F13" s="24">
        <v>2.2000000000000002</v>
      </c>
      <c r="G13" s="24">
        <v>3.2</v>
      </c>
      <c r="H13" s="25" t="s">
        <v>1169</v>
      </c>
      <c r="I13" s="26" t="s">
        <v>792</v>
      </c>
      <c r="J13" s="25" t="s">
        <v>2243</v>
      </c>
    </row>
    <row r="14" spans="1:10" x14ac:dyDescent="0.25">
      <c r="A14" s="21" t="s">
        <v>597</v>
      </c>
      <c r="B14" s="22" t="s">
        <v>598</v>
      </c>
      <c r="C14" s="23">
        <v>105</v>
      </c>
      <c r="D14" s="24" t="s">
        <v>2179</v>
      </c>
      <c r="E14" s="24">
        <v>153.9</v>
      </c>
      <c r="F14" s="24">
        <v>111</v>
      </c>
      <c r="G14" s="24">
        <v>102.2</v>
      </c>
      <c r="H14" s="25" t="s">
        <v>3296</v>
      </c>
      <c r="I14" s="26" t="s">
        <v>584</v>
      </c>
      <c r="J14" s="25" t="s">
        <v>585</v>
      </c>
    </row>
    <row r="15" spans="1:10" x14ac:dyDescent="0.25">
      <c r="A15" s="21" t="s">
        <v>602</v>
      </c>
      <c r="B15" s="22" t="s">
        <v>603</v>
      </c>
      <c r="C15" s="23">
        <v>1</v>
      </c>
      <c r="D15" s="24" t="s">
        <v>570</v>
      </c>
      <c r="E15" s="24">
        <v>1.5</v>
      </c>
      <c r="F15" s="24">
        <v>1.4</v>
      </c>
      <c r="G15" s="24">
        <v>2.7</v>
      </c>
      <c r="H15" s="25" t="s">
        <v>1106</v>
      </c>
      <c r="I15" s="26" t="s">
        <v>1712</v>
      </c>
      <c r="J15" s="25" t="s">
        <v>1713</v>
      </c>
    </row>
    <row r="16" spans="1:10" x14ac:dyDescent="0.25">
      <c r="A16" s="21" t="s">
        <v>608</v>
      </c>
      <c r="B16" s="22" t="s">
        <v>609</v>
      </c>
      <c r="C16" s="23">
        <v>9</v>
      </c>
      <c r="D16" s="24" t="s">
        <v>1224</v>
      </c>
      <c r="E16" s="24">
        <v>13.2</v>
      </c>
      <c r="F16" s="24">
        <v>8.3000000000000007</v>
      </c>
      <c r="G16" s="24">
        <v>10.3</v>
      </c>
      <c r="H16" s="25" t="s">
        <v>1369</v>
      </c>
      <c r="I16" s="26" t="s">
        <v>1146</v>
      </c>
      <c r="J16" s="25" t="s">
        <v>2237</v>
      </c>
    </row>
    <row r="17" spans="1:10" x14ac:dyDescent="0.25">
      <c r="A17" s="21" t="s">
        <v>613</v>
      </c>
      <c r="B17" s="22" t="s">
        <v>614</v>
      </c>
      <c r="C17" s="23">
        <v>4</v>
      </c>
      <c r="D17" s="24" t="s">
        <v>570</v>
      </c>
      <c r="E17" s="24">
        <v>5.9</v>
      </c>
      <c r="F17" s="24">
        <v>4.4000000000000004</v>
      </c>
      <c r="G17" s="24">
        <v>2.2000000000000002</v>
      </c>
      <c r="H17" s="25" t="s">
        <v>1118</v>
      </c>
      <c r="I17" s="26" t="s">
        <v>3335</v>
      </c>
      <c r="J17" s="25" t="s">
        <v>3454</v>
      </c>
    </row>
    <row r="18" spans="1:10" x14ac:dyDescent="0.25">
      <c r="A18" s="21" t="s">
        <v>619</v>
      </c>
      <c r="B18" s="22" t="s">
        <v>620</v>
      </c>
      <c r="C18" s="23">
        <v>55</v>
      </c>
      <c r="D18" s="24" t="s">
        <v>845</v>
      </c>
      <c r="E18" s="24">
        <v>80.599999999999994</v>
      </c>
      <c r="F18" s="24">
        <v>56.8</v>
      </c>
      <c r="G18" s="24">
        <v>51.7</v>
      </c>
      <c r="H18" s="25" t="s">
        <v>816</v>
      </c>
      <c r="I18" s="26" t="s">
        <v>566</v>
      </c>
      <c r="J18" s="25" t="s">
        <v>3640</v>
      </c>
    </row>
    <row r="19" spans="1:10" x14ac:dyDescent="0.25">
      <c r="A19" s="21" t="s">
        <v>625</v>
      </c>
      <c r="B19" s="22" t="s">
        <v>626</v>
      </c>
      <c r="C19" s="23">
        <v>7</v>
      </c>
      <c r="D19" s="24" t="s">
        <v>570</v>
      </c>
      <c r="E19" s="24">
        <v>10.3</v>
      </c>
      <c r="F19" s="24">
        <v>8.6999999999999993</v>
      </c>
      <c r="G19" s="24">
        <v>3.1</v>
      </c>
      <c r="H19" s="25" t="s">
        <v>1169</v>
      </c>
      <c r="I19" s="26" t="s">
        <v>3641</v>
      </c>
      <c r="J19" s="25" t="s">
        <v>3642</v>
      </c>
    </row>
    <row r="20" spans="1:10" x14ac:dyDescent="0.25">
      <c r="A20" s="21" t="s">
        <v>630</v>
      </c>
      <c r="B20" s="22" t="s">
        <v>631</v>
      </c>
      <c r="C20" s="23">
        <v>5</v>
      </c>
      <c r="D20" s="24" t="s">
        <v>1172</v>
      </c>
      <c r="E20" s="24">
        <v>7.3</v>
      </c>
      <c r="F20" s="24">
        <v>5.5</v>
      </c>
      <c r="G20" s="24">
        <v>6.9</v>
      </c>
      <c r="H20" s="25" t="s">
        <v>1165</v>
      </c>
      <c r="I20" s="26" t="s">
        <v>1352</v>
      </c>
      <c r="J20" s="25" t="s">
        <v>2680</v>
      </c>
    </row>
    <row r="21" spans="1:10" ht="30" x14ac:dyDescent="0.25">
      <c r="A21" s="21" t="s">
        <v>636</v>
      </c>
      <c r="B21" s="22" t="s">
        <v>637</v>
      </c>
      <c r="C21" s="23">
        <v>4</v>
      </c>
      <c r="D21" s="24" t="s">
        <v>1450</v>
      </c>
      <c r="E21" s="24">
        <v>5.9</v>
      </c>
      <c r="F21" s="24">
        <v>3.7</v>
      </c>
      <c r="G21" s="24">
        <v>5.2</v>
      </c>
      <c r="H21" s="25" t="s">
        <v>1155</v>
      </c>
      <c r="I21" s="26" t="s">
        <v>1309</v>
      </c>
      <c r="J21" s="25" t="s">
        <v>3643</v>
      </c>
    </row>
    <row r="22" spans="1:10" x14ac:dyDescent="0.25">
      <c r="A22" s="21" t="s">
        <v>641</v>
      </c>
      <c r="B22" s="22" t="s">
        <v>642</v>
      </c>
      <c r="C22" s="23">
        <v>18</v>
      </c>
      <c r="D22" s="24" t="s">
        <v>1207</v>
      </c>
      <c r="E22" s="24">
        <v>26.4</v>
      </c>
      <c r="F22" s="24">
        <v>19.899999999999999</v>
      </c>
      <c r="G22" s="24">
        <v>18.100000000000001</v>
      </c>
      <c r="H22" s="25" t="s">
        <v>571</v>
      </c>
      <c r="I22" s="26" t="s">
        <v>634</v>
      </c>
      <c r="J22" s="25" t="s">
        <v>1963</v>
      </c>
    </row>
    <row r="23" spans="1:10" ht="30" x14ac:dyDescent="0.25">
      <c r="A23" s="21" t="s">
        <v>646</v>
      </c>
      <c r="B23" s="22" t="s">
        <v>647</v>
      </c>
      <c r="C23" s="23">
        <v>49</v>
      </c>
      <c r="D23" s="24" t="s">
        <v>1568</v>
      </c>
      <c r="E23" s="24">
        <v>71.8</v>
      </c>
      <c r="F23" s="24">
        <v>58.7</v>
      </c>
      <c r="G23" s="24">
        <v>55.4</v>
      </c>
      <c r="H23" s="25" t="s">
        <v>906</v>
      </c>
      <c r="I23" s="26" t="s">
        <v>589</v>
      </c>
      <c r="J23" s="25" t="s">
        <v>3644</v>
      </c>
    </row>
    <row r="24" spans="1:10" x14ac:dyDescent="0.25">
      <c r="A24" s="21" t="s">
        <v>651</v>
      </c>
      <c r="B24" s="22" t="s">
        <v>652</v>
      </c>
      <c r="C24" s="23">
        <v>1</v>
      </c>
      <c r="D24" s="24" t="s">
        <v>570</v>
      </c>
      <c r="E24" s="24">
        <v>1.5</v>
      </c>
      <c r="F24" s="24">
        <v>1.4</v>
      </c>
      <c r="G24" s="24">
        <v>1.1000000000000001</v>
      </c>
      <c r="H24" s="25" t="s">
        <v>1122</v>
      </c>
      <c r="I24" s="26" t="s">
        <v>890</v>
      </c>
      <c r="J24" s="25" t="s">
        <v>1558</v>
      </c>
    </row>
    <row r="25" spans="1:10" x14ac:dyDescent="0.25">
      <c r="A25" s="21" t="s">
        <v>655</v>
      </c>
      <c r="B25" s="22" t="s">
        <v>656</v>
      </c>
      <c r="C25" s="23">
        <v>47</v>
      </c>
      <c r="D25" s="24" t="s">
        <v>704</v>
      </c>
      <c r="E25" s="24">
        <v>68.900000000000006</v>
      </c>
      <c r="F25" s="24">
        <v>56</v>
      </c>
      <c r="G25" s="24">
        <v>52.6</v>
      </c>
      <c r="H25" s="25" t="s">
        <v>3064</v>
      </c>
      <c r="I25" s="26" t="s">
        <v>1291</v>
      </c>
      <c r="J25" s="25" t="s">
        <v>3645</v>
      </c>
    </row>
    <row r="26" spans="1:10" ht="30" x14ac:dyDescent="0.25">
      <c r="A26" s="21" t="s">
        <v>661</v>
      </c>
      <c r="B26" s="22" t="s">
        <v>662</v>
      </c>
      <c r="C26" s="23">
        <v>1</v>
      </c>
      <c r="D26" s="24" t="s">
        <v>570</v>
      </c>
      <c r="E26" s="24">
        <v>1.5</v>
      </c>
      <c r="F26" s="24">
        <v>0.9</v>
      </c>
      <c r="G26" s="24">
        <v>3.2</v>
      </c>
      <c r="H26" s="25" t="s">
        <v>1169</v>
      </c>
      <c r="I26" s="26" t="s">
        <v>3477</v>
      </c>
      <c r="J26" s="25" t="s">
        <v>3646</v>
      </c>
    </row>
    <row r="27" spans="1:10" x14ac:dyDescent="0.25">
      <c r="A27" s="21" t="s">
        <v>667</v>
      </c>
      <c r="B27" s="22" t="s">
        <v>668</v>
      </c>
      <c r="C27" s="23">
        <v>14</v>
      </c>
      <c r="D27" s="24" t="s">
        <v>570</v>
      </c>
      <c r="E27" s="24">
        <v>20.5</v>
      </c>
      <c r="F27" s="24">
        <v>15.7</v>
      </c>
      <c r="G27" s="24">
        <v>17.600000000000001</v>
      </c>
      <c r="H27" s="25" t="s">
        <v>801</v>
      </c>
      <c r="I27" s="26" t="s">
        <v>1389</v>
      </c>
      <c r="J27" s="25" t="s">
        <v>3647</v>
      </c>
    </row>
    <row r="28" spans="1:10" x14ac:dyDescent="0.25">
      <c r="A28" s="21" t="s">
        <v>672</v>
      </c>
      <c r="B28" s="22" t="s">
        <v>673</v>
      </c>
      <c r="C28" s="23">
        <v>127</v>
      </c>
      <c r="D28" s="24" t="s">
        <v>1015</v>
      </c>
      <c r="E28" s="24">
        <v>186.2</v>
      </c>
      <c r="F28" s="24">
        <v>153.1</v>
      </c>
      <c r="G28" s="24">
        <v>128.5</v>
      </c>
      <c r="H28" s="25" t="s">
        <v>2903</v>
      </c>
      <c r="I28" s="26" t="s">
        <v>634</v>
      </c>
      <c r="J28" s="25" t="s">
        <v>1520</v>
      </c>
    </row>
    <row r="29" spans="1:10" x14ac:dyDescent="0.25">
      <c r="A29" s="21" t="s">
        <v>678</v>
      </c>
      <c r="B29" s="22" t="s">
        <v>679</v>
      </c>
      <c r="C29" s="23">
        <v>47</v>
      </c>
      <c r="D29" s="24" t="s">
        <v>1388</v>
      </c>
      <c r="E29" s="24">
        <v>68.900000000000006</v>
      </c>
      <c r="F29" s="24">
        <v>54.3</v>
      </c>
      <c r="G29" s="24">
        <v>55.4</v>
      </c>
      <c r="H29" s="25" t="s">
        <v>906</v>
      </c>
      <c r="I29" s="26" t="s">
        <v>932</v>
      </c>
      <c r="J29" s="25" t="s">
        <v>3648</v>
      </c>
    </row>
    <row r="30" spans="1:10" x14ac:dyDescent="0.25">
      <c r="A30" s="21" t="s">
        <v>680</v>
      </c>
      <c r="B30" s="22" t="s">
        <v>681</v>
      </c>
      <c r="C30" s="23">
        <v>6</v>
      </c>
      <c r="D30" s="24" t="s">
        <v>570</v>
      </c>
      <c r="E30" s="24">
        <v>8.8000000000000007</v>
      </c>
      <c r="F30" s="24">
        <v>7.9</v>
      </c>
      <c r="G30" s="24">
        <v>9.1999999999999993</v>
      </c>
      <c r="H30" s="25" t="s">
        <v>902</v>
      </c>
      <c r="I30" s="26" t="s">
        <v>1422</v>
      </c>
      <c r="J30" s="25" t="s">
        <v>3649</v>
      </c>
    </row>
    <row r="31" spans="1:10" x14ac:dyDescent="0.25">
      <c r="A31" s="21" t="s">
        <v>682</v>
      </c>
      <c r="B31" s="22" t="s">
        <v>683</v>
      </c>
      <c r="C31" s="23">
        <v>16</v>
      </c>
      <c r="D31" s="24" t="s">
        <v>570</v>
      </c>
      <c r="E31" s="24">
        <v>23.5</v>
      </c>
      <c r="F31" s="24">
        <v>18.2</v>
      </c>
      <c r="G31" s="24">
        <v>20.399999999999999</v>
      </c>
      <c r="H31" s="25" t="s">
        <v>1822</v>
      </c>
      <c r="I31" s="26" t="s">
        <v>817</v>
      </c>
      <c r="J31" s="25" t="s">
        <v>2787</v>
      </c>
    </row>
    <row r="32" spans="1:10" x14ac:dyDescent="0.25">
      <c r="A32" s="21" t="s">
        <v>684</v>
      </c>
      <c r="B32" s="22" t="s">
        <v>685</v>
      </c>
      <c r="C32" s="23">
        <v>14</v>
      </c>
      <c r="D32" s="24" t="s">
        <v>1043</v>
      </c>
      <c r="E32" s="24">
        <v>20.5</v>
      </c>
      <c r="F32" s="24">
        <v>15.7</v>
      </c>
      <c r="G32" s="24">
        <v>14.7</v>
      </c>
      <c r="H32" s="25" t="s">
        <v>951</v>
      </c>
      <c r="I32" s="26" t="s">
        <v>623</v>
      </c>
      <c r="J32" s="25" t="s">
        <v>3650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20</v>
      </c>
      <c r="D36" s="24" t="s">
        <v>764</v>
      </c>
      <c r="E36" s="24">
        <v>29.3</v>
      </c>
      <c r="F36" s="24">
        <v>21.6</v>
      </c>
      <c r="G36" s="24">
        <v>22.4</v>
      </c>
      <c r="H36" s="25" t="s">
        <v>1482</v>
      </c>
      <c r="I36" s="26" t="s">
        <v>1291</v>
      </c>
      <c r="J36" s="25" t="s">
        <v>3651</v>
      </c>
    </row>
    <row r="37" spans="1:10" x14ac:dyDescent="0.25">
      <c r="A37" s="21" t="s">
        <v>707</v>
      </c>
      <c r="B37" s="22" t="s">
        <v>708</v>
      </c>
      <c r="C37" s="23">
        <v>12</v>
      </c>
      <c r="D37" s="24" t="s">
        <v>963</v>
      </c>
      <c r="E37" s="24">
        <v>17.600000000000001</v>
      </c>
      <c r="F37" s="24">
        <v>12.3</v>
      </c>
      <c r="G37" s="24">
        <v>10.199999999999999</v>
      </c>
      <c r="H37" s="25" t="s">
        <v>908</v>
      </c>
      <c r="I37" s="26" t="s">
        <v>1176</v>
      </c>
      <c r="J37" s="25" t="s">
        <v>3652</v>
      </c>
    </row>
    <row r="38" spans="1:10" x14ac:dyDescent="0.25">
      <c r="A38" s="21" t="s">
        <v>711</v>
      </c>
      <c r="B38" s="22" t="s">
        <v>712</v>
      </c>
      <c r="C38" s="23">
        <v>3</v>
      </c>
      <c r="D38" s="24" t="s">
        <v>570</v>
      </c>
      <c r="E38" s="24">
        <v>4.4000000000000004</v>
      </c>
      <c r="F38" s="24">
        <v>3.3</v>
      </c>
      <c r="G38" s="24">
        <v>4.4000000000000004</v>
      </c>
      <c r="H38" s="25" t="s">
        <v>1138</v>
      </c>
      <c r="I38" s="26" t="s">
        <v>1759</v>
      </c>
      <c r="J38" s="25" t="s">
        <v>2664</v>
      </c>
    </row>
    <row r="39" spans="1:10" x14ac:dyDescent="0.25">
      <c r="A39" s="21" t="s">
        <v>716</v>
      </c>
      <c r="B39" s="22" t="s">
        <v>717</v>
      </c>
      <c r="C39" s="23">
        <v>8</v>
      </c>
      <c r="D39" s="24" t="s">
        <v>570</v>
      </c>
      <c r="E39" s="24">
        <v>11.7</v>
      </c>
      <c r="F39" s="24">
        <v>9.3000000000000007</v>
      </c>
      <c r="G39" s="24">
        <v>9.6</v>
      </c>
      <c r="H39" s="25" t="s">
        <v>902</v>
      </c>
      <c r="I39" s="26" t="s">
        <v>1201</v>
      </c>
      <c r="J39" s="25" t="s">
        <v>2490</v>
      </c>
    </row>
    <row r="40" spans="1:10" ht="30" x14ac:dyDescent="0.25">
      <c r="A40" s="21" t="s">
        <v>720</v>
      </c>
      <c r="B40" s="22" t="s">
        <v>721</v>
      </c>
      <c r="C40" s="23">
        <v>11</v>
      </c>
      <c r="D40" s="24" t="s">
        <v>570</v>
      </c>
      <c r="E40" s="24">
        <v>16.100000000000001</v>
      </c>
      <c r="F40" s="24">
        <v>12.9</v>
      </c>
      <c r="G40" s="24">
        <v>6.8</v>
      </c>
      <c r="H40" s="25" t="s">
        <v>1165</v>
      </c>
      <c r="I40" s="26" t="s">
        <v>1890</v>
      </c>
      <c r="J40" s="25" t="s">
        <v>2630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1.5</v>
      </c>
      <c r="F41" s="24">
        <v>0.9</v>
      </c>
      <c r="G41" s="24">
        <v>0.8</v>
      </c>
      <c r="H41" s="25" t="s">
        <v>1148</v>
      </c>
      <c r="I41" s="26" t="s">
        <v>1267</v>
      </c>
      <c r="J41" s="25" t="s">
        <v>1705</v>
      </c>
    </row>
    <row r="42" spans="1:10" x14ac:dyDescent="0.25">
      <c r="A42" s="21" t="s">
        <v>730</v>
      </c>
      <c r="B42" s="22" t="s">
        <v>731</v>
      </c>
      <c r="C42" s="23">
        <v>10</v>
      </c>
      <c r="D42" s="24" t="s">
        <v>570</v>
      </c>
      <c r="E42" s="24">
        <v>14.7</v>
      </c>
      <c r="F42" s="24">
        <v>12</v>
      </c>
      <c r="G42" s="24">
        <v>5.7</v>
      </c>
      <c r="H42" s="25" t="s">
        <v>999</v>
      </c>
      <c r="I42" s="26" t="s">
        <v>2889</v>
      </c>
      <c r="J42" s="25" t="s">
        <v>3653</v>
      </c>
    </row>
    <row r="43" spans="1:10" x14ac:dyDescent="0.25">
      <c r="A43" s="21" t="s">
        <v>735</v>
      </c>
      <c r="B43" s="22" t="s">
        <v>736</v>
      </c>
      <c r="C43" s="23">
        <v>4</v>
      </c>
      <c r="D43" s="24" t="s">
        <v>570</v>
      </c>
      <c r="E43" s="24">
        <v>5.9</v>
      </c>
      <c r="F43" s="24">
        <v>6.3</v>
      </c>
      <c r="G43" s="24">
        <v>7.8</v>
      </c>
      <c r="H43" s="25" t="s">
        <v>1195</v>
      </c>
      <c r="I43" s="26" t="s">
        <v>1941</v>
      </c>
      <c r="J43" s="25" t="s">
        <v>2502</v>
      </c>
    </row>
    <row r="44" spans="1:10" x14ac:dyDescent="0.25">
      <c r="A44" s="21" t="s">
        <v>740</v>
      </c>
      <c r="B44" s="22" t="s">
        <v>741</v>
      </c>
      <c r="C44" s="23">
        <v>3</v>
      </c>
      <c r="D44" s="24" t="s">
        <v>570</v>
      </c>
      <c r="E44" s="24">
        <v>4.4000000000000004</v>
      </c>
      <c r="F44" s="24">
        <v>4.5</v>
      </c>
      <c r="G44" s="24">
        <v>7.4</v>
      </c>
      <c r="H44" s="25" t="s">
        <v>972</v>
      </c>
      <c r="I44" s="26" t="s">
        <v>1592</v>
      </c>
      <c r="J44" s="25" t="s">
        <v>1593</v>
      </c>
    </row>
    <row r="45" spans="1:10" ht="30" x14ac:dyDescent="0.25">
      <c r="A45" s="21" t="s">
        <v>745</v>
      </c>
      <c r="B45" s="22" t="s">
        <v>746</v>
      </c>
      <c r="C45" s="23">
        <v>8</v>
      </c>
      <c r="D45" s="24" t="s">
        <v>1274</v>
      </c>
      <c r="E45" s="24">
        <v>11.7</v>
      </c>
      <c r="F45" s="24">
        <v>9</v>
      </c>
      <c r="G45" s="24">
        <v>10.3</v>
      </c>
      <c r="H45" s="25" t="s">
        <v>1369</v>
      </c>
      <c r="I45" s="26" t="s">
        <v>817</v>
      </c>
      <c r="J45" s="25" t="s">
        <v>3654</v>
      </c>
    </row>
    <row r="46" spans="1:10" x14ac:dyDescent="0.25">
      <c r="A46" s="21" t="s">
        <v>750</v>
      </c>
      <c r="B46" s="22" t="s">
        <v>751</v>
      </c>
      <c r="C46" s="23">
        <v>24</v>
      </c>
      <c r="D46" s="24" t="s">
        <v>1228</v>
      </c>
      <c r="E46" s="24">
        <v>35.200000000000003</v>
      </c>
      <c r="F46" s="24">
        <v>28.2</v>
      </c>
      <c r="G46" s="24">
        <v>38.4</v>
      </c>
      <c r="H46" s="25" t="s">
        <v>1010</v>
      </c>
      <c r="I46" s="26" t="s">
        <v>3655</v>
      </c>
      <c r="J46" s="25" t="s">
        <v>3656</v>
      </c>
    </row>
    <row r="47" spans="1:10" x14ac:dyDescent="0.25">
      <c r="A47" s="21" t="s">
        <v>756</v>
      </c>
      <c r="B47" s="22" t="s">
        <v>757</v>
      </c>
      <c r="C47" s="23">
        <v>0</v>
      </c>
      <c r="D47" s="24" t="s">
        <v>1102</v>
      </c>
      <c r="E47" s="24">
        <v>0</v>
      </c>
      <c r="F47" s="24">
        <v>0</v>
      </c>
      <c r="G47" s="24">
        <v>2.1</v>
      </c>
      <c r="H47" s="25" t="s">
        <v>1118</v>
      </c>
      <c r="I47" s="26" t="s">
        <v>1104</v>
      </c>
      <c r="J47" s="25" t="s">
        <v>1194</v>
      </c>
    </row>
    <row r="48" spans="1:10" x14ac:dyDescent="0.25">
      <c r="A48" s="21" t="s">
        <v>762</v>
      </c>
      <c r="B48" s="22" t="s">
        <v>763</v>
      </c>
      <c r="C48" s="23">
        <v>13</v>
      </c>
      <c r="D48" s="24" t="s">
        <v>1424</v>
      </c>
      <c r="E48" s="24">
        <v>19.100000000000001</v>
      </c>
      <c r="F48" s="24">
        <v>14.7</v>
      </c>
      <c r="G48" s="24">
        <v>15.5</v>
      </c>
      <c r="H48" s="25" t="s">
        <v>1499</v>
      </c>
      <c r="I48" s="26" t="s">
        <v>1742</v>
      </c>
      <c r="J48" s="25" t="s">
        <v>3657</v>
      </c>
    </row>
    <row r="49" spans="1:10" ht="30" x14ac:dyDescent="0.25">
      <c r="A49" s="21" t="s">
        <v>767</v>
      </c>
      <c r="B49" s="22" t="s">
        <v>768</v>
      </c>
      <c r="C49" s="23">
        <v>2</v>
      </c>
      <c r="D49" s="24" t="s">
        <v>570</v>
      </c>
      <c r="E49" s="24">
        <v>2.9</v>
      </c>
      <c r="F49" s="24">
        <v>2.6</v>
      </c>
      <c r="G49" s="24">
        <v>7.9</v>
      </c>
      <c r="H49" s="25" t="s">
        <v>1195</v>
      </c>
      <c r="I49" s="26" t="s">
        <v>3658</v>
      </c>
      <c r="J49" s="25" t="s">
        <v>3659</v>
      </c>
    </row>
    <row r="50" spans="1:10" x14ac:dyDescent="0.25">
      <c r="A50" s="21" t="s">
        <v>772</v>
      </c>
      <c r="B50" s="22" t="s">
        <v>773</v>
      </c>
      <c r="C50" s="23">
        <v>9</v>
      </c>
      <c r="D50" s="24" t="s">
        <v>570</v>
      </c>
      <c r="E50" s="24">
        <v>13.2</v>
      </c>
      <c r="F50" s="24">
        <v>10.8</v>
      </c>
      <c r="G50" s="24">
        <v>12.9</v>
      </c>
      <c r="H50" s="25" t="s">
        <v>1116</v>
      </c>
      <c r="I50" s="26" t="s">
        <v>1279</v>
      </c>
      <c r="J50" s="25" t="s">
        <v>2802</v>
      </c>
    </row>
    <row r="51" spans="1:10" x14ac:dyDescent="0.25">
      <c r="A51" s="30" t="s">
        <v>777</v>
      </c>
      <c r="B51" s="31" t="s">
        <v>778</v>
      </c>
      <c r="C51" s="32">
        <v>418</v>
      </c>
      <c r="D51" s="33" t="s">
        <v>727</v>
      </c>
      <c r="E51" s="33">
        <v>612.9</v>
      </c>
      <c r="F51" s="33">
        <v>480.3</v>
      </c>
      <c r="G51" s="33">
        <v>457.2</v>
      </c>
      <c r="H51" s="34" t="s">
        <v>3660</v>
      </c>
      <c r="I51" s="35" t="s">
        <v>890</v>
      </c>
      <c r="J51" s="34" t="s">
        <v>3661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6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3662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21</v>
      </c>
      <c r="D8" s="24" t="s">
        <v>974</v>
      </c>
      <c r="E8" s="24">
        <v>26.2</v>
      </c>
      <c r="F8" s="24">
        <v>22.7</v>
      </c>
      <c r="G8" s="24">
        <v>23.3</v>
      </c>
      <c r="H8" s="25" t="s">
        <v>1002</v>
      </c>
      <c r="I8" s="26" t="s">
        <v>802</v>
      </c>
      <c r="J8" s="25" t="s">
        <v>3663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1.2</v>
      </c>
      <c r="F9" s="24">
        <v>1.1000000000000001</v>
      </c>
      <c r="G9" s="24">
        <v>0.9</v>
      </c>
      <c r="H9" s="25" t="s">
        <v>1148</v>
      </c>
      <c r="I9" s="26" t="s">
        <v>595</v>
      </c>
      <c r="J9" s="25" t="s">
        <v>1633</v>
      </c>
    </row>
    <row r="10" spans="1:10" x14ac:dyDescent="0.25">
      <c r="A10" s="21" t="s">
        <v>574</v>
      </c>
      <c r="B10" s="22" t="s">
        <v>575</v>
      </c>
      <c r="C10" s="23">
        <v>7</v>
      </c>
      <c r="D10" s="24" t="s">
        <v>1043</v>
      </c>
      <c r="E10" s="24">
        <v>8.6999999999999993</v>
      </c>
      <c r="F10" s="24">
        <v>7.3</v>
      </c>
      <c r="G10" s="24">
        <v>3.8</v>
      </c>
      <c r="H10" s="25" t="s">
        <v>1127</v>
      </c>
      <c r="I10" s="26" t="s">
        <v>3664</v>
      </c>
      <c r="J10" s="25" t="s">
        <v>3665</v>
      </c>
    </row>
    <row r="11" spans="1:10" ht="30" x14ac:dyDescent="0.25">
      <c r="A11" s="21" t="s">
        <v>580</v>
      </c>
      <c r="B11" s="22" t="s">
        <v>581</v>
      </c>
      <c r="C11" s="23">
        <v>5</v>
      </c>
      <c r="D11" s="24" t="s">
        <v>570</v>
      </c>
      <c r="E11" s="24">
        <v>6.2</v>
      </c>
      <c r="F11" s="24">
        <v>5.0999999999999996</v>
      </c>
      <c r="G11" s="24">
        <v>5.6</v>
      </c>
      <c r="H11" s="25" t="s">
        <v>999</v>
      </c>
      <c r="I11" s="26" t="s">
        <v>1291</v>
      </c>
      <c r="J11" s="25" t="s">
        <v>2145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1445</v>
      </c>
      <c r="E12" s="24">
        <v>1.2</v>
      </c>
      <c r="F12" s="24">
        <v>1.6</v>
      </c>
      <c r="G12" s="24">
        <v>1</v>
      </c>
      <c r="H12" s="25" t="s">
        <v>1148</v>
      </c>
      <c r="I12" s="26" t="s">
        <v>578</v>
      </c>
      <c r="J12" s="25" t="s">
        <v>1893</v>
      </c>
    </row>
    <row r="13" spans="1:10" x14ac:dyDescent="0.25">
      <c r="A13" s="21" t="s">
        <v>591</v>
      </c>
      <c r="B13" s="22" t="s">
        <v>592</v>
      </c>
      <c r="C13" s="23">
        <v>7</v>
      </c>
      <c r="D13" s="24" t="s">
        <v>570</v>
      </c>
      <c r="E13" s="24">
        <v>8.6999999999999993</v>
      </c>
      <c r="F13" s="24">
        <v>7.6</v>
      </c>
      <c r="G13" s="24">
        <v>11.7</v>
      </c>
      <c r="H13" s="25" t="s">
        <v>1248</v>
      </c>
      <c r="I13" s="26" t="s">
        <v>1789</v>
      </c>
      <c r="J13" s="25" t="s">
        <v>3666</v>
      </c>
    </row>
    <row r="14" spans="1:10" x14ac:dyDescent="0.25">
      <c r="A14" s="21" t="s">
        <v>597</v>
      </c>
      <c r="B14" s="22" t="s">
        <v>598</v>
      </c>
      <c r="C14" s="23">
        <v>188</v>
      </c>
      <c r="D14" s="24" t="s">
        <v>704</v>
      </c>
      <c r="E14" s="24">
        <v>234.8</v>
      </c>
      <c r="F14" s="24">
        <v>218</v>
      </c>
      <c r="G14" s="24">
        <v>161.1</v>
      </c>
      <c r="H14" s="25" t="s">
        <v>2816</v>
      </c>
      <c r="I14" s="26" t="s">
        <v>841</v>
      </c>
      <c r="J14" s="25" t="s">
        <v>3667</v>
      </c>
    </row>
    <row r="15" spans="1:10" x14ac:dyDescent="0.25">
      <c r="A15" s="21" t="s">
        <v>602</v>
      </c>
      <c r="B15" s="22" t="s">
        <v>603</v>
      </c>
      <c r="C15" s="23">
        <v>8</v>
      </c>
      <c r="D15" s="24" t="s">
        <v>570</v>
      </c>
      <c r="E15" s="24">
        <v>10</v>
      </c>
      <c r="F15" s="24">
        <v>8.4</v>
      </c>
      <c r="G15" s="24">
        <v>11.5</v>
      </c>
      <c r="H15" s="25" t="s">
        <v>1485</v>
      </c>
      <c r="I15" s="26" t="s">
        <v>1279</v>
      </c>
      <c r="J15" s="25" t="s">
        <v>3668</v>
      </c>
    </row>
    <row r="16" spans="1:10" x14ac:dyDescent="0.25">
      <c r="A16" s="21" t="s">
        <v>608</v>
      </c>
      <c r="B16" s="22" t="s">
        <v>609</v>
      </c>
      <c r="C16" s="23">
        <v>22</v>
      </c>
      <c r="D16" s="24" t="s">
        <v>570</v>
      </c>
      <c r="E16" s="24">
        <v>27.5</v>
      </c>
      <c r="F16" s="24">
        <v>25.2</v>
      </c>
      <c r="G16" s="24">
        <v>19.8</v>
      </c>
      <c r="H16" s="25" t="s">
        <v>1703</v>
      </c>
      <c r="I16" s="26" t="s">
        <v>595</v>
      </c>
      <c r="J16" s="25" t="s">
        <v>3669</v>
      </c>
    </row>
    <row r="17" spans="1:10" x14ac:dyDescent="0.25">
      <c r="A17" s="21" t="s">
        <v>613</v>
      </c>
      <c r="B17" s="22" t="s">
        <v>614</v>
      </c>
      <c r="C17" s="23">
        <v>6</v>
      </c>
      <c r="D17" s="24" t="s">
        <v>570</v>
      </c>
      <c r="E17" s="24">
        <v>7.5</v>
      </c>
      <c r="F17" s="24">
        <v>6.1</v>
      </c>
      <c r="G17" s="24">
        <v>3.1</v>
      </c>
      <c r="H17" s="25" t="s">
        <v>1169</v>
      </c>
      <c r="I17" s="26" t="s">
        <v>3670</v>
      </c>
      <c r="J17" s="25" t="s">
        <v>3671</v>
      </c>
    </row>
    <row r="18" spans="1:10" x14ac:dyDescent="0.25">
      <c r="A18" s="21" t="s">
        <v>619</v>
      </c>
      <c r="B18" s="22" t="s">
        <v>620</v>
      </c>
      <c r="C18" s="23">
        <v>113</v>
      </c>
      <c r="D18" s="24" t="s">
        <v>582</v>
      </c>
      <c r="E18" s="24">
        <v>141.1</v>
      </c>
      <c r="F18" s="24">
        <v>131.19999999999999</v>
      </c>
      <c r="G18" s="24">
        <v>77.3</v>
      </c>
      <c r="H18" s="25" t="s">
        <v>1627</v>
      </c>
      <c r="I18" s="26" t="s">
        <v>3672</v>
      </c>
      <c r="J18" s="25" t="s">
        <v>3673</v>
      </c>
    </row>
    <row r="19" spans="1:10" x14ac:dyDescent="0.25">
      <c r="A19" s="21" t="s">
        <v>625</v>
      </c>
      <c r="B19" s="22" t="s">
        <v>626</v>
      </c>
      <c r="C19" s="23">
        <v>0</v>
      </c>
      <c r="D19" s="24" t="s">
        <v>1102</v>
      </c>
      <c r="E19" s="24">
        <v>0</v>
      </c>
      <c r="F19" s="24">
        <v>0</v>
      </c>
      <c r="G19" s="24">
        <v>2.2000000000000002</v>
      </c>
      <c r="H19" s="25" t="s">
        <v>1118</v>
      </c>
      <c r="I19" s="26" t="s">
        <v>1104</v>
      </c>
      <c r="J19" s="25" t="s">
        <v>1190</v>
      </c>
    </row>
    <row r="20" spans="1:10" x14ac:dyDescent="0.25">
      <c r="A20" s="21" t="s">
        <v>630</v>
      </c>
      <c r="B20" s="22" t="s">
        <v>631</v>
      </c>
      <c r="C20" s="23">
        <v>15</v>
      </c>
      <c r="D20" s="24" t="s">
        <v>727</v>
      </c>
      <c r="E20" s="24">
        <v>18.7</v>
      </c>
      <c r="F20" s="24">
        <v>17.5</v>
      </c>
      <c r="G20" s="24">
        <v>17.600000000000001</v>
      </c>
      <c r="H20" s="25" t="s">
        <v>801</v>
      </c>
      <c r="I20" s="26" t="s">
        <v>932</v>
      </c>
      <c r="J20" s="25" t="s">
        <v>3187</v>
      </c>
    </row>
    <row r="21" spans="1:10" ht="30" x14ac:dyDescent="0.25">
      <c r="A21" s="21" t="s">
        <v>636</v>
      </c>
      <c r="B21" s="22" t="s">
        <v>637</v>
      </c>
      <c r="C21" s="23">
        <v>7</v>
      </c>
      <c r="D21" s="24" t="s">
        <v>1351</v>
      </c>
      <c r="E21" s="24">
        <v>8.6999999999999993</v>
      </c>
      <c r="F21" s="24">
        <v>8.6</v>
      </c>
      <c r="G21" s="24">
        <v>6.4</v>
      </c>
      <c r="H21" s="25" t="s">
        <v>1165</v>
      </c>
      <c r="I21" s="26" t="s">
        <v>799</v>
      </c>
      <c r="J21" s="25" t="s">
        <v>1166</v>
      </c>
    </row>
    <row r="22" spans="1:10" x14ac:dyDescent="0.25">
      <c r="A22" s="21" t="s">
        <v>641</v>
      </c>
      <c r="B22" s="22" t="s">
        <v>642</v>
      </c>
      <c r="C22" s="23">
        <v>14</v>
      </c>
      <c r="D22" s="24" t="s">
        <v>1274</v>
      </c>
      <c r="E22" s="24">
        <v>17.5</v>
      </c>
      <c r="F22" s="24">
        <v>17.3</v>
      </c>
      <c r="G22" s="24">
        <v>20.7</v>
      </c>
      <c r="H22" s="25" t="s">
        <v>1822</v>
      </c>
      <c r="I22" s="26" t="s">
        <v>1759</v>
      </c>
      <c r="J22" s="25" t="s">
        <v>1833</v>
      </c>
    </row>
    <row r="23" spans="1:10" ht="30" x14ac:dyDescent="0.25">
      <c r="A23" s="21" t="s">
        <v>646</v>
      </c>
      <c r="B23" s="22" t="s">
        <v>647</v>
      </c>
      <c r="C23" s="23">
        <v>85</v>
      </c>
      <c r="D23" s="24" t="s">
        <v>1654</v>
      </c>
      <c r="E23" s="24">
        <v>106.2</v>
      </c>
      <c r="F23" s="24">
        <v>102.2</v>
      </c>
      <c r="G23" s="24">
        <v>108.2</v>
      </c>
      <c r="H23" s="25" t="s">
        <v>3674</v>
      </c>
      <c r="I23" s="26" t="s">
        <v>1073</v>
      </c>
      <c r="J23" s="25" t="s">
        <v>3675</v>
      </c>
    </row>
    <row r="24" spans="1:10" x14ac:dyDescent="0.25">
      <c r="A24" s="21" t="s">
        <v>651</v>
      </c>
      <c r="B24" s="22" t="s">
        <v>652</v>
      </c>
      <c r="C24" s="23">
        <v>4</v>
      </c>
      <c r="D24" s="24" t="s">
        <v>570</v>
      </c>
      <c r="E24" s="24">
        <v>5</v>
      </c>
      <c r="F24" s="24">
        <v>5.3</v>
      </c>
      <c r="G24" s="24">
        <v>7.2</v>
      </c>
      <c r="H24" s="25" t="s">
        <v>1186</v>
      </c>
      <c r="I24" s="26" t="s">
        <v>1386</v>
      </c>
      <c r="J24" s="25" t="s">
        <v>1782</v>
      </c>
    </row>
    <row r="25" spans="1:10" x14ac:dyDescent="0.25">
      <c r="A25" s="21" t="s">
        <v>655</v>
      </c>
      <c r="B25" s="22" t="s">
        <v>656</v>
      </c>
      <c r="C25" s="23">
        <v>76</v>
      </c>
      <c r="D25" s="24" t="s">
        <v>3676</v>
      </c>
      <c r="E25" s="24">
        <v>94.9</v>
      </c>
      <c r="F25" s="24">
        <v>91.3</v>
      </c>
      <c r="G25" s="24">
        <v>97.6</v>
      </c>
      <c r="H25" s="25" t="s">
        <v>1093</v>
      </c>
      <c r="I25" s="26" t="s">
        <v>817</v>
      </c>
      <c r="J25" s="25" t="s">
        <v>3677</v>
      </c>
    </row>
    <row r="26" spans="1:10" ht="30" x14ac:dyDescent="0.25">
      <c r="A26" s="21" t="s">
        <v>661</v>
      </c>
      <c r="B26" s="22" t="s">
        <v>662</v>
      </c>
      <c r="C26" s="23">
        <v>8</v>
      </c>
      <c r="D26" s="24" t="s">
        <v>570</v>
      </c>
      <c r="E26" s="24">
        <v>10</v>
      </c>
      <c r="F26" s="24">
        <v>9</v>
      </c>
      <c r="G26" s="24">
        <v>5.7</v>
      </c>
      <c r="H26" s="25" t="s">
        <v>999</v>
      </c>
      <c r="I26" s="26" t="s">
        <v>1006</v>
      </c>
      <c r="J26" s="25" t="s">
        <v>2922</v>
      </c>
    </row>
    <row r="27" spans="1:10" x14ac:dyDescent="0.25">
      <c r="A27" s="21" t="s">
        <v>667</v>
      </c>
      <c r="B27" s="22" t="s">
        <v>668</v>
      </c>
      <c r="C27" s="23">
        <v>20</v>
      </c>
      <c r="D27" s="24" t="s">
        <v>570</v>
      </c>
      <c r="E27" s="24">
        <v>25</v>
      </c>
      <c r="F27" s="24">
        <v>22.8</v>
      </c>
      <c r="G27" s="24">
        <v>25.5</v>
      </c>
      <c r="H27" s="25" t="s">
        <v>1365</v>
      </c>
      <c r="I27" s="26" t="s">
        <v>817</v>
      </c>
      <c r="J27" s="25" t="s">
        <v>3678</v>
      </c>
    </row>
    <row r="28" spans="1:10" x14ac:dyDescent="0.25">
      <c r="A28" s="21" t="s">
        <v>672</v>
      </c>
      <c r="B28" s="22" t="s">
        <v>673</v>
      </c>
      <c r="C28" s="23">
        <v>2</v>
      </c>
      <c r="D28" s="24" t="s">
        <v>570</v>
      </c>
      <c r="E28" s="24">
        <v>2.5</v>
      </c>
      <c r="F28" s="24">
        <v>2.2000000000000002</v>
      </c>
      <c r="G28" s="24">
        <v>1.5</v>
      </c>
      <c r="H28" s="25" t="s">
        <v>1122</v>
      </c>
      <c r="I28" s="26" t="s">
        <v>925</v>
      </c>
      <c r="J28" s="25" t="s">
        <v>2674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146</v>
      </c>
      <c r="D33" s="24" t="s">
        <v>737</v>
      </c>
      <c r="E33" s="24">
        <v>182.4</v>
      </c>
      <c r="F33" s="24">
        <v>167.6</v>
      </c>
      <c r="G33" s="24">
        <v>154.5</v>
      </c>
      <c r="H33" s="25" t="s">
        <v>3679</v>
      </c>
      <c r="I33" s="26" t="s">
        <v>760</v>
      </c>
      <c r="J33" s="25" t="s">
        <v>1915</v>
      </c>
    </row>
    <row r="34" spans="1:10" x14ac:dyDescent="0.25">
      <c r="A34" s="21" t="s">
        <v>691</v>
      </c>
      <c r="B34" s="22" t="s">
        <v>692</v>
      </c>
      <c r="C34" s="23">
        <v>132</v>
      </c>
      <c r="D34" s="24" t="s">
        <v>2184</v>
      </c>
      <c r="E34" s="24">
        <v>164.9</v>
      </c>
      <c r="F34" s="24">
        <v>151</v>
      </c>
      <c r="G34" s="24">
        <v>143.80000000000001</v>
      </c>
      <c r="H34" s="25" t="s">
        <v>3680</v>
      </c>
      <c r="I34" s="26" t="s">
        <v>665</v>
      </c>
      <c r="J34" s="25" t="s">
        <v>1917</v>
      </c>
    </row>
    <row r="35" spans="1:10" x14ac:dyDescent="0.25">
      <c r="A35" s="21" t="s">
        <v>696</v>
      </c>
      <c r="B35" s="22" t="s">
        <v>697</v>
      </c>
      <c r="C35" s="23">
        <v>10</v>
      </c>
      <c r="D35" s="24" t="s">
        <v>570</v>
      </c>
      <c r="E35" s="24">
        <v>12.5</v>
      </c>
      <c r="F35" s="24">
        <v>11.8</v>
      </c>
      <c r="G35" s="24">
        <v>8</v>
      </c>
      <c r="H35" s="25" t="s">
        <v>1195</v>
      </c>
      <c r="I35" s="26" t="s">
        <v>1267</v>
      </c>
      <c r="J35" s="25" t="s">
        <v>2810</v>
      </c>
    </row>
    <row r="36" spans="1:10" x14ac:dyDescent="0.25">
      <c r="A36" s="21" t="s">
        <v>702</v>
      </c>
      <c r="B36" s="22" t="s">
        <v>703</v>
      </c>
      <c r="C36" s="23">
        <v>69</v>
      </c>
      <c r="D36" s="24" t="s">
        <v>1388</v>
      </c>
      <c r="E36" s="24">
        <v>86.2</v>
      </c>
      <c r="F36" s="24">
        <v>78.7</v>
      </c>
      <c r="G36" s="24">
        <v>62.5</v>
      </c>
      <c r="H36" s="25" t="s">
        <v>1141</v>
      </c>
      <c r="I36" s="26" t="s">
        <v>606</v>
      </c>
      <c r="J36" s="25" t="s">
        <v>3681</v>
      </c>
    </row>
    <row r="37" spans="1:10" x14ac:dyDescent="0.25">
      <c r="A37" s="21" t="s">
        <v>707</v>
      </c>
      <c r="B37" s="22" t="s">
        <v>708</v>
      </c>
      <c r="C37" s="23">
        <v>20</v>
      </c>
      <c r="D37" s="24" t="s">
        <v>570</v>
      </c>
      <c r="E37" s="24">
        <v>25</v>
      </c>
      <c r="F37" s="24">
        <v>22.8</v>
      </c>
      <c r="G37" s="24">
        <v>22.2</v>
      </c>
      <c r="H37" s="25" t="s">
        <v>1725</v>
      </c>
      <c r="I37" s="26" t="s">
        <v>802</v>
      </c>
      <c r="J37" s="25" t="s">
        <v>3148</v>
      </c>
    </row>
    <row r="38" spans="1:10" x14ac:dyDescent="0.25">
      <c r="A38" s="21" t="s">
        <v>711</v>
      </c>
      <c r="B38" s="22" t="s">
        <v>712</v>
      </c>
      <c r="C38" s="23">
        <v>15</v>
      </c>
      <c r="D38" s="24" t="s">
        <v>859</v>
      </c>
      <c r="E38" s="24">
        <v>18.7</v>
      </c>
      <c r="F38" s="24">
        <v>16.8</v>
      </c>
      <c r="G38" s="24">
        <v>13.2</v>
      </c>
      <c r="H38" s="25" t="s">
        <v>1131</v>
      </c>
      <c r="I38" s="26" t="s">
        <v>1196</v>
      </c>
      <c r="J38" s="25" t="s">
        <v>2850</v>
      </c>
    </row>
    <row r="39" spans="1:10" x14ac:dyDescent="0.25">
      <c r="A39" s="21" t="s">
        <v>716</v>
      </c>
      <c r="B39" s="22" t="s">
        <v>717</v>
      </c>
      <c r="C39" s="23">
        <v>39</v>
      </c>
      <c r="D39" s="24" t="s">
        <v>1157</v>
      </c>
      <c r="E39" s="24">
        <v>48.7</v>
      </c>
      <c r="F39" s="24">
        <v>44.5</v>
      </c>
      <c r="G39" s="24">
        <v>33.799999999999997</v>
      </c>
      <c r="H39" s="25" t="s">
        <v>1296</v>
      </c>
      <c r="I39" s="26" t="s">
        <v>837</v>
      </c>
      <c r="J39" s="25" t="s">
        <v>3682</v>
      </c>
    </row>
    <row r="40" spans="1:10" ht="30" x14ac:dyDescent="0.25">
      <c r="A40" s="21" t="s">
        <v>720</v>
      </c>
      <c r="B40" s="22" t="s">
        <v>721</v>
      </c>
      <c r="C40" s="23">
        <v>8</v>
      </c>
      <c r="D40" s="24" t="s">
        <v>1452</v>
      </c>
      <c r="E40" s="24">
        <v>10</v>
      </c>
      <c r="F40" s="24">
        <v>8.9</v>
      </c>
      <c r="G40" s="24">
        <v>10.199999999999999</v>
      </c>
      <c r="H40" s="25" t="s">
        <v>908</v>
      </c>
      <c r="I40" s="26" t="s">
        <v>817</v>
      </c>
      <c r="J40" s="25" t="s">
        <v>1834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0.7</v>
      </c>
      <c r="H41" s="25" t="s">
        <v>1148</v>
      </c>
      <c r="I41" s="26" t="s">
        <v>1104</v>
      </c>
      <c r="J41" s="25" t="s">
        <v>1436</v>
      </c>
    </row>
    <row r="42" spans="1:10" x14ac:dyDescent="0.25">
      <c r="A42" s="21" t="s">
        <v>730</v>
      </c>
      <c r="B42" s="22" t="s">
        <v>731</v>
      </c>
      <c r="C42" s="23">
        <v>8</v>
      </c>
      <c r="D42" s="24" t="s">
        <v>1452</v>
      </c>
      <c r="E42" s="24">
        <v>10</v>
      </c>
      <c r="F42" s="24">
        <v>8.9</v>
      </c>
      <c r="G42" s="24">
        <v>9.1</v>
      </c>
      <c r="H42" s="25" t="s">
        <v>1496</v>
      </c>
      <c r="I42" s="26" t="s">
        <v>589</v>
      </c>
      <c r="J42" s="25" t="s">
        <v>2951</v>
      </c>
    </row>
    <row r="43" spans="1:10" x14ac:dyDescent="0.25">
      <c r="A43" s="21" t="s">
        <v>735</v>
      </c>
      <c r="B43" s="22" t="s">
        <v>736</v>
      </c>
      <c r="C43" s="23">
        <v>7</v>
      </c>
      <c r="D43" s="24" t="s">
        <v>570</v>
      </c>
      <c r="E43" s="24">
        <v>8.6999999999999993</v>
      </c>
      <c r="F43" s="24">
        <v>8.9</v>
      </c>
      <c r="G43" s="24">
        <v>5</v>
      </c>
      <c r="H43" s="25" t="s">
        <v>1155</v>
      </c>
      <c r="I43" s="26" t="s">
        <v>1006</v>
      </c>
      <c r="J43" s="25" t="s">
        <v>3683</v>
      </c>
    </row>
    <row r="44" spans="1:10" x14ac:dyDescent="0.25">
      <c r="A44" s="21" t="s">
        <v>740</v>
      </c>
      <c r="B44" s="22" t="s">
        <v>741</v>
      </c>
      <c r="C44" s="23">
        <v>7</v>
      </c>
      <c r="D44" s="24" t="s">
        <v>570</v>
      </c>
      <c r="E44" s="24">
        <v>8.6999999999999993</v>
      </c>
      <c r="F44" s="24">
        <v>8.9</v>
      </c>
      <c r="G44" s="24">
        <v>4.2</v>
      </c>
      <c r="H44" s="25" t="s">
        <v>1138</v>
      </c>
      <c r="I44" s="26" t="s">
        <v>1272</v>
      </c>
      <c r="J44" s="25" t="s">
        <v>2441</v>
      </c>
    </row>
    <row r="45" spans="1:10" ht="30" x14ac:dyDescent="0.25">
      <c r="A45" s="21" t="s">
        <v>745</v>
      </c>
      <c r="B45" s="22" t="s">
        <v>746</v>
      </c>
      <c r="C45" s="23">
        <v>14</v>
      </c>
      <c r="D45" s="24" t="s">
        <v>1587</v>
      </c>
      <c r="E45" s="24">
        <v>17.5</v>
      </c>
      <c r="F45" s="24">
        <v>17.3</v>
      </c>
      <c r="G45" s="24">
        <v>13.5</v>
      </c>
      <c r="H45" s="25" t="s">
        <v>1131</v>
      </c>
      <c r="I45" s="26" t="s">
        <v>789</v>
      </c>
      <c r="J45" s="25" t="s">
        <v>3684</v>
      </c>
    </row>
    <row r="46" spans="1:10" x14ac:dyDescent="0.25">
      <c r="A46" s="21" t="s">
        <v>750</v>
      </c>
      <c r="B46" s="22" t="s">
        <v>751</v>
      </c>
      <c r="C46" s="23">
        <v>64</v>
      </c>
      <c r="D46" s="24" t="s">
        <v>1814</v>
      </c>
      <c r="E46" s="24">
        <v>79.900000000000006</v>
      </c>
      <c r="F46" s="24">
        <v>73.400000000000006</v>
      </c>
      <c r="G46" s="24">
        <v>58.1</v>
      </c>
      <c r="H46" s="25" t="s">
        <v>3224</v>
      </c>
      <c r="I46" s="26" t="s">
        <v>606</v>
      </c>
      <c r="J46" s="25" t="s">
        <v>3220</v>
      </c>
    </row>
    <row r="47" spans="1:10" x14ac:dyDescent="0.25">
      <c r="A47" s="21" t="s">
        <v>756</v>
      </c>
      <c r="B47" s="22" t="s">
        <v>757</v>
      </c>
      <c r="C47" s="23">
        <v>4</v>
      </c>
      <c r="D47" s="24" t="s">
        <v>570</v>
      </c>
      <c r="E47" s="24">
        <v>5</v>
      </c>
      <c r="F47" s="24">
        <v>4.5</v>
      </c>
      <c r="G47" s="24">
        <v>2.7</v>
      </c>
      <c r="H47" s="25" t="s">
        <v>1106</v>
      </c>
      <c r="I47" s="26" t="s">
        <v>1921</v>
      </c>
      <c r="J47" s="25" t="s">
        <v>2596</v>
      </c>
    </row>
    <row r="48" spans="1:10" x14ac:dyDescent="0.25">
      <c r="A48" s="21" t="s">
        <v>762</v>
      </c>
      <c r="B48" s="22" t="s">
        <v>763</v>
      </c>
      <c r="C48" s="23">
        <v>29</v>
      </c>
      <c r="D48" s="24" t="s">
        <v>732</v>
      </c>
      <c r="E48" s="24">
        <v>36.200000000000003</v>
      </c>
      <c r="F48" s="24">
        <v>34.4</v>
      </c>
      <c r="G48" s="24">
        <v>21.9</v>
      </c>
      <c r="H48" s="25" t="s">
        <v>1725</v>
      </c>
      <c r="I48" s="26" t="s">
        <v>1815</v>
      </c>
      <c r="J48" s="25" t="s">
        <v>3685</v>
      </c>
    </row>
    <row r="49" spans="1:10" ht="30" x14ac:dyDescent="0.25">
      <c r="A49" s="21" t="s">
        <v>767</v>
      </c>
      <c r="B49" s="22" t="s">
        <v>768</v>
      </c>
      <c r="C49" s="23">
        <v>7</v>
      </c>
      <c r="D49" s="24" t="s">
        <v>570</v>
      </c>
      <c r="E49" s="24">
        <v>8.6999999999999993</v>
      </c>
      <c r="F49" s="24">
        <v>7.8</v>
      </c>
      <c r="G49" s="24">
        <v>10.8</v>
      </c>
      <c r="H49" s="25" t="s">
        <v>791</v>
      </c>
      <c r="I49" s="26" t="s">
        <v>1422</v>
      </c>
      <c r="J49" s="25" t="s">
        <v>1477</v>
      </c>
    </row>
    <row r="50" spans="1:10" x14ac:dyDescent="0.25">
      <c r="A50" s="21" t="s">
        <v>772</v>
      </c>
      <c r="B50" s="22" t="s">
        <v>773</v>
      </c>
      <c r="C50" s="23">
        <v>24</v>
      </c>
      <c r="D50" s="24" t="s">
        <v>1207</v>
      </c>
      <c r="E50" s="24">
        <v>30</v>
      </c>
      <c r="F50" s="24">
        <v>26.6</v>
      </c>
      <c r="G50" s="24">
        <v>22.6</v>
      </c>
      <c r="H50" s="25" t="s">
        <v>1482</v>
      </c>
      <c r="I50" s="26" t="s">
        <v>566</v>
      </c>
      <c r="J50" s="25" t="s">
        <v>3686</v>
      </c>
    </row>
    <row r="51" spans="1:10" x14ac:dyDescent="0.25">
      <c r="A51" s="30" t="s">
        <v>777</v>
      </c>
      <c r="B51" s="31" t="s">
        <v>778</v>
      </c>
      <c r="C51" s="32">
        <v>632</v>
      </c>
      <c r="D51" s="33" t="s">
        <v>813</v>
      </c>
      <c r="E51" s="33">
        <v>789.4</v>
      </c>
      <c r="F51" s="33">
        <v>731.8</v>
      </c>
      <c r="G51" s="33">
        <v>629.20000000000005</v>
      </c>
      <c r="H51" s="34" t="s">
        <v>3687</v>
      </c>
      <c r="I51" s="35" t="s">
        <v>578</v>
      </c>
      <c r="J51" s="34" t="s">
        <v>2101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7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3689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12</v>
      </c>
      <c r="D8" s="24" t="s">
        <v>570</v>
      </c>
      <c r="E8" s="24">
        <v>14.7</v>
      </c>
      <c r="F8" s="24">
        <v>12.8</v>
      </c>
      <c r="G8" s="24">
        <v>11.1</v>
      </c>
      <c r="H8" s="25" t="s">
        <v>791</v>
      </c>
      <c r="I8" s="26" t="s">
        <v>659</v>
      </c>
      <c r="J8" s="25" t="s">
        <v>3448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0.6</v>
      </c>
      <c r="H9" s="25" t="s">
        <v>1103</v>
      </c>
      <c r="I9" s="26" t="s">
        <v>1104</v>
      </c>
      <c r="J9" s="25" t="s">
        <v>1105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570</v>
      </c>
      <c r="E10" s="24">
        <v>3.7</v>
      </c>
      <c r="F10" s="24">
        <v>3.5</v>
      </c>
      <c r="G10" s="24">
        <v>2.2999999999999998</v>
      </c>
      <c r="H10" s="25" t="s">
        <v>1106</v>
      </c>
      <c r="I10" s="26" t="s">
        <v>1420</v>
      </c>
      <c r="J10" s="25" t="s">
        <v>3690</v>
      </c>
    </row>
    <row r="11" spans="1:10" ht="30" x14ac:dyDescent="0.25">
      <c r="A11" s="21" t="s">
        <v>580</v>
      </c>
      <c r="B11" s="22" t="s">
        <v>581</v>
      </c>
      <c r="C11" s="23">
        <v>5</v>
      </c>
      <c r="D11" s="24" t="s">
        <v>570</v>
      </c>
      <c r="E11" s="24">
        <v>6.1</v>
      </c>
      <c r="F11" s="24">
        <v>4.8</v>
      </c>
      <c r="G11" s="24">
        <v>3.5</v>
      </c>
      <c r="H11" s="25" t="s">
        <v>1109</v>
      </c>
      <c r="I11" s="26" t="s">
        <v>1123</v>
      </c>
      <c r="J11" s="25" t="s">
        <v>3153</v>
      </c>
    </row>
    <row r="12" spans="1:10" x14ac:dyDescent="0.25">
      <c r="A12" s="21" t="s">
        <v>586</v>
      </c>
      <c r="B12" s="22" t="s">
        <v>587</v>
      </c>
      <c r="C12" s="23">
        <v>2</v>
      </c>
      <c r="D12" s="24" t="s">
        <v>570</v>
      </c>
      <c r="E12" s="24">
        <v>2.4</v>
      </c>
      <c r="F12" s="24">
        <v>2.5</v>
      </c>
      <c r="G12" s="24">
        <v>0.9</v>
      </c>
      <c r="H12" s="25" t="s">
        <v>1148</v>
      </c>
      <c r="I12" s="26" t="s">
        <v>1537</v>
      </c>
      <c r="J12" s="25" t="s">
        <v>1875</v>
      </c>
    </row>
    <row r="13" spans="1:10" x14ac:dyDescent="0.25">
      <c r="A13" s="21" t="s">
        <v>591</v>
      </c>
      <c r="B13" s="22" t="s">
        <v>592</v>
      </c>
      <c r="C13" s="23">
        <v>2</v>
      </c>
      <c r="D13" s="24" t="s">
        <v>570</v>
      </c>
      <c r="E13" s="24">
        <v>2.4</v>
      </c>
      <c r="F13" s="24">
        <v>2</v>
      </c>
      <c r="G13" s="24">
        <v>3.8</v>
      </c>
      <c r="H13" s="25" t="s">
        <v>1127</v>
      </c>
      <c r="I13" s="26" t="s">
        <v>1328</v>
      </c>
      <c r="J13" s="25" t="s">
        <v>1361</v>
      </c>
    </row>
    <row r="14" spans="1:10" x14ac:dyDescent="0.25">
      <c r="A14" s="21" t="s">
        <v>597</v>
      </c>
      <c r="B14" s="22" t="s">
        <v>598</v>
      </c>
      <c r="C14" s="23">
        <v>120</v>
      </c>
      <c r="D14" s="24" t="s">
        <v>1442</v>
      </c>
      <c r="E14" s="24">
        <v>146.5</v>
      </c>
      <c r="F14" s="24">
        <v>107.6</v>
      </c>
      <c r="G14" s="24">
        <v>124.2</v>
      </c>
      <c r="H14" s="25" t="s">
        <v>3154</v>
      </c>
      <c r="I14" s="26" t="s">
        <v>775</v>
      </c>
      <c r="J14" s="25" t="s">
        <v>3691</v>
      </c>
    </row>
    <row r="15" spans="1:10" x14ac:dyDescent="0.25">
      <c r="A15" s="21" t="s">
        <v>602</v>
      </c>
      <c r="B15" s="22" t="s">
        <v>603</v>
      </c>
      <c r="C15" s="23">
        <v>3</v>
      </c>
      <c r="D15" s="24" t="s">
        <v>570</v>
      </c>
      <c r="E15" s="24">
        <v>3.7</v>
      </c>
      <c r="F15" s="24">
        <v>2.2000000000000002</v>
      </c>
      <c r="G15" s="24">
        <v>3.3</v>
      </c>
      <c r="H15" s="25" t="s">
        <v>1169</v>
      </c>
      <c r="I15" s="26" t="s">
        <v>890</v>
      </c>
      <c r="J15" s="25" t="s">
        <v>1660</v>
      </c>
    </row>
    <row r="16" spans="1:10" x14ac:dyDescent="0.25">
      <c r="A16" s="21" t="s">
        <v>608</v>
      </c>
      <c r="B16" s="22" t="s">
        <v>609</v>
      </c>
      <c r="C16" s="23">
        <v>13</v>
      </c>
      <c r="D16" s="24" t="s">
        <v>1252</v>
      </c>
      <c r="E16" s="24">
        <v>15.9</v>
      </c>
      <c r="F16" s="24">
        <v>10.199999999999999</v>
      </c>
      <c r="G16" s="24">
        <v>12.6</v>
      </c>
      <c r="H16" s="25" t="s">
        <v>1116</v>
      </c>
      <c r="I16" s="26" t="s">
        <v>584</v>
      </c>
      <c r="J16" s="25" t="s">
        <v>1972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2.4</v>
      </c>
      <c r="F17" s="24">
        <v>1.9</v>
      </c>
      <c r="G17" s="24">
        <v>2.6</v>
      </c>
      <c r="H17" s="25" t="s">
        <v>1106</v>
      </c>
      <c r="I17" s="26" t="s">
        <v>1309</v>
      </c>
      <c r="J17" s="25" t="s">
        <v>2465</v>
      </c>
    </row>
    <row r="18" spans="1:10" x14ac:dyDescent="0.25">
      <c r="A18" s="21" t="s">
        <v>619</v>
      </c>
      <c r="B18" s="22" t="s">
        <v>620</v>
      </c>
      <c r="C18" s="23">
        <v>62</v>
      </c>
      <c r="D18" s="24" t="s">
        <v>722</v>
      </c>
      <c r="E18" s="24">
        <v>75.7</v>
      </c>
      <c r="F18" s="24">
        <v>58.4</v>
      </c>
      <c r="G18" s="24">
        <v>63</v>
      </c>
      <c r="H18" s="25" t="s">
        <v>1918</v>
      </c>
      <c r="I18" s="26" t="s">
        <v>572</v>
      </c>
      <c r="J18" s="25" t="s">
        <v>3460</v>
      </c>
    </row>
    <row r="19" spans="1:10" x14ac:dyDescent="0.25">
      <c r="A19" s="21" t="s">
        <v>625</v>
      </c>
      <c r="B19" s="22" t="s">
        <v>626</v>
      </c>
      <c r="C19" s="23">
        <v>3</v>
      </c>
      <c r="D19" s="24" t="s">
        <v>570</v>
      </c>
      <c r="E19" s="24">
        <v>3.7</v>
      </c>
      <c r="F19" s="24">
        <v>3.6</v>
      </c>
      <c r="G19" s="24">
        <v>3.8</v>
      </c>
      <c r="H19" s="25" t="s">
        <v>1127</v>
      </c>
      <c r="I19" s="26" t="s">
        <v>1073</v>
      </c>
      <c r="J19" s="25" t="s">
        <v>2319</v>
      </c>
    </row>
    <row r="20" spans="1:10" x14ac:dyDescent="0.25">
      <c r="A20" s="21" t="s">
        <v>630</v>
      </c>
      <c r="B20" s="22" t="s">
        <v>631</v>
      </c>
      <c r="C20" s="23">
        <v>6</v>
      </c>
      <c r="D20" s="24" t="s">
        <v>1457</v>
      </c>
      <c r="E20" s="24">
        <v>7.3</v>
      </c>
      <c r="F20" s="24">
        <v>4.5</v>
      </c>
      <c r="G20" s="24">
        <v>8.4</v>
      </c>
      <c r="H20" s="25" t="s">
        <v>1162</v>
      </c>
      <c r="I20" s="26" t="s">
        <v>1160</v>
      </c>
      <c r="J20" s="25" t="s">
        <v>1828</v>
      </c>
    </row>
    <row r="21" spans="1:10" ht="30" x14ac:dyDescent="0.25">
      <c r="A21" s="21" t="s">
        <v>636</v>
      </c>
      <c r="B21" s="22" t="s">
        <v>637</v>
      </c>
      <c r="C21" s="23">
        <v>9</v>
      </c>
      <c r="D21" s="24" t="s">
        <v>1008</v>
      </c>
      <c r="E21" s="24">
        <v>11</v>
      </c>
      <c r="F21" s="24">
        <v>8</v>
      </c>
      <c r="G21" s="24">
        <v>6.4</v>
      </c>
      <c r="H21" s="25" t="s">
        <v>1165</v>
      </c>
      <c r="I21" s="26" t="s">
        <v>1948</v>
      </c>
      <c r="J21" s="25" t="s">
        <v>3692</v>
      </c>
    </row>
    <row r="22" spans="1:10" x14ac:dyDescent="0.25">
      <c r="A22" s="21" t="s">
        <v>641</v>
      </c>
      <c r="B22" s="22" t="s">
        <v>642</v>
      </c>
      <c r="C22" s="23">
        <v>22</v>
      </c>
      <c r="D22" s="24" t="s">
        <v>1594</v>
      </c>
      <c r="E22" s="24">
        <v>26.9</v>
      </c>
      <c r="F22" s="24">
        <v>18.8</v>
      </c>
      <c r="G22" s="24">
        <v>22</v>
      </c>
      <c r="H22" s="25" t="s">
        <v>1725</v>
      </c>
      <c r="I22" s="26" t="s">
        <v>578</v>
      </c>
      <c r="J22" s="25" t="s">
        <v>3693</v>
      </c>
    </row>
    <row r="23" spans="1:10" ht="30" x14ac:dyDescent="0.25">
      <c r="A23" s="21" t="s">
        <v>646</v>
      </c>
      <c r="B23" s="22" t="s">
        <v>647</v>
      </c>
      <c r="C23" s="23">
        <v>69</v>
      </c>
      <c r="D23" s="24" t="s">
        <v>804</v>
      </c>
      <c r="E23" s="24">
        <v>84.3</v>
      </c>
      <c r="F23" s="24">
        <v>67.900000000000006</v>
      </c>
      <c r="G23" s="24">
        <v>66.900000000000006</v>
      </c>
      <c r="H23" s="25" t="s">
        <v>2614</v>
      </c>
      <c r="I23" s="26" t="s">
        <v>584</v>
      </c>
      <c r="J23" s="25" t="s">
        <v>2715</v>
      </c>
    </row>
    <row r="24" spans="1:10" x14ac:dyDescent="0.25">
      <c r="A24" s="21" t="s">
        <v>651</v>
      </c>
      <c r="B24" s="22" t="s">
        <v>652</v>
      </c>
      <c r="C24" s="23">
        <v>3</v>
      </c>
      <c r="D24" s="24" t="s">
        <v>570</v>
      </c>
      <c r="E24" s="24">
        <v>3.7</v>
      </c>
      <c r="F24" s="24">
        <v>3.3</v>
      </c>
      <c r="G24" s="24">
        <v>1.4</v>
      </c>
      <c r="H24" s="25" t="s">
        <v>1122</v>
      </c>
      <c r="I24" s="26" t="s">
        <v>1532</v>
      </c>
      <c r="J24" s="25" t="s">
        <v>2938</v>
      </c>
    </row>
    <row r="25" spans="1:10" x14ac:dyDescent="0.25">
      <c r="A25" s="21" t="s">
        <v>655</v>
      </c>
      <c r="B25" s="22" t="s">
        <v>656</v>
      </c>
      <c r="C25" s="23">
        <v>62</v>
      </c>
      <c r="D25" s="24" t="s">
        <v>674</v>
      </c>
      <c r="E25" s="24">
        <v>75.7</v>
      </c>
      <c r="F25" s="24">
        <v>59.6</v>
      </c>
      <c r="G25" s="24">
        <v>63.4</v>
      </c>
      <c r="H25" s="25" t="s">
        <v>1918</v>
      </c>
      <c r="I25" s="26" t="s">
        <v>572</v>
      </c>
      <c r="J25" s="25" t="s">
        <v>1034</v>
      </c>
    </row>
    <row r="26" spans="1:10" ht="30" x14ac:dyDescent="0.25">
      <c r="A26" s="21" t="s">
        <v>661</v>
      </c>
      <c r="B26" s="22" t="s">
        <v>662</v>
      </c>
      <c r="C26" s="23">
        <v>5</v>
      </c>
      <c r="D26" s="24" t="s">
        <v>570</v>
      </c>
      <c r="E26" s="24">
        <v>6.1</v>
      </c>
      <c r="F26" s="24">
        <v>4.7</v>
      </c>
      <c r="G26" s="24">
        <v>3.9</v>
      </c>
      <c r="H26" s="25" t="s">
        <v>1127</v>
      </c>
      <c r="I26" s="26" t="s">
        <v>824</v>
      </c>
      <c r="J26" s="25" t="s">
        <v>2349</v>
      </c>
    </row>
    <row r="27" spans="1:10" x14ac:dyDescent="0.25">
      <c r="A27" s="21" t="s">
        <v>667</v>
      </c>
      <c r="B27" s="22" t="s">
        <v>668</v>
      </c>
      <c r="C27" s="23">
        <v>20</v>
      </c>
      <c r="D27" s="24" t="s">
        <v>570</v>
      </c>
      <c r="E27" s="24">
        <v>24.4</v>
      </c>
      <c r="F27" s="24">
        <v>20.8</v>
      </c>
      <c r="G27" s="24">
        <v>21.1</v>
      </c>
      <c r="H27" s="25" t="s">
        <v>924</v>
      </c>
      <c r="I27" s="26" t="s">
        <v>623</v>
      </c>
      <c r="J27" s="25" t="s">
        <v>1469</v>
      </c>
    </row>
    <row r="28" spans="1:10" x14ac:dyDescent="0.25">
      <c r="A28" s="21" t="s">
        <v>672</v>
      </c>
      <c r="B28" s="22" t="s">
        <v>673</v>
      </c>
      <c r="C28" s="23">
        <v>130</v>
      </c>
      <c r="D28" s="24" t="s">
        <v>966</v>
      </c>
      <c r="E28" s="24">
        <v>158.80000000000001</v>
      </c>
      <c r="F28" s="24">
        <v>130.9</v>
      </c>
      <c r="G28" s="24">
        <v>154.9</v>
      </c>
      <c r="H28" s="25" t="s">
        <v>3694</v>
      </c>
      <c r="I28" s="26" t="s">
        <v>1742</v>
      </c>
      <c r="J28" s="25" t="s">
        <v>3695</v>
      </c>
    </row>
    <row r="29" spans="1:10" x14ac:dyDescent="0.25">
      <c r="A29" s="21" t="s">
        <v>678</v>
      </c>
      <c r="B29" s="22" t="s">
        <v>679</v>
      </c>
      <c r="C29" s="23">
        <v>70</v>
      </c>
      <c r="D29" s="24" t="s">
        <v>1347</v>
      </c>
      <c r="E29" s="24">
        <v>85.5</v>
      </c>
      <c r="F29" s="24">
        <v>68.400000000000006</v>
      </c>
      <c r="G29" s="24">
        <v>66.8</v>
      </c>
      <c r="H29" s="25" t="s">
        <v>2614</v>
      </c>
      <c r="I29" s="26" t="s">
        <v>676</v>
      </c>
      <c r="J29" s="25" t="s">
        <v>3696</v>
      </c>
    </row>
    <row r="30" spans="1:10" x14ac:dyDescent="0.25">
      <c r="A30" s="21" t="s">
        <v>680</v>
      </c>
      <c r="B30" s="22" t="s">
        <v>681</v>
      </c>
      <c r="C30" s="23">
        <v>12</v>
      </c>
      <c r="D30" s="24" t="s">
        <v>963</v>
      </c>
      <c r="E30" s="24">
        <v>14.7</v>
      </c>
      <c r="F30" s="24">
        <v>14.8</v>
      </c>
      <c r="G30" s="24">
        <v>10.9</v>
      </c>
      <c r="H30" s="25" t="s">
        <v>791</v>
      </c>
      <c r="I30" s="26" t="s">
        <v>606</v>
      </c>
      <c r="J30" s="25" t="s">
        <v>3167</v>
      </c>
    </row>
    <row r="31" spans="1:10" x14ac:dyDescent="0.25">
      <c r="A31" s="21" t="s">
        <v>682</v>
      </c>
      <c r="B31" s="22" t="s">
        <v>683</v>
      </c>
      <c r="C31" s="23">
        <v>26</v>
      </c>
      <c r="D31" s="24" t="s">
        <v>570</v>
      </c>
      <c r="E31" s="24">
        <v>31.8</v>
      </c>
      <c r="F31" s="24">
        <v>24.5</v>
      </c>
      <c r="G31" s="24">
        <v>24.7</v>
      </c>
      <c r="H31" s="25" t="s">
        <v>2169</v>
      </c>
      <c r="I31" s="26" t="s">
        <v>676</v>
      </c>
      <c r="J31" s="25" t="s">
        <v>3697</v>
      </c>
    </row>
    <row r="32" spans="1:10" x14ac:dyDescent="0.25">
      <c r="A32" s="21" t="s">
        <v>684</v>
      </c>
      <c r="B32" s="22" t="s">
        <v>685</v>
      </c>
      <c r="C32" s="23">
        <v>19</v>
      </c>
      <c r="D32" s="24" t="s">
        <v>1140</v>
      </c>
      <c r="E32" s="24">
        <v>23.2</v>
      </c>
      <c r="F32" s="24">
        <v>16</v>
      </c>
      <c r="G32" s="24">
        <v>17.8</v>
      </c>
      <c r="H32" s="25" t="s">
        <v>571</v>
      </c>
      <c r="I32" s="26" t="s">
        <v>617</v>
      </c>
      <c r="J32" s="25" t="s">
        <v>3698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29</v>
      </c>
      <c r="D36" s="24" t="s">
        <v>2500</v>
      </c>
      <c r="E36" s="24">
        <v>35.4</v>
      </c>
      <c r="F36" s="24">
        <v>27.8</v>
      </c>
      <c r="G36" s="24">
        <v>27.1</v>
      </c>
      <c r="H36" s="25" t="s">
        <v>1377</v>
      </c>
      <c r="I36" s="26" t="s">
        <v>617</v>
      </c>
      <c r="J36" s="25" t="s">
        <v>3699</v>
      </c>
    </row>
    <row r="37" spans="1:10" x14ac:dyDescent="0.25">
      <c r="A37" s="21" t="s">
        <v>707</v>
      </c>
      <c r="B37" s="22" t="s">
        <v>708</v>
      </c>
      <c r="C37" s="23">
        <v>17</v>
      </c>
      <c r="D37" s="24" t="s">
        <v>709</v>
      </c>
      <c r="E37" s="24">
        <v>20.8</v>
      </c>
      <c r="F37" s="24">
        <v>16.600000000000001</v>
      </c>
      <c r="G37" s="24">
        <v>12.3</v>
      </c>
      <c r="H37" s="25" t="s">
        <v>1116</v>
      </c>
      <c r="I37" s="26" t="s">
        <v>1562</v>
      </c>
      <c r="J37" s="25" t="s">
        <v>3090</v>
      </c>
    </row>
    <row r="38" spans="1:10" x14ac:dyDescent="0.25">
      <c r="A38" s="21" t="s">
        <v>711</v>
      </c>
      <c r="B38" s="22" t="s">
        <v>712</v>
      </c>
      <c r="C38" s="23">
        <v>7</v>
      </c>
      <c r="D38" s="24" t="s">
        <v>2311</v>
      </c>
      <c r="E38" s="24">
        <v>8.5</v>
      </c>
      <c r="F38" s="24">
        <v>6.6</v>
      </c>
      <c r="G38" s="24">
        <v>5.4</v>
      </c>
      <c r="H38" s="25" t="s">
        <v>1155</v>
      </c>
      <c r="I38" s="26" t="s">
        <v>1420</v>
      </c>
      <c r="J38" s="25" t="s">
        <v>1421</v>
      </c>
    </row>
    <row r="39" spans="1:10" x14ac:dyDescent="0.25">
      <c r="A39" s="21" t="s">
        <v>716</v>
      </c>
      <c r="B39" s="22" t="s">
        <v>717</v>
      </c>
      <c r="C39" s="23">
        <v>7</v>
      </c>
      <c r="D39" s="24" t="s">
        <v>1043</v>
      </c>
      <c r="E39" s="24">
        <v>8.5</v>
      </c>
      <c r="F39" s="24">
        <v>6.6</v>
      </c>
      <c r="G39" s="24">
        <v>11.7</v>
      </c>
      <c r="H39" s="25" t="s">
        <v>1248</v>
      </c>
      <c r="I39" s="26" t="s">
        <v>1789</v>
      </c>
      <c r="J39" s="25" t="s">
        <v>3666</v>
      </c>
    </row>
    <row r="40" spans="1:10" ht="30" x14ac:dyDescent="0.25">
      <c r="A40" s="21" t="s">
        <v>720</v>
      </c>
      <c r="B40" s="22" t="s">
        <v>721</v>
      </c>
      <c r="C40" s="23">
        <v>5</v>
      </c>
      <c r="D40" s="24" t="s">
        <v>570</v>
      </c>
      <c r="E40" s="24">
        <v>6.1</v>
      </c>
      <c r="F40" s="24">
        <v>5.7</v>
      </c>
      <c r="G40" s="24">
        <v>8.1999999999999993</v>
      </c>
      <c r="H40" s="25" t="s">
        <v>1195</v>
      </c>
      <c r="I40" s="26" t="s">
        <v>1275</v>
      </c>
      <c r="J40" s="25" t="s">
        <v>3173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1.2</v>
      </c>
      <c r="F41" s="24">
        <v>1.1000000000000001</v>
      </c>
      <c r="G41" s="24">
        <v>1</v>
      </c>
      <c r="H41" s="25" t="s">
        <v>1148</v>
      </c>
      <c r="I41" s="26" t="s">
        <v>578</v>
      </c>
      <c r="J41" s="25" t="s">
        <v>1893</v>
      </c>
    </row>
    <row r="42" spans="1:10" x14ac:dyDescent="0.25">
      <c r="A42" s="21" t="s">
        <v>730</v>
      </c>
      <c r="B42" s="22" t="s">
        <v>731</v>
      </c>
      <c r="C42" s="23">
        <v>4</v>
      </c>
      <c r="D42" s="24" t="s">
        <v>570</v>
      </c>
      <c r="E42" s="24">
        <v>4.9000000000000004</v>
      </c>
      <c r="F42" s="24">
        <v>4.5999999999999996</v>
      </c>
      <c r="G42" s="24">
        <v>6.9</v>
      </c>
      <c r="H42" s="25" t="s">
        <v>1165</v>
      </c>
      <c r="I42" s="26" t="s">
        <v>3469</v>
      </c>
      <c r="J42" s="25" t="s">
        <v>3700</v>
      </c>
    </row>
    <row r="43" spans="1:10" x14ac:dyDescent="0.25">
      <c r="A43" s="21" t="s">
        <v>735</v>
      </c>
      <c r="B43" s="22" t="s">
        <v>736</v>
      </c>
      <c r="C43" s="23">
        <v>10</v>
      </c>
      <c r="D43" s="24" t="s">
        <v>570</v>
      </c>
      <c r="E43" s="24">
        <v>12.2</v>
      </c>
      <c r="F43" s="24">
        <v>12.7</v>
      </c>
      <c r="G43" s="24">
        <v>9.1999999999999993</v>
      </c>
      <c r="H43" s="25" t="s">
        <v>902</v>
      </c>
      <c r="I43" s="26" t="s">
        <v>799</v>
      </c>
      <c r="J43" s="25" t="s">
        <v>2332</v>
      </c>
    </row>
    <row r="44" spans="1:10" x14ac:dyDescent="0.25">
      <c r="A44" s="21" t="s">
        <v>740</v>
      </c>
      <c r="B44" s="22" t="s">
        <v>741</v>
      </c>
      <c r="C44" s="23">
        <v>9</v>
      </c>
      <c r="D44" s="24" t="s">
        <v>570</v>
      </c>
      <c r="E44" s="24">
        <v>11</v>
      </c>
      <c r="F44" s="24">
        <v>11.8</v>
      </c>
      <c r="G44" s="24">
        <v>8.6999999999999993</v>
      </c>
      <c r="H44" s="25" t="s">
        <v>1162</v>
      </c>
      <c r="I44" s="26" t="s">
        <v>584</v>
      </c>
      <c r="J44" s="25" t="s">
        <v>1626</v>
      </c>
    </row>
    <row r="45" spans="1:10" ht="30" x14ac:dyDescent="0.25">
      <c r="A45" s="21" t="s">
        <v>745</v>
      </c>
      <c r="B45" s="22" t="s">
        <v>746</v>
      </c>
      <c r="C45" s="23">
        <v>10</v>
      </c>
      <c r="D45" s="24" t="s">
        <v>1274</v>
      </c>
      <c r="E45" s="24">
        <v>12.2</v>
      </c>
      <c r="F45" s="24">
        <v>8.5</v>
      </c>
      <c r="G45" s="24">
        <v>12.7</v>
      </c>
      <c r="H45" s="25" t="s">
        <v>1116</v>
      </c>
      <c r="I45" s="26" t="s">
        <v>1073</v>
      </c>
      <c r="J45" s="25" t="s">
        <v>3701</v>
      </c>
    </row>
    <row r="46" spans="1:10" x14ac:dyDescent="0.25">
      <c r="A46" s="21" t="s">
        <v>750</v>
      </c>
      <c r="B46" s="22" t="s">
        <v>751</v>
      </c>
      <c r="C46" s="23">
        <v>43</v>
      </c>
      <c r="D46" s="24" t="s">
        <v>3702</v>
      </c>
      <c r="E46" s="24">
        <v>52.5</v>
      </c>
      <c r="F46" s="24">
        <v>38.799999999999997</v>
      </c>
      <c r="G46" s="24">
        <v>46.3</v>
      </c>
      <c r="H46" s="25" t="s">
        <v>2691</v>
      </c>
      <c r="I46" s="26" t="s">
        <v>877</v>
      </c>
      <c r="J46" s="25" t="s">
        <v>3703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1.2</v>
      </c>
      <c r="F47" s="24">
        <v>1.5</v>
      </c>
      <c r="G47" s="24">
        <v>2.5</v>
      </c>
      <c r="H47" s="25" t="s">
        <v>1106</v>
      </c>
      <c r="I47" s="26" t="s">
        <v>2234</v>
      </c>
      <c r="J47" s="25" t="s">
        <v>2235</v>
      </c>
    </row>
    <row r="48" spans="1:10" x14ac:dyDescent="0.25">
      <c r="A48" s="21" t="s">
        <v>762</v>
      </c>
      <c r="B48" s="22" t="s">
        <v>763</v>
      </c>
      <c r="C48" s="23">
        <v>23</v>
      </c>
      <c r="D48" s="24" t="s">
        <v>1264</v>
      </c>
      <c r="E48" s="24">
        <v>28.1</v>
      </c>
      <c r="F48" s="24">
        <v>21.3</v>
      </c>
      <c r="G48" s="24">
        <v>18.7</v>
      </c>
      <c r="H48" s="25" t="s">
        <v>588</v>
      </c>
      <c r="I48" s="26" t="s">
        <v>920</v>
      </c>
      <c r="J48" s="25" t="s">
        <v>3704</v>
      </c>
    </row>
    <row r="49" spans="1:10" ht="30" x14ac:dyDescent="0.25">
      <c r="A49" s="21" t="s">
        <v>767</v>
      </c>
      <c r="B49" s="22" t="s">
        <v>768</v>
      </c>
      <c r="C49" s="23">
        <v>7</v>
      </c>
      <c r="D49" s="24" t="s">
        <v>1351</v>
      </c>
      <c r="E49" s="24">
        <v>8.5</v>
      </c>
      <c r="F49" s="24">
        <v>5.7</v>
      </c>
      <c r="G49" s="24">
        <v>9.6</v>
      </c>
      <c r="H49" s="25" t="s">
        <v>902</v>
      </c>
      <c r="I49" s="26" t="s">
        <v>1270</v>
      </c>
      <c r="J49" s="25" t="s">
        <v>1746</v>
      </c>
    </row>
    <row r="50" spans="1:10" x14ac:dyDescent="0.25">
      <c r="A50" s="21" t="s">
        <v>772</v>
      </c>
      <c r="B50" s="22" t="s">
        <v>773</v>
      </c>
      <c r="C50" s="23">
        <v>12</v>
      </c>
      <c r="D50" s="24" t="s">
        <v>1450</v>
      </c>
      <c r="E50" s="24">
        <v>14.7</v>
      </c>
      <c r="F50" s="24">
        <v>10.3</v>
      </c>
      <c r="G50" s="24">
        <v>15.6</v>
      </c>
      <c r="H50" s="25" t="s">
        <v>1499</v>
      </c>
      <c r="I50" s="26" t="s">
        <v>1309</v>
      </c>
      <c r="J50" s="25" t="s">
        <v>3705</v>
      </c>
    </row>
    <row r="51" spans="1:10" x14ac:dyDescent="0.25">
      <c r="A51" s="30" t="s">
        <v>777</v>
      </c>
      <c r="B51" s="31" t="s">
        <v>778</v>
      </c>
      <c r="C51" s="32">
        <v>523</v>
      </c>
      <c r="D51" s="33" t="s">
        <v>732</v>
      </c>
      <c r="E51" s="33">
        <v>638.70000000000005</v>
      </c>
      <c r="F51" s="33">
        <v>506.7</v>
      </c>
      <c r="G51" s="33">
        <v>552.6</v>
      </c>
      <c r="H51" s="34" t="s">
        <v>3706</v>
      </c>
      <c r="I51" s="35" t="s">
        <v>623</v>
      </c>
      <c r="J51" s="34" t="s">
        <v>3707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8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3708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28</v>
      </c>
      <c r="D8" s="24" t="s">
        <v>570</v>
      </c>
      <c r="E8" s="24">
        <v>34.1</v>
      </c>
      <c r="F8" s="24">
        <v>27.8</v>
      </c>
      <c r="G8" s="24">
        <v>24.8</v>
      </c>
      <c r="H8" s="25" t="s">
        <v>1394</v>
      </c>
      <c r="I8" s="26" t="s">
        <v>1041</v>
      </c>
      <c r="J8" s="25" t="s">
        <v>3059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1</v>
      </c>
      <c r="H9" s="25" t="s">
        <v>1148</v>
      </c>
      <c r="I9" s="26" t="s">
        <v>1104</v>
      </c>
      <c r="J9" s="25" t="s">
        <v>1149</v>
      </c>
    </row>
    <row r="10" spans="1:10" x14ac:dyDescent="0.25">
      <c r="A10" s="21" t="s">
        <v>574</v>
      </c>
      <c r="B10" s="22" t="s">
        <v>575</v>
      </c>
      <c r="C10" s="23">
        <v>5</v>
      </c>
      <c r="D10" s="24" t="s">
        <v>570</v>
      </c>
      <c r="E10" s="24">
        <v>6.1</v>
      </c>
      <c r="F10" s="24">
        <v>5.0999999999999996</v>
      </c>
      <c r="G10" s="24">
        <v>4</v>
      </c>
      <c r="H10" s="25" t="s">
        <v>1127</v>
      </c>
      <c r="I10" s="26" t="s">
        <v>1267</v>
      </c>
      <c r="J10" s="25" t="s">
        <v>1283</v>
      </c>
    </row>
    <row r="11" spans="1:10" ht="30" x14ac:dyDescent="0.25">
      <c r="A11" s="21" t="s">
        <v>580</v>
      </c>
      <c r="B11" s="22" t="s">
        <v>581</v>
      </c>
      <c r="C11" s="23">
        <v>7</v>
      </c>
      <c r="D11" s="24" t="s">
        <v>570</v>
      </c>
      <c r="E11" s="24">
        <v>8.5</v>
      </c>
      <c r="F11" s="24">
        <v>7.2</v>
      </c>
      <c r="G11" s="24">
        <v>5.9</v>
      </c>
      <c r="H11" s="25" t="s">
        <v>999</v>
      </c>
      <c r="I11" s="26" t="s">
        <v>1039</v>
      </c>
      <c r="J11" s="25" t="s">
        <v>3709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1.1000000000000001</v>
      </c>
      <c r="H12" s="25" t="s">
        <v>1122</v>
      </c>
      <c r="I12" s="26" t="s">
        <v>1104</v>
      </c>
      <c r="J12" s="25" t="s">
        <v>1440</v>
      </c>
    </row>
    <row r="13" spans="1:10" x14ac:dyDescent="0.25">
      <c r="A13" s="21" t="s">
        <v>591</v>
      </c>
      <c r="B13" s="22" t="s">
        <v>592</v>
      </c>
      <c r="C13" s="23">
        <v>16</v>
      </c>
      <c r="D13" s="24" t="s">
        <v>570</v>
      </c>
      <c r="E13" s="24">
        <v>19.5</v>
      </c>
      <c r="F13" s="24">
        <v>15.6</v>
      </c>
      <c r="G13" s="24">
        <v>12.4</v>
      </c>
      <c r="H13" s="25" t="s">
        <v>1116</v>
      </c>
      <c r="I13" s="26" t="s">
        <v>1132</v>
      </c>
      <c r="J13" s="25" t="s">
        <v>3710</v>
      </c>
    </row>
    <row r="14" spans="1:10" x14ac:dyDescent="0.25">
      <c r="A14" s="21" t="s">
        <v>597</v>
      </c>
      <c r="B14" s="22" t="s">
        <v>598</v>
      </c>
      <c r="C14" s="23">
        <v>182</v>
      </c>
      <c r="D14" s="24" t="s">
        <v>1412</v>
      </c>
      <c r="E14" s="24">
        <v>221.4</v>
      </c>
      <c r="F14" s="24">
        <v>193.8</v>
      </c>
      <c r="G14" s="24">
        <v>175.4</v>
      </c>
      <c r="H14" s="25" t="s">
        <v>2764</v>
      </c>
      <c r="I14" s="26" t="s">
        <v>789</v>
      </c>
      <c r="J14" s="25" t="s">
        <v>3711</v>
      </c>
    </row>
    <row r="15" spans="1:10" x14ac:dyDescent="0.25">
      <c r="A15" s="21" t="s">
        <v>602</v>
      </c>
      <c r="B15" s="22" t="s">
        <v>603</v>
      </c>
      <c r="C15" s="23">
        <v>13</v>
      </c>
      <c r="D15" s="24" t="s">
        <v>1412</v>
      </c>
      <c r="E15" s="24">
        <v>15.8</v>
      </c>
      <c r="F15" s="24">
        <v>13.5</v>
      </c>
      <c r="G15" s="24">
        <v>12.4</v>
      </c>
      <c r="H15" s="25" t="s">
        <v>1116</v>
      </c>
      <c r="I15" s="26" t="s">
        <v>676</v>
      </c>
      <c r="J15" s="25" t="s">
        <v>3712</v>
      </c>
    </row>
    <row r="16" spans="1:10" x14ac:dyDescent="0.25">
      <c r="A16" s="21" t="s">
        <v>608</v>
      </c>
      <c r="B16" s="22" t="s">
        <v>609</v>
      </c>
      <c r="C16" s="23">
        <v>19</v>
      </c>
      <c r="D16" s="24" t="s">
        <v>604</v>
      </c>
      <c r="E16" s="24">
        <v>23.1</v>
      </c>
      <c r="F16" s="24">
        <v>21.2</v>
      </c>
      <c r="G16" s="24">
        <v>21.5</v>
      </c>
      <c r="H16" s="25" t="s">
        <v>924</v>
      </c>
      <c r="I16" s="26" t="s">
        <v>589</v>
      </c>
      <c r="J16" s="25" t="s">
        <v>1164</v>
      </c>
    </row>
    <row r="17" spans="1:10" x14ac:dyDescent="0.25">
      <c r="A17" s="21" t="s">
        <v>613</v>
      </c>
      <c r="B17" s="22" t="s">
        <v>614</v>
      </c>
      <c r="C17" s="23">
        <v>4</v>
      </c>
      <c r="D17" s="24" t="s">
        <v>570</v>
      </c>
      <c r="E17" s="24">
        <v>4.9000000000000004</v>
      </c>
      <c r="F17" s="24">
        <v>4.0999999999999996</v>
      </c>
      <c r="G17" s="24">
        <v>3.3</v>
      </c>
      <c r="H17" s="25" t="s">
        <v>1169</v>
      </c>
      <c r="I17" s="26" t="s">
        <v>1136</v>
      </c>
      <c r="J17" s="25" t="s">
        <v>2609</v>
      </c>
    </row>
    <row r="18" spans="1:10" x14ac:dyDescent="0.25">
      <c r="A18" s="21" t="s">
        <v>619</v>
      </c>
      <c r="B18" s="22" t="s">
        <v>620</v>
      </c>
      <c r="C18" s="23">
        <v>99</v>
      </c>
      <c r="D18" s="24" t="s">
        <v>2248</v>
      </c>
      <c r="E18" s="24">
        <v>120.4</v>
      </c>
      <c r="F18" s="24">
        <v>104.8</v>
      </c>
      <c r="G18" s="24">
        <v>84.3</v>
      </c>
      <c r="H18" s="25" t="s">
        <v>1507</v>
      </c>
      <c r="I18" s="26" t="s">
        <v>841</v>
      </c>
      <c r="J18" s="25" t="s">
        <v>3713</v>
      </c>
    </row>
    <row r="19" spans="1:10" x14ac:dyDescent="0.25">
      <c r="A19" s="21" t="s">
        <v>625</v>
      </c>
      <c r="B19" s="22" t="s">
        <v>626</v>
      </c>
      <c r="C19" s="23">
        <v>2</v>
      </c>
      <c r="D19" s="24" t="s">
        <v>570</v>
      </c>
      <c r="E19" s="24">
        <v>2.4</v>
      </c>
      <c r="F19" s="24">
        <v>2.4</v>
      </c>
      <c r="G19" s="24">
        <v>2.4</v>
      </c>
      <c r="H19" s="25" t="s">
        <v>1106</v>
      </c>
      <c r="I19" s="26" t="s">
        <v>1201</v>
      </c>
      <c r="J19" s="25" t="s">
        <v>1202</v>
      </c>
    </row>
    <row r="20" spans="1:10" x14ac:dyDescent="0.25">
      <c r="A20" s="21" t="s">
        <v>630</v>
      </c>
      <c r="B20" s="22" t="s">
        <v>631</v>
      </c>
      <c r="C20" s="23">
        <v>20</v>
      </c>
      <c r="D20" s="24" t="s">
        <v>1347</v>
      </c>
      <c r="E20" s="24">
        <v>24.3</v>
      </c>
      <c r="F20" s="24">
        <v>21.2</v>
      </c>
      <c r="G20" s="24">
        <v>19.100000000000001</v>
      </c>
      <c r="H20" s="25" t="s">
        <v>588</v>
      </c>
      <c r="I20" s="26" t="s">
        <v>676</v>
      </c>
      <c r="J20" s="25" t="s">
        <v>3714</v>
      </c>
    </row>
    <row r="21" spans="1:10" ht="30" x14ac:dyDescent="0.25">
      <c r="A21" s="21" t="s">
        <v>636</v>
      </c>
      <c r="B21" s="22" t="s">
        <v>637</v>
      </c>
      <c r="C21" s="23">
        <v>7</v>
      </c>
      <c r="D21" s="24" t="s">
        <v>1351</v>
      </c>
      <c r="E21" s="24">
        <v>8.5</v>
      </c>
      <c r="F21" s="24">
        <v>7.6</v>
      </c>
      <c r="G21" s="24">
        <v>7.1</v>
      </c>
      <c r="H21" s="25" t="s">
        <v>1186</v>
      </c>
      <c r="I21" s="26" t="s">
        <v>634</v>
      </c>
      <c r="J21" s="25" t="s">
        <v>2925</v>
      </c>
    </row>
    <row r="22" spans="1:10" x14ac:dyDescent="0.25">
      <c r="A22" s="21" t="s">
        <v>641</v>
      </c>
      <c r="B22" s="22" t="s">
        <v>642</v>
      </c>
      <c r="C22" s="23">
        <v>16</v>
      </c>
      <c r="D22" s="24" t="s">
        <v>632</v>
      </c>
      <c r="E22" s="24">
        <v>19.5</v>
      </c>
      <c r="F22" s="24">
        <v>17.399999999999999</v>
      </c>
      <c r="G22" s="24">
        <v>22.6</v>
      </c>
      <c r="H22" s="25" t="s">
        <v>1482</v>
      </c>
      <c r="I22" s="26" t="s">
        <v>1160</v>
      </c>
      <c r="J22" s="25" t="s">
        <v>3715</v>
      </c>
    </row>
    <row r="23" spans="1:10" ht="30" x14ac:dyDescent="0.25">
      <c r="A23" s="21" t="s">
        <v>646</v>
      </c>
      <c r="B23" s="22" t="s">
        <v>647</v>
      </c>
      <c r="C23" s="23">
        <v>112</v>
      </c>
      <c r="D23" s="24" t="s">
        <v>2474</v>
      </c>
      <c r="E23" s="24">
        <v>136.19999999999999</v>
      </c>
      <c r="F23" s="24">
        <v>116.4</v>
      </c>
      <c r="G23" s="24">
        <v>116.9</v>
      </c>
      <c r="H23" s="25" t="s">
        <v>1071</v>
      </c>
      <c r="I23" s="26" t="s">
        <v>754</v>
      </c>
      <c r="J23" s="25" t="s">
        <v>1618</v>
      </c>
    </row>
    <row r="24" spans="1:10" x14ac:dyDescent="0.25">
      <c r="A24" s="21" t="s">
        <v>651</v>
      </c>
      <c r="B24" s="22" t="s">
        <v>652</v>
      </c>
      <c r="C24" s="23">
        <v>3</v>
      </c>
      <c r="D24" s="24" t="s">
        <v>1457</v>
      </c>
      <c r="E24" s="24">
        <v>3.6</v>
      </c>
      <c r="F24" s="24">
        <v>3</v>
      </c>
      <c r="G24" s="24">
        <v>7.6</v>
      </c>
      <c r="H24" s="25" t="s">
        <v>972</v>
      </c>
      <c r="I24" s="26" t="s">
        <v>2550</v>
      </c>
      <c r="J24" s="25" t="s">
        <v>3716</v>
      </c>
    </row>
    <row r="25" spans="1:10" x14ac:dyDescent="0.25">
      <c r="A25" s="21" t="s">
        <v>655</v>
      </c>
      <c r="B25" s="22" t="s">
        <v>656</v>
      </c>
      <c r="C25" s="23">
        <v>106</v>
      </c>
      <c r="D25" s="24" t="s">
        <v>2474</v>
      </c>
      <c r="E25" s="24">
        <v>128.9</v>
      </c>
      <c r="F25" s="24">
        <v>110.5</v>
      </c>
      <c r="G25" s="24">
        <v>105.5</v>
      </c>
      <c r="H25" s="25" t="s">
        <v>2875</v>
      </c>
      <c r="I25" s="26" t="s">
        <v>578</v>
      </c>
      <c r="J25" s="25" t="s">
        <v>1549</v>
      </c>
    </row>
    <row r="26" spans="1:10" ht="30" x14ac:dyDescent="0.25">
      <c r="A26" s="21" t="s">
        <v>661</v>
      </c>
      <c r="B26" s="22" t="s">
        <v>662</v>
      </c>
      <c r="C26" s="23">
        <v>2</v>
      </c>
      <c r="D26" s="24" t="s">
        <v>570</v>
      </c>
      <c r="E26" s="24">
        <v>2.4</v>
      </c>
      <c r="F26" s="24">
        <v>2.2999999999999998</v>
      </c>
      <c r="G26" s="24">
        <v>6.1</v>
      </c>
      <c r="H26" s="25" t="s">
        <v>999</v>
      </c>
      <c r="I26" s="26" t="s">
        <v>1286</v>
      </c>
      <c r="J26" s="25" t="s">
        <v>3717</v>
      </c>
    </row>
    <row r="27" spans="1:10" x14ac:dyDescent="0.25">
      <c r="A27" s="21" t="s">
        <v>667</v>
      </c>
      <c r="B27" s="22" t="s">
        <v>668</v>
      </c>
      <c r="C27" s="23">
        <v>24</v>
      </c>
      <c r="D27" s="24" t="s">
        <v>570</v>
      </c>
      <c r="E27" s="24">
        <v>29.2</v>
      </c>
      <c r="F27" s="24">
        <v>26.3</v>
      </c>
      <c r="G27" s="24">
        <v>27.4</v>
      </c>
      <c r="H27" s="25" t="s">
        <v>840</v>
      </c>
      <c r="I27" s="26" t="s">
        <v>589</v>
      </c>
      <c r="J27" s="25" t="s">
        <v>3718</v>
      </c>
    </row>
    <row r="28" spans="1:10" x14ac:dyDescent="0.25">
      <c r="A28" s="21" t="s">
        <v>672</v>
      </c>
      <c r="B28" s="22" t="s">
        <v>673</v>
      </c>
      <c r="C28" s="23">
        <v>3</v>
      </c>
      <c r="D28" s="24" t="s">
        <v>570</v>
      </c>
      <c r="E28" s="24">
        <v>3.6</v>
      </c>
      <c r="F28" s="24">
        <v>2.9</v>
      </c>
      <c r="G28" s="24">
        <v>1.6</v>
      </c>
      <c r="H28" s="25" t="s">
        <v>1122</v>
      </c>
      <c r="I28" s="26" t="s">
        <v>2434</v>
      </c>
      <c r="J28" s="25" t="s">
        <v>2435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163</v>
      </c>
      <c r="D33" s="24" t="s">
        <v>1388</v>
      </c>
      <c r="E33" s="24">
        <v>198.3</v>
      </c>
      <c r="F33" s="24">
        <v>171.9</v>
      </c>
      <c r="G33" s="24">
        <v>167.3</v>
      </c>
      <c r="H33" s="25" t="s">
        <v>699</v>
      </c>
      <c r="I33" s="26" t="s">
        <v>775</v>
      </c>
      <c r="J33" s="25" t="s">
        <v>3719</v>
      </c>
    </row>
    <row r="34" spans="1:10" x14ac:dyDescent="0.25">
      <c r="A34" s="21" t="s">
        <v>691</v>
      </c>
      <c r="B34" s="22" t="s">
        <v>692</v>
      </c>
      <c r="C34" s="23">
        <v>152</v>
      </c>
      <c r="D34" s="24" t="s">
        <v>2040</v>
      </c>
      <c r="E34" s="24">
        <v>184.9</v>
      </c>
      <c r="F34" s="24">
        <v>157.6</v>
      </c>
      <c r="G34" s="24">
        <v>156.4</v>
      </c>
      <c r="H34" s="25" t="s">
        <v>1914</v>
      </c>
      <c r="I34" s="26" t="s">
        <v>775</v>
      </c>
      <c r="J34" s="25" t="s">
        <v>3720</v>
      </c>
    </row>
    <row r="35" spans="1:10" x14ac:dyDescent="0.25">
      <c r="A35" s="21" t="s">
        <v>696</v>
      </c>
      <c r="B35" s="22" t="s">
        <v>697</v>
      </c>
      <c r="C35" s="23">
        <v>8</v>
      </c>
      <c r="D35" s="24" t="s">
        <v>570</v>
      </c>
      <c r="E35" s="24">
        <v>9.6999999999999993</v>
      </c>
      <c r="F35" s="24">
        <v>10.8</v>
      </c>
      <c r="G35" s="24">
        <v>8.1</v>
      </c>
      <c r="H35" s="25" t="s">
        <v>1195</v>
      </c>
      <c r="I35" s="26" t="s">
        <v>634</v>
      </c>
      <c r="J35" s="25" t="s">
        <v>2031</v>
      </c>
    </row>
    <row r="36" spans="1:10" x14ac:dyDescent="0.25">
      <c r="A36" s="21" t="s">
        <v>702</v>
      </c>
      <c r="B36" s="22" t="s">
        <v>703</v>
      </c>
      <c r="C36" s="23">
        <v>68</v>
      </c>
      <c r="D36" s="24" t="s">
        <v>1281</v>
      </c>
      <c r="E36" s="24">
        <v>82.7</v>
      </c>
      <c r="F36" s="24">
        <v>72.400000000000006</v>
      </c>
      <c r="G36" s="24">
        <v>68.2</v>
      </c>
      <c r="H36" s="25" t="s">
        <v>798</v>
      </c>
      <c r="I36" s="26" t="s">
        <v>578</v>
      </c>
      <c r="J36" s="25" t="s">
        <v>3721</v>
      </c>
    </row>
    <row r="37" spans="1:10" x14ac:dyDescent="0.25">
      <c r="A37" s="21" t="s">
        <v>707</v>
      </c>
      <c r="B37" s="22" t="s">
        <v>708</v>
      </c>
      <c r="C37" s="23">
        <v>25</v>
      </c>
      <c r="D37" s="24" t="s">
        <v>648</v>
      </c>
      <c r="E37" s="24">
        <v>30.4</v>
      </c>
      <c r="F37" s="24">
        <v>26.2</v>
      </c>
      <c r="G37" s="24">
        <v>23.7</v>
      </c>
      <c r="H37" s="25" t="s">
        <v>1384</v>
      </c>
      <c r="I37" s="26" t="s">
        <v>676</v>
      </c>
      <c r="J37" s="25" t="s">
        <v>3722</v>
      </c>
    </row>
    <row r="38" spans="1:10" x14ac:dyDescent="0.25">
      <c r="A38" s="21" t="s">
        <v>711</v>
      </c>
      <c r="B38" s="22" t="s">
        <v>712</v>
      </c>
      <c r="C38" s="23">
        <v>20</v>
      </c>
      <c r="D38" s="24" t="s">
        <v>764</v>
      </c>
      <c r="E38" s="24">
        <v>24.3</v>
      </c>
      <c r="F38" s="24">
        <v>20.399999999999999</v>
      </c>
      <c r="G38" s="24">
        <v>14.8</v>
      </c>
      <c r="H38" s="25" t="s">
        <v>951</v>
      </c>
      <c r="I38" s="26" t="s">
        <v>1027</v>
      </c>
      <c r="J38" s="25" t="s">
        <v>3723</v>
      </c>
    </row>
    <row r="39" spans="1:10" x14ac:dyDescent="0.25">
      <c r="A39" s="21" t="s">
        <v>716</v>
      </c>
      <c r="B39" s="22" t="s">
        <v>717</v>
      </c>
      <c r="C39" s="23">
        <v>31</v>
      </c>
      <c r="D39" s="24" t="s">
        <v>657</v>
      </c>
      <c r="E39" s="24">
        <v>37.700000000000003</v>
      </c>
      <c r="F39" s="24">
        <v>34</v>
      </c>
      <c r="G39" s="24">
        <v>37.200000000000003</v>
      </c>
      <c r="H39" s="25" t="s">
        <v>904</v>
      </c>
      <c r="I39" s="26" t="s">
        <v>1201</v>
      </c>
      <c r="J39" s="25" t="s">
        <v>3724</v>
      </c>
    </row>
    <row r="40" spans="1:10" ht="30" x14ac:dyDescent="0.25">
      <c r="A40" s="21" t="s">
        <v>720</v>
      </c>
      <c r="B40" s="22" t="s">
        <v>721</v>
      </c>
      <c r="C40" s="23">
        <v>13</v>
      </c>
      <c r="D40" s="24" t="s">
        <v>1412</v>
      </c>
      <c r="E40" s="24">
        <v>15.8</v>
      </c>
      <c r="F40" s="24">
        <v>14.8</v>
      </c>
      <c r="G40" s="24">
        <v>10.9</v>
      </c>
      <c r="H40" s="25" t="s">
        <v>791</v>
      </c>
      <c r="I40" s="26" t="s">
        <v>1039</v>
      </c>
      <c r="J40" s="25" t="s">
        <v>3725</v>
      </c>
    </row>
    <row r="41" spans="1:10" x14ac:dyDescent="0.25">
      <c r="A41" s="21" t="s">
        <v>725</v>
      </c>
      <c r="B41" s="22" t="s">
        <v>726</v>
      </c>
      <c r="C41" s="23">
        <v>2</v>
      </c>
      <c r="D41" s="24" t="s">
        <v>570</v>
      </c>
      <c r="E41" s="24">
        <v>2.4</v>
      </c>
      <c r="F41" s="24">
        <v>1.9</v>
      </c>
      <c r="G41" s="24">
        <v>0.8</v>
      </c>
      <c r="H41" s="25" t="s">
        <v>1148</v>
      </c>
      <c r="I41" s="26" t="s">
        <v>1107</v>
      </c>
      <c r="J41" s="25" t="s">
        <v>3098</v>
      </c>
    </row>
    <row r="42" spans="1:10" x14ac:dyDescent="0.25">
      <c r="A42" s="21" t="s">
        <v>730</v>
      </c>
      <c r="B42" s="22" t="s">
        <v>731</v>
      </c>
      <c r="C42" s="23">
        <v>11</v>
      </c>
      <c r="D42" s="24" t="s">
        <v>930</v>
      </c>
      <c r="E42" s="24">
        <v>13.4</v>
      </c>
      <c r="F42" s="24">
        <v>12.9</v>
      </c>
      <c r="G42" s="24">
        <v>9.6999999999999993</v>
      </c>
      <c r="H42" s="25" t="s">
        <v>902</v>
      </c>
      <c r="I42" s="26" t="s">
        <v>1041</v>
      </c>
      <c r="J42" s="25" t="s">
        <v>3215</v>
      </c>
    </row>
    <row r="43" spans="1:10" x14ac:dyDescent="0.25">
      <c r="A43" s="21" t="s">
        <v>735</v>
      </c>
      <c r="B43" s="22" t="s">
        <v>736</v>
      </c>
      <c r="C43" s="23">
        <v>5</v>
      </c>
      <c r="D43" s="24" t="s">
        <v>570</v>
      </c>
      <c r="E43" s="24">
        <v>6.1</v>
      </c>
      <c r="F43" s="24">
        <v>6</v>
      </c>
      <c r="G43" s="24">
        <v>5.0999999999999996</v>
      </c>
      <c r="H43" s="25" t="s">
        <v>1155</v>
      </c>
      <c r="I43" s="26" t="s">
        <v>572</v>
      </c>
      <c r="J43" s="25" t="s">
        <v>1556</v>
      </c>
    </row>
    <row r="44" spans="1:10" x14ac:dyDescent="0.25">
      <c r="A44" s="21" t="s">
        <v>740</v>
      </c>
      <c r="B44" s="22" t="s">
        <v>741</v>
      </c>
      <c r="C44" s="23">
        <v>4</v>
      </c>
      <c r="D44" s="24" t="s">
        <v>570</v>
      </c>
      <c r="E44" s="24">
        <v>4.9000000000000004</v>
      </c>
      <c r="F44" s="24">
        <v>5.0999999999999996</v>
      </c>
      <c r="G44" s="24">
        <v>4.3</v>
      </c>
      <c r="H44" s="25" t="s">
        <v>1138</v>
      </c>
      <c r="I44" s="26" t="s">
        <v>877</v>
      </c>
      <c r="J44" s="25" t="s">
        <v>1514</v>
      </c>
    </row>
    <row r="45" spans="1:10" ht="30" x14ac:dyDescent="0.25">
      <c r="A45" s="21" t="s">
        <v>745</v>
      </c>
      <c r="B45" s="22" t="s">
        <v>746</v>
      </c>
      <c r="C45" s="23">
        <v>12</v>
      </c>
      <c r="D45" s="24" t="s">
        <v>1457</v>
      </c>
      <c r="E45" s="24">
        <v>14.6</v>
      </c>
      <c r="F45" s="24">
        <v>12.3</v>
      </c>
      <c r="G45" s="24">
        <v>14.9</v>
      </c>
      <c r="H45" s="25" t="s">
        <v>951</v>
      </c>
      <c r="I45" s="26" t="s">
        <v>1467</v>
      </c>
      <c r="J45" s="25" t="s">
        <v>3726</v>
      </c>
    </row>
    <row r="46" spans="1:10" x14ac:dyDescent="0.25">
      <c r="A46" s="21" t="s">
        <v>750</v>
      </c>
      <c r="B46" s="22" t="s">
        <v>751</v>
      </c>
      <c r="C46" s="23">
        <v>72</v>
      </c>
      <c r="D46" s="24" t="s">
        <v>722</v>
      </c>
      <c r="E46" s="24">
        <v>87.6</v>
      </c>
      <c r="F46" s="24">
        <v>75.900000000000006</v>
      </c>
      <c r="G46" s="24">
        <v>62.7</v>
      </c>
      <c r="H46" s="25" t="s">
        <v>1918</v>
      </c>
      <c r="I46" s="26" t="s">
        <v>837</v>
      </c>
      <c r="J46" s="25" t="s">
        <v>3727</v>
      </c>
    </row>
    <row r="47" spans="1:10" x14ac:dyDescent="0.25">
      <c r="A47" s="21" t="s">
        <v>756</v>
      </c>
      <c r="B47" s="22" t="s">
        <v>757</v>
      </c>
      <c r="C47" s="23">
        <v>3</v>
      </c>
      <c r="D47" s="24" t="s">
        <v>570</v>
      </c>
      <c r="E47" s="24">
        <v>3.6</v>
      </c>
      <c r="F47" s="24">
        <v>3.1</v>
      </c>
      <c r="G47" s="24">
        <v>2.8</v>
      </c>
      <c r="H47" s="25" t="s">
        <v>1106</v>
      </c>
      <c r="I47" s="26" t="s">
        <v>617</v>
      </c>
      <c r="J47" s="25" t="s">
        <v>3073</v>
      </c>
    </row>
    <row r="48" spans="1:10" x14ac:dyDescent="0.25">
      <c r="A48" s="21" t="s">
        <v>762</v>
      </c>
      <c r="B48" s="22" t="s">
        <v>763</v>
      </c>
      <c r="C48" s="23">
        <v>27</v>
      </c>
      <c r="D48" s="24" t="s">
        <v>1425</v>
      </c>
      <c r="E48" s="24">
        <v>32.799999999999997</v>
      </c>
      <c r="F48" s="24">
        <v>29.1</v>
      </c>
      <c r="G48" s="24">
        <v>23.7</v>
      </c>
      <c r="H48" s="25" t="s">
        <v>1384</v>
      </c>
      <c r="I48" s="26" t="s">
        <v>1196</v>
      </c>
      <c r="J48" s="25" t="s">
        <v>3728</v>
      </c>
    </row>
    <row r="49" spans="1:10" ht="30" x14ac:dyDescent="0.25">
      <c r="A49" s="21" t="s">
        <v>767</v>
      </c>
      <c r="B49" s="22" t="s">
        <v>768</v>
      </c>
      <c r="C49" s="23">
        <v>16</v>
      </c>
      <c r="D49" s="24" t="s">
        <v>737</v>
      </c>
      <c r="E49" s="24">
        <v>19.5</v>
      </c>
      <c r="F49" s="24">
        <v>17.100000000000001</v>
      </c>
      <c r="G49" s="24">
        <v>11.7</v>
      </c>
      <c r="H49" s="25" t="s">
        <v>1248</v>
      </c>
      <c r="I49" s="26" t="s">
        <v>1211</v>
      </c>
      <c r="J49" s="25" t="s">
        <v>3729</v>
      </c>
    </row>
    <row r="50" spans="1:10" x14ac:dyDescent="0.25">
      <c r="A50" s="21" t="s">
        <v>772</v>
      </c>
      <c r="B50" s="22" t="s">
        <v>773</v>
      </c>
      <c r="C50" s="23">
        <v>26</v>
      </c>
      <c r="D50" s="24" t="s">
        <v>1252</v>
      </c>
      <c r="E50" s="24">
        <v>31.6</v>
      </c>
      <c r="F50" s="24">
        <v>26.4</v>
      </c>
      <c r="G50" s="24">
        <v>24.4</v>
      </c>
      <c r="H50" s="25" t="s">
        <v>2169</v>
      </c>
      <c r="I50" s="26" t="s">
        <v>617</v>
      </c>
      <c r="J50" s="25" t="s">
        <v>3730</v>
      </c>
    </row>
    <row r="51" spans="1:10" x14ac:dyDescent="0.25">
      <c r="A51" s="30" t="s">
        <v>777</v>
      </c>
      <c r="B51" s="31" t="s">
        <v>778</v>
      </c>
      <c r="C51" s="32">
        <v>684</v>
      </c>
      <c r="D51" s="33" t="s">
        <v>895</v>
      </c>
      <c r="E51" s="33">
        <v>832</v>
      </c>
      <c r="F51" s="33">
        <v>722.7</v>
      </c>
      <c r="G51" s="33">
        <v>681.4</v>
      </c>
      <c r="H51" s="34" t="s">
        <v>3731</v>
      </c>
      <c r="I51" s="35" t="s">
        <v>578</v>
      </c>
      <c r="J51" s="34" t="s">
        <v>1054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9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3733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17</v>
      </c>
      <c r="D8" s="24" t="s">
        <v>1281</v>
      </c>
      <c r="E8" s="24">
        <v>18.899999999999999</v>
      </c>
      <c r="F8" s="24">
        <v>15.3</v>
      </c>
      <c r="G8" s="24">
        <v>12.5</v>
      </c>
      <c r="H8" s="25" t="s">
        <v>1116</v>
      </c>
      <c r="I8" s="26" t="s">
        <v>1313</v>
      </c>
      <c r="J8" s="25" t="s">
        <v>3734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0.7</v>
      </c>
      <c r="H9" s="25" t="s">
        <v>1148</v>
      </c>
      <c r="I9" s="26" t="s">
        <v>1104</v>
      </c>
      <c r="J9" s="25" t="s">
        <v>1436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570</v>
      </c>
      <c r="E10" s="24">
        <v>3.3</v>
      </c>
      <c r="F10" s="24">
        <v>2.8</v>
      </c>
      <c r="G10" s="24">
        <v>2.6</v>
      </c>
      <c r="H10" s="25" t="s">
        <v>1106</v>
      </c>
      <c r="I10" s="26" t="s">
        <v>837</v>
      </c>
      <c r="J10" s="25" t="s">
        <v>2855</v>
      </c>
    </row>
    <row r="11" spans="1:10" ht="30" x14ac:dyDescent="0.25">
      <c r="A11" s="21" t="s">
        <v>580</v>
      </c>
      <c r="B11" s="22" t="s">
        <v>581</v>
      </c>
      <c r="C11" s="23">
        <v>4</v>
      </c>
      <c r="D11" s="24" t="s">
        <v>570</v>
      </c>
      <c r="E11" s="24">
        <v>4.5</v>
      </c>
      <c r="F11" s="24">
        <v>3.7</v>
      </c>
      <c r="G11" s="24">
        <v>3.9</v>
      </c>
      <c r="H11" s="25" t="s">
        <v>1127</v>
      </c>
      <c r="I11" s="26" t="s">
        <v>584</v>
      </c>
      <c r="J11" s="25" t="s">
        <v>2564</v>
      </c>
    </row>
    <row r="12" spans="1:10" x14ac:dyDescent="0.25">
      <c r="A12" s="21" t="s">
        <v>586</v>
      </c>
      <c r="B12" s="22" t="s">
        <v>587</v>
      </c>
      <c r="C12" s="23">
        <v>4</v>
      </c>
      <c r="D12" s="24" t="s">
        <v>1450</v>
      </c>
      <c r="E12" s="24">
        <v>4.5</v>
      </c>
      <c r="F12" s="24">
        <v>3</v>
      </c>
      <c r="G12" s="24">
        <v>1</v>
      </c>
      <c r="H12" s="25" t="s">
        <v>1148</v>
      </c>
      <c r="I12" s="26" t="s">
        <v>3735</v>
      </c>
      <c r="J12" s="25" t="s">
        <v>3736</v>
      </c>
    </row>
    <row r="13" spans="1:10" x14ac:dyDescent="0.25">
      <c r="A13" s="21" t="s">
        <v>591</v>
      </c>
      <c r="B13" s="22" t="s">
        <v>592</v>
      </c>
      <c r="C13" s="23">
        <v>6</v>
      </c>
      <c r="D13" s="24" t="s">
        <v>1207</v>
      </c>
      <c r="E13" s="24">
        <v>6.7</v>
      </c>
      <c r="F13" s="24">
        <v>5.8</v>
      </c>
      <c r="G13" s="24">
        <v>4.2</v>
      </c>
      <c r="H13" s="25" t="s">
        <v>1138</v>
      </c>
      <c r="I13" s="26" t="s">
        <v>1123</v>
      </c>
      <c r="J13" s="25" t="s">
        <v>1495</v>
      </c>
    </row>
    <row r="14" spans="1:10" x14ac:dyDescent="0.25">
      <c r="A14" s="21" t="s">
        <v>597</v>
      </c>
      <c r="B14" s="22" t="s">
        <v>598</v>
      </c>
      <c r="C14" s="23">
        <v>144</v>
      </c>
      <c r="D14" s="24" t="s">
        <v>3316</v>
      </c>
      <c r="E14" s="24">
        <v>160.30000000000001</v>
      </c>
      <c r="F14" s="24">
        <v>112</v>
      </c>
      <c r="G14" s="24">
        <v>140.80000000000001</v>
      </c>
      <c r="H14" s="25" t="s">
        <v>2010</v>
      </c>
      <c r="I14" s="26" t="s">
        <v>670</v>
      </c>
      <c r="J14" s="25" t="s">
        <v>2223</v>
      </c>
    </row>
    <row r="15" spans="1:10" x14ac:dyDescent="0.25">
      <c r="A15" s="21" t="s">
        <v>602</v>
      </c>
      <c r="B15" s="22" t="s">
        <v>603</v>
      </c>
      <c r="C15" s="23">
        <v>7</v>
      </c>
      <c r="D15" s="24" t="s">
        <v>1351</v>
      </c>
      <c r="E15" s="24">
        <v>7.8</v>
      </c>
      <c r="F15" s="24">
        <v>6.2</v>
      </c>
      <c r="G15" s="24">
        <v>3.8</v>
      </c>
      <c r="H15" s="25" t="s">
        <v>1127</v>
      </c>
      <c r="I15" s="26" t="s">
        <v>3664</v>
      </c>
      <c r="J15" s="25" t="s">
        <v>3665</v>
      </c>
    </row>
    <row r="16" spans="1:10" x14ac:dyDescent="0.25">
      <c r="A16" s="21" t="s">
        <v>608</v>
      </c>
      <c r="B16" s="22" t="s">
        <v>609</v>
      </c>
      <c r="C16" s="23">
        <v>17</v>
      </c>
      <c r="D16" s="24" t="s">
        <v>1130</v>
      </c>
      <c r="E16" s="24">
        <v>18.899999999999999</v>
      </c>
      <c r="F16" s="24">
        <v>12</v>
      </c>
      <c r="G16" s="24">
        <v>14.2</v>
      </c>
      <c r="H16" s="25" t="s">
        <v>728</v>
      </c>
      <c r="I16" s="26" t="s">
        <v>874</v>
      </c>
      <c r="J16" s="25" t="s">
        <v>3737</v>
      </c>
    </row>
    <row r="17" spans="1:10" x14ac:dyDescent="0.25">
      <c r="A17" s="21" t="s">
        <v>613</v>
      </c>
      <c r="B17" s="22" t="s">
        <v>614</v>
      </c>
      <c r="C17" s="23">
        <v>0</v>
      </c>
      <c r="D17" s="24" t="s">
        <v>1102</v>
      </c>
      <c r="E17" s="24">
        <v>0</v>
      </c>
      <c r="F17" s="24">
        <v>0</v>
      </c>
      <c r="G17" s="24">
        <v>2.9</v>
      </c>
      <c r="H17" s="25" t="s">
        <v>1169</v>
      </c>
      <c r="I17" s="26" t="s">
        <v>1104</v>
      </c>
      <c r="J17" s="25" t="s">
        <v>1238</v>
      </c>
    </row>
    <row r="18" spans="1:10" x14ac:dyDescent="0.25">
      <c r="A18" s="21" t="s">
        <v>619</v>
      </c>
      <c r="B18" s="22" t="s">
        <v>620</v>
      </c>
      <c r="C18" s="23">
        <v>65</v>
      </c>
      <c r="D18" s="24" t="s">
        <v>737</v>
      </c>
      <c r="E18" s="24">
        <v>72.3</v>
      </c>
      <c r="F18" s="24">
        <v>50.1</v>
      </c>
      <c r="G18" s="24">
        <v>71.3</v>
      </c>
      <c r="H18" s="25" t="s">
        <v>941</v>
      </c>
      <c r="I18" s="26" t="s">
        <v>890</v>
      </c>
      <c r="J18" s="25" t="s">
        <v>3738</v>
      </c>
    </row>
    <row r="19" spans="1:10" x14ac:dyDescent="0.25">
      <c r="A19" s="21" t="s">
        <v>625</v>
      </c>
      <c r="B19" s="22" t="s">
        <v>626</v>
      </c>
      <c r="C19" s="23">
        <v>6</v>
      </c>
      <c r="D19" s="24" t="s">
        <v>570</v>
      </c>
      <c r="E19" s="24">
        <v>6.7</v>
      </c>
      <c r="F19" s="24">
        <v>4.9000000000000004</v>
      </c>
      <c r="G19" s="24">
        <v>4.2</v>
      </c>
      <c r="H19" s="25" t="s">
        <v>1138</v>
      </c>
      <c r="I19" s="26" t="s">
        <v>1123</v>
      </c>
      <c r="J19" s="25" t="s">
        <v>1495</v>
      </c>
    </row>
    <row r="20" spans="1:10" x14ac:dyDescent="0.25">
      <c r="A20" s="21" t="s">
        <v>630</v>
      </c>
      <c r="B20" s="22" t="s">
        <v>631</v>
      </c>
      <c r="C20" s="23">
        <v>9</v>
      </c>
      <c r="D20" s="24" t="s">
        <v>1008</v>
      </c>
      <c r="E20" s="24">
        <v>10</v>
      </c>
      <c r="F20" s="24">
        <v>6.6</v>
      </c>
      <c r="G20" s="24">
        <v>9.5</v>
      </c>
      <c r="H20" s="25" t="s">
        <v>902</v>
      </c>
      <c r="I20" s="26" t="s">
        <v>623</v>
      </c>
      <c r="J20" s="25" t="s">
        <v>3210</v>
      </c>
    </row>
    <row r="21" spans="1:10" ht="30" x14ac:dyDescent="0.25">
      <c r="A21" s="21" t="s">
        <v>636</v>
      </c>
      <c r="B21" s="22" t="s">
        <v>637</v>
      </c>
      <c r="C21" s="23">
        <v>11</v>
      </c>
      <c r="D21" s="24" t="s">
        <v>1484</v>
      </c>
      <c r="E21" s="24">
        <v>12.2</v>
      </c>
      <c r="F21" s="24">
        <v>8</v>
      </c>
      <c r="G21" s="24">
        <v>7.3</v>
      </c>
      <c r="H21" s="25" t="s">
        <v>972</v>
      </c>
      <c r="I21" s="26" t="s">
        <v>2631</v>
      </c>
      <c r="J21" s="25" t="s">
        <v>3038</v>
      </c>
    </row>
    <row r="22" spans="1:10" x14ac:dyDescent="0.25">
      <c r="A22" s="21" t="s">
        <v>641</v>
      </c>
      <c r="B22" s="22" t="s">
        <v>642</v>
      </c>
      <c r="C22" s="23">
        <v>28</v>
      </c>
      <c r="D22" s="24" t="s">
        <v>1587</v>
      </c>
      <c r="E22" s="24">
        <v>31.2</v>
      </c>
      <c r="F22" s="24">
        <v>23.3</v>
      </c>
      <c r="G22" s="24">
        <v>25</v>
      </c>
      <c r="H22" s="25" t="s">
        <v>1394</v>
      </c>
      <c r="I22" s="26" t="s">
        <v>1086</v>
      </c>
      <c r="J22" s="25" t="s">
        <v>2825</v>
      </c>
    </row>
    <row r="23" spans="1:10" ht="30" x14ac:dyDescent="0.25">
      <c r="A23" s="21" t="s">
        <v>646</v>
      </c>
      <c r="B23" s="22" t="s">
        <v>647</v>
      </c>
      <c r="C23" s="23">
        <v>69</v>
      </c>
      <c r="D23" s="24" t="s">
        <v>3310</v>
      </c>
      <c r="E23" s="24">
        <v>76.8</v>
      </c>
      <c r="F23" s="24">
        <v>59.6</v>
      </c>
      <c r="G23" s="24">
        <v>75.599999999999994</v>
      </c>
      <c r="H23" s="25" t="s">
        <v>1409</v>
      </c>
      <c r="I23" s="26" t="s">
        <v>890</v>
      </c>
      <c r="J23" s="25" t="s">
        <v>3739</v>
      </c>
    </row>
    <row r="24" spans="1:10" x14ac:dyDescent="0.25">
      <c r="A24" s="21" t="s">
        <v>651</v>
      </c>
      <c r="B24" s="22" t="s">
        <v>652</v>
      </c>
      <c r="C24" s="23">
        <v>1</v>
      </c>
      <c r="D24" s="24" t="s">
        <v>570</v>
      </c>
      <c r="E24" s="24">
        <v>1.1000000000000001</v>
      </c>
      <c r="F24" s="24">
        <v>0.9</v>
      </c>
      <c r="G24" s="24">
        <v>1.5</v>
      </c>
      <c r="H24" s="25" t="s">
        <v>1122</v>
      </c>
      <c r="I24" s="26" t="s">
        <v>1311</v>
      </c>
      <c r="J24" s="25" t="s">
        <v>1913</v>
      </c>
    </row>
    <row r="25" spans="1:10" x14ac:dyDescent="0.25">
      <c r="A25" s="21" t="s">
        <v>655</v>
      </c>
      <c r="B25" s="22" t="s">
        <v>656</v>
      </c>
      <c r="C25" s="23">
        <v>64</v>
      </c>
      <c r="D25" s="24" t="s">
        <v>2500</v>
      </c>
      <c r="E25" s="24">
        <v>71.2</v>
      </c>
      <c r="F25" s="24">
        <v>54.2</v>
      </c>
      <c r="G25" s="24">
        <v>71.7</v>
      </c>
      <c r="H25" s="25" t="s">
        <v>577</v>
      </c>
      <c r="I25" s="26" t="s">
        <v>1291</v>
      </c>
      <c r="J25" s="25" t="s">
        <v>3433</v>
      </c>
    </row>
    <row r="26" spans="1:10" ht="30" x14ac:dyDescent="0.25">
      <c r="A26" s="21" t="s">
        <v>661</v>
      </c>
      <c r="B26" s="22" t="s">
        <v>662</v>
      </c>
      <c r="C26" s="23">
        <v>4</v>
      </c>
      <c r="D26" s="24" t="s">
        <v>570</v>
      </c>
      <c r="E26" s="24">
        <v>4.5</v>
      </c>
      <c r="F26" s="24">
        <v>3.3</v>
      </c>
      <c r="G26" s="24">
        <v>4.4000000000000004</v>
      </c>
      <c r="H26" s="25" t="s">
        <v>1138</v>
      </c>
      <c r="I26" s="26" t="s">
        <v>890</v>
      </c>
      <c r="J26" s="25" t="s">
        <v>1651</v>
      </c>
    </row>
    <row r="27" spans="1:10" x14ac:dyDescent="0.25">
      <c r="A27" s="21" t="s">
        <v>667</v>
      </c>
      <c r="B27" s="22" t="s">
        <v>668</v>
      </c>
      <c r="C27" s="23">
        <v>29</v>
      </c>
      <c r="D27" s="24" t="s">
        <v>732</v>
      </c>
      <c r="E27" s="24">
        <v>32.299999999999997</v>
      </c>
      <c r="F27" s="24">
        <v>27.1</v>
      </c>
      <c r="G27" s="24">
        <v>23.5</v>
      </c>
      <c r="H27" s="25" t="s">
        <v>2156</v>
      </c>
      <c r="I27" s="26" t="s">
        <v>920</v>
      </c>
      <c r="J27" s="25" t="s">
        <v>3740</v>
      </c>
    </row>
    <row r="28" spans="1:10" x14ac:dyDescent="0.25">
      <c r="A28" s="21" t="s">
        <v>672</v>
      </c>
      <c r="B28" s="22" t="s">
        <v>673</v>
      </c>
      <c r="C28" s="23">
        <v>187</v>
      </c>
      <c r="D28" s="24" t="s">
        <v>1388</v>
      </c>
      <c r="E28" s="24">
        <v>208.1</v>
      </c>
      <c r="F28" s="24">
        <v>161.4</v>
      </c>
      <c r="G28" s="24">
        <v>173</v>
      </c>
      <c r="H28" s="25" t="s">
        <v>2866</v>
      </c>
      <c r="I28" s="26" t="s">
        <v>659</v>
      </c>
      <c r="J28" s="25" t="s">
        <v>3353</v>
      </c>
    </row>
    <row r="29" spans="1:10" x14ac:dyDescent="0.25">
      <c r="A29" s="21" t="s">
        <v>678</v>
      </c>
      <c r="B29" s="22" t="s">
        <v>679</v>
      </c>
      <c r="C29" s="23">
        <v>72</v>
      </c>
      <c r="D29" s="24" t="s">
        <v>993</v>
      </c>
      <c r="E29" s="24">
        <v>80.099999999999994</v>
      </c>
      <c r="F29" s="24">
        <v>62.7</v>
      </c>
      <c r="G29" s="24">
        <v>74.900000000000006</v>
      </c>
      <c r="H29" s="25" t="s">
        <v>805</v>
      </c>
      <c r="I29" s="26" t="s">
        <v>754</v>
      </c>
      <c r="J29" s="25" t="s">
        <v>2085</v>
      </c>
    </row>
    <row r="30" spans="1:10" x14ac:dyDescent="0.25">
      <c r="A30" s="21" t="s">
        <v>680</v>
      </c>
      <c r="B30" s="22" t="s">
        <v>681</v>
      </c>
      <c r="C30" s="23">
        <v>11</v>
      </c>
      <c r="D30" s="24" t="s">
        <v>570</v>
      </c>
      <c r="E30" s="24">
        <v>12.2</v>
      </c>
      <c r="F30" s="24">
        <v>11.1</v>
      </c>
      <c r="G30" s="24">
        <v>12</v>
      </c>
      <c r="H30" s="25" t="s">
        <v>1248</v>
      </c>
      <c r="I30" s="26" t="s">
        <v>665</v>
      </c>
      <c r="J30" s="25" t="s">
        <v>1595</v>
      </c>
    </row>
    <row r="31" spans="1:10" x14ac:dyDescent="0.25">
      <c r="A31" s="21" t="s">
        <v>682</v>
      </c>
      <c r="B31" s="22" t="s">
        <v>683</v>
      </c>
      <c r="C31" s="23">
        <v>24</v>
      </c>
      <c r="D31" s="24" t="s">
        <v>693</v>
      </c>
      <c r="E31" s="24">
        <v>26.7</v>
      </c>
      <c r="F31" s="24">
        <v>20.7</v>
      </c>
      <c r="G31" s="24">
        <v>27.8</v>
      </c>
      <c r="H31" s="25" t="s">
        <v>1090</v>
      </c>
      <c r="I31" s="26" t="s">
        <v>1336</v>
      </c>
      <c r="J31" s="25" t="s">
        <v>2746</v>
      </c>
    </row>
    <row r="32" spans="1:10" x14ac:dyDescent="0.25">
      <c r="A32" s="21" t="s">
        <v>684</v>
      </c>
      <c r="B32" s="22" t="s">
        <v>685</v>
      </c>
      <c r="C32" s="23">
        <v>25</v>
      </c>
      <c r="D32" s="24" t="s">
        <v>648</v>
      </c>
      <c r="E32" s="24">
        <v>27.8</v>
      </c>
      <c r="F32" s="24">
        <v>21.3</v>
      </c>
      <c r="G32" s="24">
        <v>20</v>
      </c>
      <c r="H32" s="25" t="s">
        <v>1703</v>
      </c>
      <c r="I32" s="26" t="s">
        <v>1267</v>
      </c>
      <c r="J32" s="25" t="s">
        <v>3741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30</v>
      </c>
      <c r="D36" s="24" t="s">
        <v>727</v>
      </c>
      <c r="E36" s="24">
        <v>33.4</v>
      </c>
      <c r="F36" s="24">
        <v>24.7</v>
      </c>
      <c r="G36" s="24">
        <v>30.8</v>
      </c>
      <c r="H36" s="25" t="s">
        <v>919</v>
      </c>
      <c r="I36" s="26" t="s">
        <v>775</v>
      </c>
      <c r="J36" s="25" t="s">
        <v>3742</v>
      </c>
    </row>
    <row r="37" spans="1:10" x14ac:dyDescent="0.25">
      <c r="A37" s="21" t="s">
        <v>707</v>
      </c>
      <c r="B37" s="22" t="s">
        <v>708</v>
      </c>
      <c r="C37" s="23">
        <v>11</v>
      </c>
      <c r="D37" s="24" t="s">
        <v>1484</v>
      </c>
      <c r="E37" s="24">
        <v>12.2</v>
      </c>
      <c r="F37" s="24">
        <v>8.9</v>
      </c>
      <c r="G37" s="24">
        <v>14</v>
      </c>
      <c r="H37" s="25" t="s">
        <v>728</v>
      </c>
      <c r="I37" s="26" t="s">
        <v>1073</v>
      </c>
      <c r="J37" s="25" t="s">
        <v>3743</v>
      </c>
    </row>
    <row r="38" spans="1:10" x14ac:dyDescent="0.25">
      <c r="A38" s="21" t="s">
        <v>711</v>
      </c>
      <c r="B38" s="22" t="s">
        <v>712</v>
      </c>
      <c r="C38" s="23">
        <v>6</v>
      </c>
      <c r="D38" s="24" t="s">
        <v>570</v>
      </c>
      <c r="E38" s="24">
        <v>6.7</v>
      </c>
      <c r="F38" s="24">
        <v>4.5</v>
      </c>
      <c r="G38" s="24">
        <v>6.2</v>
      </c>
      <c r="H38" s="25" t="s">
        <v>999</v>
      </c>
      <c r="I38" s="26" t="s">
        <v>775</v>
      </c>
      <c r="J38" s="25" t="s">
        <v>1581</v>
      </c>
    </row>
    <row r="39" spans="1:10" x14ac:dyDescent="0.25">
      <c r="A39" s="21" t="s">
        <v>716</v>
      </c>
      <c r="B39" s="22" t="s">
        <v>717</v>
      </c>
      <c r="C39" s="23">
        <v>17</v>
      </c>
      <c r="D39" s="24" t="s">
        <v>570</v>
      </c>
      <c r="E39" s="24">
        <v>18.899999999999999</v>
      </c>
      <c r="F39" s="24">
        <v>14.8</v>
      </c>
      <c r="G39" s="24">
        <v>13.3</v>
      </c>
      <c r="H39" s="25" t="s">
        <v>1131</v>
      </c>
      <c r="I39" s="26" t="s">
        <v>824</v>
      </c>
      <c r="J39" s="25" t="s">
        <v>3744</v>
      </c>
    </row>
    <row r="40" spans="1:10" ht="30" x14ac:dyDescent="0.25">
      <c r="A40" s="21" t="s">
        <v>720</v>
      </c>
      <c r="B40" s="22" t="s">
        <v>721</v>
      </c>
      <c r="C40" s="23">
        <v>12</v>
      </c>
      <c r="D40" s="24" t="s">
        <v>963</v>
      </c>
      <c r="E40" s="24">
        <v>13.4</v>
      </c>
      <c r="F40" s="24">
        <v>10.4</v>
      </c>
      <c r="G40" s="24">
        <v>9.1999999999999993</v>
      </c>
      <c r="H40" s="25" t="s">
        <v>902</v>
      </c>
      <c r="I40" s="26" t="s">
        <v>1420</v>
      </c>
      <c r="J40" s="25" t="s">
        <v>2591</v>
      </c>
    </row>
    <row r="41" spans="1:10" x14ac:dyDescent="0.25">
      <c r="A41" s="21" t="s">
        <v>725</v>
      </c>
      <c r="B41" s="22" t="s">
        <v>726</v>
      </c>
      <c r="C41" s="23">
        <v>2</v>
      </c>
      <c r="D41" s="24" t="s">
        <v>570</v>
      </c>
      <c r="E41" s="24">
        <v>2.2000000000000002</v>
      </c>
      <c r="F41" s="24">
        <v>1.9</v>
      </c>
      <c r="G41" s="24">
        <v>1.1000000000000001</v>
      </c>
      <c r="H41" s="25" t="s">
        <v>1122</v>
      </c>
      <c r="I41" s="26" t="s">
        <v>3335</v>
      </c>
      <c r="J41" s="25" t="s">
        <v>3336</v>
      </c>
    </row>
    <row r="42" spans="1:10" x14ac:dyDescent="0.25">
      <c r="A42" s="21" t="s">
        <v>730</v>
      </c>
      <c r="B42" s="22" t="s">
        <v>731</v>
      </c>
      <c r="C42" s="23">
        <v>9</v>
      </c>
      <c r="D42" s="24" t="s">
        <v>1224</v>
      </c>
      <c r="E42" s="24">
        <v>10</v>
      </c>
      <c r="F42" s="24">
        <v>7.6</v>
      </c>
      <c r="G42" s="24">
        <v>7.8</v>
      </c>
      <c r="H42" s="25" t="s">
        <v>1195</v>
      </c>
      <c r="I42" s="26" t="s">
        <v>837</v>
      </c>
      <c r="J42" s="25" t="s">
        <v>3745</v>
      </c>
    </row>
    <row r="43" spans="1:10" x14ac:dyDescent="0.25">
      <c r="A43" s="21" t="s">
        <v>735</v>
      </c>
      <c r="B43" s="22" t="s">
        <v>736</v>
      </c>
      <c r="C43" s="23">
        <v>11</v>
      </c>
      <c r="D43" s="24" t="s">
        <v>570</v>
      </c>
      <c r="E43" s="24">
        <v>12.2</v>
      </c>
      <c r="F43" s="24">
        <v>13.3</v>
      </c>
      <c r="G43" s="24">
        <v>10.1</v>
      </c>
      <c r="H43" s="25" t="s">
        <v>908</v>
      </c>
      <c r="I43" s="26" t="s">
        <v>799</v>
      </c>
      <c r="J43" s="25" t="s">
        <v>1710</v>
      </c>
    </row>
    <row r="44" spans="1:10" x14ac:dyDescent="0.25">
      <c r="A44" s="21" t="s">
        <v>740</v>
      </c>
      <c r="B44" s="22" t="s">
        <v>741</v>
      </c>
      <c r="C44" s="23">
        <v>9</v>
      </c>
      <c r="D44" s="24" t="s">
        <v>570</v>
      </c>
      <c r="E44" s="24">
        <v>10</v>
      </c>
      <c r="F44" s="24">
        <v>11.5</v>
      </c>
      <c r="G44" s="24">
        <v>9.5</v>
      </c>
      <c r="H44" s="25" t="s">
        <v>902</v>
      </c>
      <c r="I44" s="26" t="s">
        <v>623</v>
      </c>
      <c r="J44" s="25" t="s">
        <v>3210</v>
      </c>
    </row>
    <row r="45" spans="1:10" ht="30" x14ac:dyDescent="0.25">
      <c r="A45" s="21" t="s">
        <v>745</v>
      </c>
      <c r="B45" s="22" t="s">
        <v>746</v>
      </c>
      <c r="C45" s="23">
        <v>16</v>
      </c>
      <c r="D45" s="24" t="s">
        <v>1274</v>
      </c>
      <c r="E45" s="24">
        <v>17.8</v>
      </c>
      <c r="F45" s="24">
        <v>11.3</v>
      </c>
      <c r="G45" s="24">
        <v>14.3</v>
      </c>
      <c r="H45" s="25" t="s">
        <v>728</v>
      </c>
      <c r="I45" s="26" t="s">
        <v>1086</v>
      </c>
      <c r="J45" s="25" t="s">
        <v>1181</v>
      </c>
    </row>
    <row r="46" spans="1:10" x14ac:dyDescent="0.25">
      <c r="A46" s="21" t="s">
        <v>750</v>
      </c>
      <c r="B46" s="22" t="s">
        <v>751</v>
      </c>
      <c r="C46" s="23">
        <v>50</v>
      </c>
      <c r="D46" s="24" t="s">
        <v>769</v>
      </c>
      <c r="E46" s="24">
        <v>55.7</v>
      </c>
      <c r="F46" s="24">
        <v>43.5</v>
      </c>
      <c r="G46" s="24">
        <v>52.4</v>
      </c>
      <c r="H46" s="25" t="s">
        <v>3064</v>
      </c>
      <c r="I46" s="26" t="s">
        <v>623</v>
      </c>
      <c r="J46" s="25" t="s">
        <v>3746</v>
      </c>
    </row>
    <row r="47" spans="1:10" x14ac:dyDescent="0.25">
      <c r="A47" s="21" t="s">
        <v>756</v>
      </c>
      <c r="B47" s="22" t="s">
        <v>757</v>
      </c>
      <c r="C47" s="23">
        <v>2</v>
      </c>
      <c r="D47" s="24" t="s">
        <v>570</v>
      </c>
      <c r="E47" s="24">
        <v>2.2000000000000002</v>
      </c>
      <c r="F47" s="24">
        <v>2.6</v>
      </c>
      <c r="G47" s="24">
        <v>2.7</v>
      </c>
      <c r="H47" s="25" t="s">
        <v>1106</v>
      </c>
      <c r="I47" s="26" t="s">
        <v>1338</v>
      </c>
      <c r="J47" s="25" t="s">
        <v>1609</v>
      </c>
    </row>
    <row r="48" spans="1:10" x14ac:dyDescent="0.25">
      <c r="A48" s="21" t="s">
        <v>762</v>
      </c>
      <c r="B48" s="22" t="s">
        <v>763</v>
      </c>
      <c r="C48" s="23">
        <v>26</v>
      </c>
      <c r="D48" s="24" t="s">
        <v>570</v>
      </c>
      <c r="E48" s="24">
        <v>28.9</v>
      </c>
      <c r="F48" s="24">
        <v>22.5</v>
      </c>
      <c r="G48" s="24">
        <v>21.2</v>
      </c>
      <c r="H48" s="25" t="s">
        <v>924</v>
      </c>
      <c r="I48" s="26" t="s">
        <v>920</v>
      </c>
      <c r="J48" s="25" t="s">
        <v>3747</v>
      </c>
    </row>
    <row r="49" spans="1:10" ht="30" x14ac:dyDescent="0.25">
      <c r="A49" s="21" t="s">
        <v>767</v>
      </c>
      <c r="B49" s="22" t="s">
        <v>768</v>
      </c>
      <c r="C49" s="23">
        <v>7</v>
      </c>
      <c r="D49" s="24" t="s">
        <v>570</v>
      </c>
      <c r="E49" s="24">
        <v>7.8</v>
      </c>
      <c r="F49" s="24">
        <v>5.3</v>
      </c>
      <c r="G49" s="24">
        <v>10.9</v>
      </c>
      <c r="H49" s="25" t="s">
        <v>791</v>
      </c>
      <c r="I49" s="26" t="s">
        <v>1663</v>
      </c>
      <c r="J49" s="25" t="s">
        <v>1933</v>
      </c>
    </row>
    <row r="50" spans="1:10" x14ac:dyDescent="0.25">
      <c r="A50" s="21" t="s">
        <v>772</v>
      </c>
      <c r="B50" s="22" t="s">
        <v>773</v>
      </c>
      <c r="C50" s="23">
        <v>15</v>
      </c>
      <c r="D50" s="24" t="s">
        <v>2499</v>
      </c>
      <c r="E50" s="24">
        <v>16.7</v>
      </c>
      <c r="F50" s="24">
        <v>13.1</v>
      </c>
      <c r="G50" s="24">
        <v>17.600000000000001</v>
      </c>
      <c r="H50" s="25" t="s">
        <v>801</v>
      </c>
      <c r="I50" s="26" t="s">
        <v>932</v>
      </c>
      <c r="J50" s="25" t="s">
        <v>3187</v>
      </c>
    </row>
    <row r="51" spans="1:10" x14ac:dyDescent="0.25">
      <c r="A51" s="30" t="s">
        <v>777</v>
      </c>
      <c r="B51" s="31" t="s">
        <v>778</v>
      </c>
      <c r="C51" s="32">
        <v>641</v>
      </c>
      <c r="D51" s="33" t="s">
        <v>862</v>
      </c>
      <c r="E51" s="33">
        <v>713.4</v>
      </c>
      <c r="F51" s="33">
        <v>544.70000000000005</v>
      </c>
      <c r="G51" s="33">
        <v>621.5</v>
      </c>
      <c r="H51" s="34" t="s">
        <v>3748</v>
      </c>
      <c r="I51" s="35" t="s">
        <v>584</v>
      </c>
      <c r="J51" s="34" t="s">
        <v>3749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551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473</v>
      </c>
      <c r="D8" s="24" t="s">
        <v>564</v>
      </c>
      <c r="E8" s="24">
        <v>29.4</v>
      </c>
      <c r="F8" s="24">
        <v>27.1</v>
      </c>
      <c r="G8" s="24">
        <v>445.9</v>
      </c>
      <c r="H8" s="25" t="s">
        <v>565</v>
      </c>
      <c r="I8" s="26" t="s">
        <v>566</v>
      </c>
      <c r="J8" s="25" t="s">
        <v>567</v>
      </c>
    </row>
    <row r="9" spans="1:10" x14ac:dyDescent="0.25">
      <c r="A9" s="21" t="s">
        <v>568</v>
      </c>
      <c r="B9" s="22" t="s">
        <v>569</v>
      </c>
      <c r="C9" s="23">
        <v>18</v>
      </c>
      <c r="D9" s="24" t="s">
        <v>570</v>
      </c>
      <c r="E9" s="24">
        <v>1.1000000000000001</v>
      </c>
      <c r="F9" s="24">
        <v>1.1000000000000001</v>
      </c>
      <c r="G9" s="24">
        <v>18.3</v>
      </c>
      <c r="H9" s="25" t="s">
        <v>571</v>
      </c>
      <c r="I9" s="26" t="s">
        <v>572</v>
      </c>
      <c r="J9" s="25" t="s">
        <v>573</v>
      </c>
    </row>
    <row r="10" spans="1:10" x14ac:dyDescent="0.25">
      <c r="A10" s="21" t="s">
        <v>574</v>
      </c>
      <c r="B10" s="22" t="s">
        <v>575</v>
      </c>
      <c r="C10" s="23">
        <v>72</v>
      </c>
      <c r="D10" s="24" t="s">
        <v>576</v>
      </c>
      <c r="E10" s="24">
        <v>4.5</v>
      </c>
      <c r="F10" s="24">
        <v>4.2</v>
      </c>
      <c r="G10" s="24">
        <v>72.3</v>
      </c>
      <c r="H10" s="25" t="s">
        <v>577</v>
      </c>
      <c r="I10" s="26" t="s">
        <v>578</v>
      </c>
      <c r="J10" s="25" t="s">
        <v>579</v>
      </c>
    </row>
    <row r="11" spans="1:10" ht="30" x14ac:dyDescent="0.25">
      <c r="A11" s="21" t="s">
        <v>580</v>
      </c>
      <c r="B11" s="22" t="s">
        <v>581</v>
      </c>
      <c r="C11" s="23">
        <v>109</v>
      </c>
      <c r="D11" s="24" t="s">
        <v>582</v>
      </c>
      <c r="E11" s="24">
        <v>6.8</v>
      </c>
      <c r="F11" s="24">
        <v>6.3</v>
      </c>
      <c r="G11" s="24">
        <v>106</v>
      </c>
      <c r="H11" s="25" t="s">
        <v>583</v>
      </c>
      <c r="I11" s="26" t="s">
        <v>584</v>
      </c>
      <c r="J11" s="25" t="s">
        <v>585</v>
      </c>
    </row>
    <row r="12" spans="1:10" x14ac:dyDescent="0.25">
      <c r="A12" s="21" t="s">
        <v>586</v>
      </c>
      <c r="B12" s="22" t="s">
        <v>587</v>
      </c>
      <c r="C12" s="23">
        <v>17</v>
      </c>
      <c r="D12" s="24" t="s">
        <v>570</v>
      </c>
      <c r="E12" s="24">
        <v>1.1000000000000001</v>
      </c>
      <c r="F12" s="24">
        <v>1</v>
      </c>
      <c r="G12" s="24">
        <v>19.3</v>
      </c>
      <c r="H12" s="25" t="s">
        <v>588</v>
      </c>
      <c r="I12" s="26" t="s">
        <v>589</v>
      </c>
      <c r="J12" s="25" t="s">
        <v>590</v>
      </c>
    </row>
    <row r="13" spans="1:10" x14ac:dyDescent="0.25">
      <c r="A13" s="21" t="s">
        <v>591</v>
      </c>
      <c r="B13" s="22" t="s">
        <v>592</v>
      </c>
      <c r="C13" s="23">
        <v>248</v>
      </c>
      <c r="D13" s="24" t="s">
        <v>593</v>
      </c>
      <c r="E13" s="24">
        <v>15.4</v>
      </c>
      <c r="F13" s="24">
        <v>14.1</v>
      </c>
      <c r="G13" s="24">
        <v>223.3</v>
      </c>
      <c r="H13" s="25" t="s">
        <v>594</v>
      </c>
      <c r="I13" s="26" t="s">
        <v>595</v>
      </c>
      <c r="J13" s="25" t="s">
        <v>596</v>
      </c>
    </row>
    <row r="14" spans="1:10" x14ac:dyDescent="0.25">
      <c r="A14" s="21" t="s">
        <v>597</v>
      </c>
      <c r="B14" s="22" t="s">
        <v>598</v>
      </c>
      <c r="C14" s="23">
        <v>3142</v>
      </c>
      <c r="D14" s="24" t="s">
        <v>599</v>
      </c>
      <c r="E14" s="24">
        <v>195.4</v>
      </c>
      <c r="F14" s="24">
        <v>185.1</v>
      </c>
      <c r="G14" s="24">
        <v>3150.4</v>
      </c>
      <c r="H14" s="25" t="s">
        <v>600</v>
      </c>
      <c r="I14" s="26" t="s">
        <v>578</v>
      </c>
      <c r="J14" s="25" t="s">
        <v>601</v>
      </c>
    </row>
    <row r="15" spans="1:10" x14ac:dyDescent="0.25">
      <c r="A15" s="21" t="s">
        <v>602</v>
      </c>
      <c r="B15" s="22" t="s">
        <v>603</v>
      </c>
      <c r="C15" s="23">
        <v>246</v>
      </c>
      <c r="D15" s="24" t="s">
        <v>604</v>
      </c>
      <c r="E15" s="24">
        <v>15.3</v>
      </c>
      <c r="F15" s="24">
        <v>14.2</v>
      </c>
      <c r="G15" s="24">
        <v>223.4</v>
      </c>
      <c r="H15" s="25" t="s">
        <v>605</v>
      </c>
      <c r="I15" s="26" t="s">
        <v>606</v>
      </c>
      <c r="J15" s="25" t="s">
        <v>607</v>
      </c>
    </row>
    <row r="16" spans="1:10" x14ac:dyDescent="0.25">
      <c r="A16" s="21" t="s">
        <v>608</v>
      </c>
      <c r="B16" s="22" t="s">
        <v>609</v>
      </c>
      <c r="C16" s="23">
        <v>397</v>
      </c>
      <c r="D16" s="24" t="s">
        <v>610</v>
      </c>
      <c r="E16" s="24">
        <v>24.7</v>
      </c>
      <c r="F16" s="24">
        <v>23.4</v>
      </c>
      <c r="G16" s="24">
        <v>386.3</v>
      </c>
      <c r="H16" s="25" t="s">
        <v>611</v>
      </c>
      <c r="I16" s="26" t="s">
        <v>584</v>
      </c>
      <c r="J16" s="25" t="s">
        <v>612</v>
      </c>
    </row>
    <row r="17" spans="1:10" x14ac:dyDescent="0.25">
      <c r="A17" s="21" t="s">
        <v>613</v>
      </c>
      <c r="B17" s="22" t="s">
        <v>614</v>
      </c>
      <c r="C17" s="23">
        <v>64</v>
      </c>
      <c r="D17" s="24" t="s">
        <v>615</v>
      </c>
      <c r="E17" s="24">
        <v>4</v>
      </c>
      <c r="F17" s="24">
        <v>3.8</v>
      </c>
      <c r="G17" s="24">
        <v>59.7</v>
      </c>
      <c r="H17" s="25" t="s">
        <v>616</v>
      </c>
      <c r="I17" s="26" t="s">
        <v>617</v>
      </c>
      <c r="J17" s="25" t="s">
        <v>618</v>
      </c>
    </row>
    <row r="18" spans="1:10" x14ac:dyDescent="0.25">
      <c r="A18" s="21" t="s">
        <v>619</v>
      </c>
      <c r="B18" s="22" t="s">
        <v>620</v>
      </c>
      <c r="C18" s="23">
        <v>1432</v>
      </c>
      <c r="D18" s="24" t="s">
        <v>621</v>
      </c>
      <c r="E18" s="24">
        <v>89.1</v>
      </c>
      <c r="F18" s="24">
        <v>84.8</v>
      </c>
      <c r="G18" s="24">
        <v>1513.4</v>
      </c>
      <c r="H18" s="25" t="s">
        <v>622</v>
      </c>
      <c r="I18" s="26" t="s">
        <v>623</v>
      </c>
      <c r="J18" s="25" t="s">
        <v>624</v>
      </c>
    </row>
    <row r="19" spans="1:10" x14ac:dyDescent="0.25">
      <c r="A19" s="21" t="s">
        <v>625</v>
      </c>
      <c r="B19" s="22" t="s">
        <v>626</v>
      </c>
      <c r="C19" s="23">
        <v>49</v>
      </c>
      <c r="D19" s="24" t="s">
        <v>570</v>
      </c>
      <c r="E19" s="24">
        <v>3</v>
      </c>
      <c r="F19" s="24">
        <v>2.8</v>
      </c>
      <c r="G19" s="24">
        <v>42.2</v>
      </c>
      <c r="H19" s="25" t="s">
        <v>627</v>
      </c>
      <c r="I19" s="26" t="s">
        <v>628</v>
      </c>
      <c r="J19" s="25" t="s">
        <v>629</v>
      </c>
    </row>
    <row r="20" spans="1:10" x14ac:dyDescent="0.25">
      <c r="A20" s="21" t="s">
        <v>630</v>
      </c>
      <c r="B20" s="22" t="s">
        <v>631</v>
      </c>
      <c r="C20" s="23">
        <v>341</v>
      </c>
      <c r="D20" s="24" t="s">
        <v>632</v>
      </c>
      <c r="E20" s="24">
        <v>21.2</v>
      </c>
      <c r="F20" s="24">
        <v>20</v>
      </c>
      <c r="G20" s="24">
        <v>344.1</v>
      </c>
      <c r="H20" s="25" t="s">
        <v>633</v>
      </c>
      <c r="I20" s="26" t="s">
        <v>634</v>
      </c>
      <c r="J20" s="25" t="s">
        <v>635</v>
      </c>
    </row>
    <row r="21" spans="1:10" ht="30" x14ac:dyDescent="0.25">
      <c r="A21" s="21" t="s">
        <v>636</v>
      </c>
      <c r="B21" s="22" t="s">
        <v>637</v>
      </c>
      <c r="C21" s="23">
        <v>121</v>
      </c>
      <c r="D21" s="24" t="s">
        <v>638</v>
      </c>
      <c r="E21" s="24">
        <v>7.5</v>
      </c>
      <c r="F21" s="24">
        <v>7.2</v>
      </c>
      <c r="G21" s="24">
        <v>127.1</v>
      </c>
      <c r="H21" s="25" t="s">
        <v>639</v>
      </c>
      <c r="I21" s="26" t="s">
        <v>623</v>
      </c>
      <c r="J21" s="25" t="s">
        <v>640</v>
      </c>
    </row>
    <row r="22" spans="1:10" x14ac:dyDescent="0.25">
      <c r="A22" s="21" t="s">
        <v>641</v>
      </c>
      <c r="B22" s="22" t="s">
        <v>642</v>
      </c>
      <c r="C22" s="23">
        <v>435</v>
      </c>
      <c r="D22" s="24" t="s">
        <v>643</v>
      </c>
      <c r="E22" s="24">
        <v>27.1</v>
      </c>
      <c r="F22" s="24">
        <v>25.7</v>
      </c>
      <c r="G22" s="24">
        <v>405.6</v>
      </c>
      <c r="H22" s="25" t="s">
        <v>644</v>
      </c>
      <c r="I22" s="26" t="s">
        <v>617</v>
      </c>
      <c r="J22" s="25" t="s">
        <v>645</v>
      </c>
    </row>
    <row r="23" spans="1:10" ht="30" x14ac:dyDescent="0.25">
      <c r="A23" s="21" t="s">
        <v>646</v>
      </c>
      <c r="B23" s="22" t="s">
        <v>647</v>
      </c>
      <c r="C23" s="23">
        <v>2256</v>
      </c>
      <c r="D23" s="24" t="s">
        <v>648</v>
      </c>
      <c r="E23" s="24">
        <v>140.30000000000001</v>
      </c>
      <c r="F23" s="24">
        <v>131.30000000000001</v>
      </c>
      <c r="G23" s="24">
        <v>2102.3000000000002</v>
      </c>
      <c r="H23" s="25" t="s">
        <v>649</v>
      </c>
      <c r="I23" s="26" t="s">
        <v>617</v>
      </c>
      <c r="J23" s="25" t="s">
        <v>650</v>
      </c>
    </row>
    <row r="24" spans="1:10" x14ac:dyDescent="0.25">
      <c r="A24" s="21" t="s">
        <v>651</v>
      </c>
      <c r="B24" s="22" t="s">
        <v>652</v>
      </c>
      <c r="C24" s="23">
        <v>146</v>
      </c>
      <c r="D24" s="24" t="s">
        <v>576</v>
      </c>
      <c r="E24" s="24">
        <v>9.1</v>
      </c>
      <c r="F24" s="24">
        <v>8.4</v>
      </c>
      <c r="G24" s="24">
        <v>138</v>
      </c>
      <c r="H24" s="25" t="s">
        <v>653</v>
      </c>
      <c r="I24" s="26" t="s">
        <v>566</v>
      </c>
      <c r="J24" s="25" t="s">
        <v>654</v>
      </c>
    </row>
    <row r="25" spans="1:10" x14ac:dyDescent="0.25">
      <c r="A25" s="21" t="s">
        <v>655</v>
      </c>
      <c r="B25" s="22" t="s">
        <v>656</v>
      </c>
      <c r="C25" s="23">
        <v>2053</v>
      </c>
      <c r="D25" s="24" t="s">
        <v>657</v>
      </c>
      <c r="E25" s="24">
        <v>127.7</v>
      </c>
      <c r="F25" s="24">
        <v>119.6</v>
      </c>
      <c r="G25" s="24">
        <v>1897</v>
      </c>
      <c r="H25" s="25" t="s">
        <v>658</v>
      </c>
      <c r="I25" s="26" t="s">
        <v>659</v>
      </c>
      <c r="J25" s="25" t="s">
        <v>660</v>
      </c>
    </row>
    <row r="26" spans="1:10" ht="30" x14ac:dyDescent="0.25">
      <c r="A26" s="21" t="s">
        <v>661</v>
      </c>
      <c r="B26" s="22" t="s">
        <v>662</v>
      </c>
      <c r="C26" s="23">
        <v>104</v>
      </c>
      <c r="D26" s="24" t="s">
        <v>663</v>
      </c>
      <c r="E26" s="24">
        <v>6.5</v>
      </c>
      <c r="F26" s="24">
        <v>6.4</v>
      </c>
      <c r="G26" s="24">
        <v>112.6</v>
      </c>
      <c r="H26" s="25" t="s">
        <v>664</v>
      </c>
      <c r="I26" s="26" t="s">
        <v>665</v>
      </c>
      <c r="J26" s="25" t="s">
        <v>666</v>
      </c>
    </row>
    <row r="27" spans="1:10" x14ac:dyDescent="0.25">
      <c r="A27" s="21" t="s">
        <v>667</v>
      </c>
      <c r="B27" s="22" t="s">
        <v>668</v>
      </c>
      <c r="C27" s="23">
        <v>508</v>
      </c>
      <c r="D27" s="24" t="s">
        <v>582</v>
      </c>
      <c r="E27" s="24">
        <v>31.6</v>
      </c>
      <c r="F27" s="24">
        <v>30.1</v>
      </c>
      <c r="G27" s="24">
        <v>499</v>
      </c>
      <c r="H27" s="25" t="s">
        <v>669</v>
      </c>
      <c r="I27" s="26" t="s">
        <v>670</v>
      </c>
      <c r="J27" s="25" t="s">
        <v>671</v>
      </c>
    </row>
    <row r="28" spans="1:10" x14ac:dyDescent="0.25">
      <c r="A28" s="21" t="s">
        <v>672</v>
      </c>
      <c r="B28" s="22" t="s">
        <v>673</v>
      </c>
      <c r="C28" s="23">
        <v>31</v>
      </c>
      <c r="D28" s="24" t="s">
        <v>674</v>
      </c>
      <c r="E28" s="24">
        <v>1.9</v>
      </c>
      <c r="F28" s="24">
        <v>2</v>
      </c>
      <c r="G28" s="24">
        <v>29.6</v>
      </c>
      <c r="H28" s="25" t="s">
        <v>675</v>
      </c>
      <c r="I28" s="26" t="s">
        <v>676</v>
      </c>
      <c r="J28" s="25" t="s">
        <v>677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2891</v>
      </c>
      <c r="D33" s="24" t="s">
        <v>688</v>
      </c>
      <c r="E33" s="24">
        <v>179.8</v>
      </c>
      <c r="F33" s="24">
        <v>169.4</v>
      </c>
      <c r="G33" s="24">
        <v>3036</v>
      </c>
      <c r="H33" s="25" t="s">
        <v>689</v>
      </c>
      <c r="I33" s="26" t="s">
        <v>623</v>
      </c>
      <c r="J33" s="25" t="s">
        <v>690</v>
      </c>
    </row>
    <row r="34" spans="1:10" x14ac:dyDescent="0.25">
      <c r="A34" s="21" t="s">
        <v>691</v>
      </c>
      <c r="B34" s="22" t="s">
        <v>692</v>
      </c>
      <c r="C34" s="23">
        <v>2675</v>
      </c>
      <c r="D34" s="24" t="s">
        <v>693</v>
      </c>
      <c r="E34" s="24">
        <v>166.4</v>
      </c>
      <c r="F34" s="24">
        <v>156.19999999999999</v>
      </c>
      <c r="G34" s="24">
        <v>2817.6</v>
      </c>
      <c r="H34" s="25" t="s">
        <v>694</v>
      </c>
      <c r="I34" s="26" t="s">
        <v>623</v>
      </c>
      <c r="J34" s="25" t="s">
        <v>695</v>
      </c>
    </row>
    <row r="35" spans="1:10" x14ac:dyDescent="0.25">
      <c r="A35" s="21" t="s">
        <v>696</v>
      </c>
      <c r="B35" s="22" t="s">
        <v>697</v>
      </c>
      <c r="C35" s="23">
        <v>168</v>
      </c>
      <c r="D35" s="24" t="s">
        <v>698</v>
      </c>
      <c r="E35" s="24">
        <v>10.5</v>
      </c>
      <c r="F35" s="24">
        <v>10.5</v>
      </c>
      <c r="G35" s="24">
        <v>167.1</v>
      </c>
      <c r="H35" s="25" t="s">
        <v>699</v>
      </c>
      <c r="I35" s="26" t="s">
        <v>700</v>
      </c>
      <c r="J35" s="25" t="s">
        <v>701</v>
      </c>
    </row>
    <row r="36" spans="1:10" x14ac:dyDescent="0.25">
      <c r="A36" s="21" t="s">
        <v>702</v>
      </c>
      <c r="B36" s="22" t="s">
        <v>703</v>
      </c>
      <c r="C36" s="23">
        <v>1238</v>
      </c>
      <c r="D36" s="24" t="s">
        <v>704</v>
      </c>
      <c r="E36" s="24">
        <v>77</v>
      </c>
      <c r="F36" s="24">
        <v>73.2</v>
      </c>
      <c r="G36" s="24">
        <v>1224.0999999999999</v>
      </c>
      <c r="H36" s="25" t="s">
        <v>705</v>
      </c>
      <c r="I36" s="26" t="s">
        <v>700</v>
      </c>
      <c r="J36" s="25" t="s">
        <v>706</v>
      </c>
    </row>
    <row r="37" spans="1:10" x14ac:dyDescent="0.25">
      <c r="A37" s="21" t="s">
        <v>707</v>
      </c>
      <c r="B37" s="22" t="s">
        <v>708</v>
      </c>
      <c r="C37" s="23">
        <v>441</v>
      </c>
      <c r="D37" s="24" t="s">
        <v>709</v>
      </c>
      <c r="E37" s="24">
        <v>27.4</v>
      </c>
      <c r="F37" s="24">
        <v>25.6</v>
      </c>
      <c r="G37" s="24">
        <v>428.7</v>
      </c>
      <c r="H37" s="25" t="s">
        <v>710</v>
      </c>
      <c r="I37" s="26" t="s">
        <v>584</v>
      </c>
      <c r="J37" s="25" t="s">
        <v>612</v>
      </c>
    </row>
    <row r="38" spans="1:10" x14ac:dyDescent="0.25">
      <c r="A38" s="21" t="s">
        <v>711</v>
      </c>
      <c r="B38" s="22" t="s">
        <v>712</v>
      </c>
      <c r="C38" s="23">
        <v>271</v>
      </c>
      <c r="D38" s="24" t="s">
        <v>713</v>
      </c>
      <c r="E38" s="24">
        <v>16.899999999999999</v>
      </c>
      <c r="F38" s="24">
        <v>16</v>
      </c>
      <c r="G38" s="24">
        <v>262.7</v>
      </c>
      <c r="H38" s="25" t="s">
        <v>714</v>
      </c>
      <c r="I38" s="26" t="s">
        <v>584</v>
      </c>
      <c r="J38" s="25" t="s">
        <v>715</v>
      </c>
    </row>
    <row r="39" spans="1:10" x14ac:dyDescent="0.25">
      <c r="A39" s="21" t="s">
        <v>716</v>
      </c>
      <c r="B39" s="22" t="s">
        <v>717</v>
      </c>
      <c r="C39" s="23">
        <v>665</v>
      </c>
      <c r="D39" s="24" t="s">
        <v>709</v>
      </c>
      <c r="E39" s="24">
        <v>41.4</v>
      </c>
      <c r="F39" s="24">
        <v>39.799999999999997</v>
      </c>
      <c r="G39" s="24">
        <v>665.8</v>
      </c>
      <c r="H39" s="25" t="s">
        <v>718</v>
      </c>
      <c r="I39" s="26" t="s">
        <v>578</v>
      </c>
      <c r="J39" s="25" t="s">
        <v>719</v>
      </c>
    </row>
    <row r="40" spans="1:10" ht="30" x14ac:dyDescent="0.25">
      <c r="A40" s="21" t="s">
        <v>720</v>
      </c>
      <c r="B40" s="22" t="s">
        <v>721</v>
      </c>
      <c r="C40" s="23">
        <v>196</v>
      </c>
      <c r="D40" s="24" t="s">
        <v>722</v>
      </c>
      <c r="E40" s="24">
        <v>12.2</v>
      </c>
      <c r="F40" s="24">
        <v>11.7</v>
      </c>
      <c r="G40" s="24">
        <v>199.4</v>
      </c>
      <c r="H40" s="25" t="s">
        <v>723</v>
      </c>
      <c r="I40" s="26" t="s">
        <v>572</v>
      </c>
      <c r="J40" s="25" t="s">
        <v>724</v>
      </c>
    </row>
    <row r="41" spans="1:10" x14ac:dyDescent="0.25">
      <c r="A41" s="21" t="s">
        <v>725</v>
      </c>
      <c r="B41" s="22" t="s">
        <v>726</v>
      </c>
      <c r="C41" s="23">
        <v>15</v>
      </c>
      <c r="D41" s="24" t="s">
        <v>727</v>
      </c>
      <c r="E41" s="24">
        <v>0.9</v>
      </c>
      <c r="F41" s="24">
        <v>0.9</v>
      </c>
      <c r="G41" s="24">
        <v>14.1</v>
      </c>
      <c r="H41" s="25" t="s">
        <v>728</v>
      </c>
      <c r="I41" s="26" t="s">
        <v>566</v>
      </c>
      <c r="J41" s="25" t="s">
        <v>729</v>
      </c>
    </row>
    <row r="42" spans="1:10" x14ac:dyDescent="0.25">
      <c r="A42" s="21" t="s">
        <v>730</v>
      </c>
      <c r="B42" s="22" t="s">
        <v>731</v>
      </c>
      <c r="C42" s="23">
        <v>174</v>
      </c>
      <c r="D42" s="24" t="s">
        <v>732</v>
      </c>
      <c r="E42" s="24">
        <v>10.8</v>
      </c>
      <c r="F42" s="24">
        <v>10.3</v>
      </c>
      <c r="G42" s="24">
        <v>177.5</v>
      </c>
      <c r="H42" s="25" t="s">
        <v>733</v>
      </c>
      <c r="I42" s="26" t="s">
        <v>572</v>
      </c>
      <c r="J42" s="25" t="s">
        <v>734</v>
      </c>
    </row>
    <row r="43" spans="1:10" x14ac:dyDescent="0.25">
      <c r="A43" s="21" t="s">
        <v>735</v>
      </c>
      <c r="B43" s="22" t="s">
        <v>736</v>
      </c>
      <c r="C43" s="23">
        <v>97</v>
      </c>
      <c r="D43" s="24" t="s">
        <v>737</v>
      </c>
      <c r="E43" s="24">
        <v>6</v>
      </c>
      <c r="F43" s="24">
        <v>5.8</v>
      </c>
      <c r="G43" s="24">
        <v>98</v>
      </c>
      <c r="H43" s="25" t="s">
        <v>738</v>
      </c>
      <c r="I43" s="26" t="s">
        <v>634</v>
      </c>
      <c r="J43" s="25" t="s">
        <v>739</v>
      </c>
    </row>
    <row r="44" spans="1:10" x14ac:dyDescent="0.25">
      <c r="A44" s="21" t="s">
        <v>740</v>
      </c>
      <c r="B44" s="22" t="s">
        <v>741</v>
      </c>
      <c r="C44" s="23">
        <v>82</v>
      </c>
      <c r="D44" s="24" t="s">
        <v>742</v>
      </c>
      <c r="E44" s="24">
        <v>5.0999999999999996</v>
      </c>
      <c r="F44" s="24">
        <v>4.9000000000000004</v>
      </c>
      <c r="G44" s="24">
        <v>83</v>
      </c>
      <c r="H44" s="25" t="s">
        <v>743</v>
      </c>
      <c r="I44" s="26" t="s">
        <v>634</v>
      </c>
      <c r="J44" s="25" t="s">
        <v>744</v>
      </c>
    </row>
    <row r="45" spans="1:10" ht="30" x14ac:dyDescent="0.25">
      <c r="A45" s="21" t="s">
        <v>745</v>
      </c>
      <c r="B45" s="22" t="s">
        <v>746</v>
      </c>
      <c r="C45" s="23">
        <v>258</v>
      </c>
      <c r="D45" s="24" t="s">
        <v>747</v>
      </c>
      <c r="E45" s="24">
        <v>16</v>
      </c>
      <c r="F45" s="24">
        <v>15.8</v>
      </c>
      <c r="G45" s="24">
        <v>263.60000000000002</v>
      </c>
      <c r="H45" s="25" t="s">
        <v>748</v>
      </c>
      <c r="I45" s="26" t="s">
        <v>572</v>
      </c>
      <c r="J45" s="25" t="s">
        <v>749</v>
      </c>
    </row>
    <row r="46" spans="1:10" x14ac:dyDescent="0.25">
      <c r="A46" s="21" t="s">
        <v>750</v>
      </c>
      <c r="B46" s="22" t="s">
        <v>751</v>
      </c>
      <c r="C46" s="23">
        <v>1095</v>
      </c>
      <c r="D46" s="24" t="s">
        <v>752</v>
      </c>
      <c r="E46" s="24">
        <v>68.099999999999994</v>
      </c>
      <c r="F46" s="24">
        <v>64.8</v>
      </c>
      <c r="G46" s="24">
        <v>1141.0999999999999</v>
      </c>
      <c r="H46" s="25" t="s">
        <v>753</v>
      </c>
      <c r="I46" s="26" t="s">
        <v>754</v>
      </c>
      <c r="J46" s="25" t="s">
        <v>755</v>
      </c>
    </row>
    <row r="47" spans="1:10" x14ac:dyDescent="0.25">
      <c r="A47" s="21" t="s">
        <v>756</v>
      </c>
      <c r="B47" s="22" t="s">
        <v>757</v>
      </c>
      <c r="C47" s="23">
        <v>52</v>
      </c>
      <c r="D47" s="24" t="s">
        <v>758</v>
      </c>
      <c r="E47" s="24">
        <v>3.2</v>
      </c>
      <c r="F47" s="24">
        <v>3.1</v>
      </c>
      <c r="G47" s="24">
        <v>55.5</v>
      </c>
      <c r="H47" s="25" t="s">
        <v>759</v>
      </c>
      <c r="I47" s="26" t="s">
        <v>760</v>
      </c>
      <c r="J47" s="25" t="s">
        <v>761</v>
      </c>
    </row>
    <row r="48" spans="1:10" x14ac:dyDescent="0.25">
      <c r="A48" s="21" t="s">
        <v>762</v>
      </c>
      <c r="B48" s="22" t="s">
        <v>763</v>
      </c>
      <c r="C48" s="23">
        <v>416</v>
      </c>
      <c r="D48" s="24" t="s">
        <v>764</v>
      </c>
      <c r="E48" s="24">
        <v>25.9</v>
      </c>
      <c r="F48" s="24">
        <v>24.9</v>
      </c>
      <c r="G48" s="24">
        <v>431.1</v>
      </c>
      <c r="H48" s="25" t="s">
        <v>765</v>
      </c>
      <c r="I48" s="26" t="s">
        <v>754</v>
      </c>
      <c r="J48" s="25" t="s">
        <v>766</v>
      </c>
    </row>
    <row r="49" spans="1:10" ht="30" x14ac:dyDescent="0.25">
      <c r="A49" s="21" t="s">
        <v>767</v>
      </c>
      <c r="B49" s="22" t="s">
        <v>768</v>
      </c>
      <c r="C49" s="23">
        <v>199</v>
      </c>
      <c r="D49" s="24" t="s">
        <v>769</v>
      </c>
      <c r="E49" s="24">
        <v>12.4</v>
      </c>
      <c r="F49" s="24">
        <v>11.6</v>
      </c>
      <c r="G49" s="24">
        <v>211</v>
      </c>
      <c r="H49" s="25" t="s">
        <v>770</v>
      </c>
      <c r="I49" s="26" t="s">
        <v>760</v>
      </c>
      <c r="J49" s="25" t="s">
        <v>771</v>
      </c>
    </row>
    <row r="50" spans="1:10" x14ac:dyDescent="0.25">
      <c r="A50" s="21" t="s">
        <v>772</v>
      </c>
      <c r="B50" s="22" t="s">
        <v>773</v>
      </c>
      <c r="C50" s="23">
        <v>428</v>
      </c>
      <c r="D50" s="24" t="s">
        <v>732</v>
      </c>
      <c r="E50" s="24">
        <v>26.6</v>
      </c>
      <c r="F50" s="24">
        <v>25.2</v>
      </c>
      <c r="G50" s="24">
        <v>443.5</v>
      </c>
      <c r="H50" s="25" t="s">
        <v>774</v>
      </c>
      <c r="I50" s="26" t="s">
        <v>775</v>
      </c>
      <c r="J50" s="25" t="s">
        <v>776</v>
      </c>
    </row>
    <row r="51" spans="1:10" x14ac:dyDescent="0.25">
      <c r="A51" s="30" t="s">
        <v>777</v>
      </c>
      <c r="B51" s="31" t="s">
        <v>778</v>
      </c>
      <c r="C51" s="32">
        <v>12289</v>
      </c>
      <c r="D51" s="33" t="s">
        <v>752</v>
      </c>
      <c r="E51" s="33">
        <v>764.4</v>
      </c>
      <c r="F51" s="33">
        <v>722.6</v>
      </c>
      <c r="G51" s="33">
        <v>12302</v>
      </c>
      <c r="H51" s="34" t="s">
        <v>779</v>
      </c>
      <c r="I51" s="35" t="s">
        <v>578</v>
      </c>
      <c r="J51" s="34" t="s">
        <v>780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0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3750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15</v>
      </c>
      <c r="D8" s="24" t="s">
        <v>570</v>
      </c>
      <c r="E8" s="24">
        <v>27.2</v>
      </c>
      <c r="F8" s="24">
        <v>23.3</v>
      </c>
      <c r="G8" s="24">
        <v>17</v>
      </c>
      <c r="H8" s="25" t="s">
        <v>1524</v>
      </c>
      <c r="I8" s="26" t="s">
        <v>589</v>
      </c>
      <c r="J8" s="25" t="s">
        <v>1525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0.7</v>
      </c>
      <c r="H9" s="25" t="s">
        <v>1148</v>
      </c>
      <c r="I9" s="26" t="s">
        <v>1104</v>
      </c>
      <c r="J9" s="25" t="s">
        <v>1436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570</v>
      </c>
      <c r="E10" s="24">
        <v>5.4</v>
      </c>
      <c r="F10" s="24">
        <v>5.6</v>
      </c>
      <c r="G10" s="24">
        <v>2.8</v>
      </c>
      <c r="H10" s="25" t="s">
        <v>1106</v>
      </c>
      <c r="I10" s="26" t="s">
        <v>617</v>
      </c>
      <c r="J10" s="25" t="s">
        <v>3073</v>
      </c>
    </row>
    <row r="11" spans="1:10" ht="30" x14ac:dyDescent="0.25">
      <c r="A11" s="21" t="s">
        <v>580</v>
      </c>
      <c r="B11" s="22" t="s">
        <v>581</v>
      </c>
      <c r="C11" s="23">
        <v>1</v>
      </c>
      <c r="D11" s="24" t="s">
        <v>570</v>
      </c>
      <c r="E11" s="24">
        <v>1.8</v>
      </c>
      <c r="F11" s="24">
        <v>1.5</v>
      </c>
      <c r="G11" s="24">
        <v>4</v>
      </c>
      <c r="H11" s="25" t="s">
        <v>1127</v>
      </c>
      <c r="I11" s="26" t="s">
        <v>2862</v>
      </c>
      <c r="J11" s="25" t="s">
        <v>2863</v>
      </c>
    </row>
    <row r="12" spans="1:10" x14ac:dyDescent="0.25">
      <c r="A12" s="21" t="s">
        <v>586</v>
      </c>
      <c r="B12" s="22" t="s">
        <v>587</v>
      </c>
      <c r="C12" s="23">
        <v>3</v>
      </c>
      <c r="D12" s="24" t="s">
        <v>570</v>
      </c>
      <c r="E12" s="24">
        <v>5.4</v>
      </c>
      <c r="F12" s="24">
        <v>4.4000000000000004</v>
      </c>
      <c r="G12" s="24">
        <v>0.7</v>
      </c>
      <c r="H12" s="25" t="s">
        <v>1148</v>
      </c>
      <c r="I12" s="26" t="s">
        <v>3751</v>
      </c>
      <c r="J12" s="25" t="s">
        <v>3752</v>
      </c>
    </row>
    <row r="13" spans="1:10" x14ac:dyDescent="0.25">
      <c r="A13" s="21" t="s">
        <v>591</v>
      </c>
      <c r="B13" s="22" t="s">
        <v>592</v>
      </c>
      <c r="C13" s="23">
        <v>8</v>
      </c>
      <c r="D13" s="24" t="s">
        <v>570</v>
      </c>
      <c r="E13" s="24">
        <v>14.5</v>
      </c>
      <c r="F13" s="24">
        <v>11.8</v>
      </c>
      <c r="G13" s="24">
        <v>8.5</v>
      </c>
      <c r="H13" s="25" t="s">
        <v>1162</v>
      </c>
      <c r="I13" s="26" t="s">
        <v>760</v>
      </c>
      <c r="J13" s="25" t="s">
        <v>1545</v>
      </c>
    </row>
    <row r="14" spans="1:10" x14ac:dyDescent="0.25">
      <c r="A14" s="21" t="s">
        <v>597</v>
      </c>
      <c r="B14" s="22" t="s">
        <v>598</v>
      </c>
      <c r="C14" s="23">
        <v>105</v>
      </c>
      <c r="D14" s="24" t="s">
        <v>758</v>
      </c>
      <c r="E14" s="24">
        <v>190.4</v>
      </c>
      <c r="F14" s="24">
        <v>162.19999999999999</v>
      </c>
      <c r="G14" s="24">
        <v>118.5</v>
      </c>
      <c r="H14" s="25" t="s">
        <v>3753</v>
      </c>
      <c r="I14" s="26" t="s">
        <v>1291</v>
      </c>
      <c r="J14" s="25" t="s">
        <v>3754</v>
      </c>
    </row>
    <row r="15" spans="1:10" x14ac:dyDescent="0.25">
      <c r="A15" s="21" t="s">
        <v>602</v>
      </c>
      <c r="B15" s="22" t="s">
        <v>603</v>
      </c>
      <c r="C15" s="23">
        <v>13</v>
      </c>
      <c r="D15" s="24" t="s">
        <v>570</v>
      </c>
      <c r="E15" s="24">
        <v>23.6</v>
      </c>
      <c r="F15" s="24">
        <v>18.8</v>
      </c>
      <c r="G15" s="24">
        <v>8.5</v>
      </c>
      <c r="H15" s="25" t="s">
        <v>1162</v>
      </c>
      <c r="I15" s="26" t="s">
        <v>2570</v>
      </c>
      <c r="J15" s="25" t="s">
        <v>3755</v>
      </c>
    </row>
    <row r="16" spans="1:10" x14ac:dyDescent="0.25">
      <c r="A16" s="21" t="s">
        <v>608</v>
      </c>
      <c r="B16" s="22" t="s">
        <v>609</v>
      </c>
      <c r="C16" s="23">
        <v>13</v>
      </c>
      <c r="D16" s="24" t="s">
        <v>570</v>
      </c>
      <c r="E16" s="24">
        <v>23.6</v>
      </c>
      <c r="F16" s="24">
        <v>20.5</v>
      </c>
      <c r="G16" s="24">
        <v>14.5</v>
      </c>
      <c r="H16" s="25" t="s">
        <v>1590</v>
      </c>
      <c r="I16" s="26" t="s">
        <v>802</v>
      </c>
      <c r="J16" s="25" t="s">
        <v>3756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3.6</v>
      </c>
      <c r="F17" s="24">
        <v>2.7</v>
      </c>
      <c r="G17" s="24">
        <v>2.2000000000000002</v>
      </c>
      <c r="H17" s="25" t="s">
        <v>1118</v>
      </c>
      <c r="I17" s="26" t="s">
        <v>890</v>
      </c>
      <c r="J17" s="25" t="s">
        <v>1744</v>
      </c>
    </row>
    <row r="18" spans="1:10" x14ac:dyDescent="0.25">
      <c r="A18" s="21" t="s">
        <v>619</v>
      </c>
      <c r="B18" s="22" t="s">
        <v>620</v>
      </c>
      <c r="C18" s="23">
        <v>47</v>
      </c>
      <c r="D18" s="24" t="s">
        <v>2001</v>
      </c>
      <c r="E18" s="24">
        <v>85.2</v>
      </c>
      <c r="F18" s="24">
        <v>71.8</v>
      </c>
      <c r="G18" s="24">
        <v>56.8</v>
      </c>
      <c r="H18" s="25" t="s">
        <v>2304</v>
      </c>
      <c r="I18" s="26" t="s">
        <v>1201</v>
      </c>
      <c r="J18" s="25" t="s">
        <v>3757</v>
      </c>
    </row>
    <row r="19" spans="1:10" x14ac:dyDescent="0.25">
      <c r="A19" s="21" t="s">
        <v>625</v>
      </c>
      <c r="B19" s="22" t="s">
        <v>626</v>
      </c>
      <c r="C19" s="23">
        <v>2</v>
      </c>
      <c r="D19" s="24" t="s">
        <v>570</v>
      </c>
      <c r="E19" s="24">
        <v>3.6</v>
      </c>
      <c r="F19" s="24">
        <v>2.5</v>
      </c>
      <c r="G19" s="24">
        <v>1.6</v>
      </c>
      <c r="H19" s="25" t="s">
        <v>1122</v>
      </c>
      <c r="I19" s="26" t="s">
        <v>1267</v>
      </c>
      <c r="J19" s="25" t="s">
        <v>2985</v>
      </c>
    </row>
    <row r="20" spans="1:10" x14ac:dyDescent="0.25">
      <c r="A20" s="21" t="s">
        <v>630</v>
      </c>
      <c r="B20" s="22" t="s">
        <v>631</v>
      </c>
      <c r="C20" s="23">
        <v>11</v>
      </c>
      <c r="D20" s="24" t="s">
        <v>1484</v>
      </c>
      <c r="E20" s="24">
        <v>20</v>
      </c>
      <c r="F20" s="24">
        <v>17.600000000000001</v>
      </c>
      <c r="G20" s="24">
        <v>13</v>
      </c>
      <c r="H20" s="25" t="s">
        <v>1679</v>
      </c>
      <c r="I20" s="26" t="s">
        <v>932</v>
      </c>
      <c r="J20" s="25" t="s">
        <v>1680</v>
      </c>
    </row>
    <row r="21" spans="1:10" ht="30" x14ac:dyDescent="0.25">
      <c r="A21" s="21" t="s">
        <v>636</v>
      </c>
      <c r="B21" s="22" t="s">
        <v>637</v>
      </c>
      <c r="C21" s="23">
        <v>8</v>
      </c>
      <c r="D21" s="24" t="s">
        <v>570</v>
      </c>
      <c r="E21" s="24">
        <v>14.5</v>
      </c>
      <c r="F21" s="24">
        <v>13.6</v>
      </c>
      <c r="G21" s="24">
        <v>4.8</v>
      </c>
      <c r="H21" s="25" t="s">
        <v>1155</v>
      </c>
      <c r="I21" s="26" t="s">
        <v>1272</v>
      </c>
      <c r="J21" s="25" t="s">
        <v>2888</v>
      </c>
    </row>
    <row r="22" spans="1:10" x14ac:dyDescent="0.25">
      <c r="A22" s="21" t="s">
        <v>641</v>
      </c>
      <c r="B22" s="22" t="s">
        <v>642</v>
      </c>
      <c r="C22" s="23">
        <v>9</v>
      </c>
      <c r="D22" s="24" t="s">
        <v>1224</v>
      </c>
      <c r="E22" s="24">
        <v>16.3</v>
      </c>
      <c r="F22" s="24">
        <v>14.6</v>
      </c>
      <c r="G22" s="24">
        <v>15.2</v>
      </c>
      <c r="H22" s="25" t="s">
        <v>951</v>
      </c>
      <c r="I22" s="26" t="s">
        <v>909</v>
      </c>
      <c r="J22" s="25" t="s">
        <v>3758</v>
      </c>
    </row>
    <row r="23" spans="1:10" ht="30" x14ac:dyDescent="0.25">
      <c r="A23" s="21" t="s">
        <v>646</v>
      </c>
      <c r="B23" s="22" t="s">
        <v>647</v>
      </c>
      <c r="C23" s="23">
        <v>75</v>
      </c>
      <c r="D23" s="24" t="s">
        <v>2568</v>
      </c>
      <c r="E23" s="24">
        <v>136</v>
      </c>
      <c r="F23" s="24">
        <v>118.9</v>
      </c>
      <c r="G23" s="24">
        <v>79.599999999999994</v>
      </c>
      <c r="H23" s="25" t="s">
        <v>1661</v>
      </c>
      <c r="I23" s="26" t="s">
        <v>760</v>
      </c>
      <c r="J23" s="25" t="s">
        <v>2573</v>
      </c>
    </row>
    <row r="24" spans="1:10" x14ac:dyDescent="0.25">
      <c r="A24" s="21" t="s">
        <v>651</v>
      </c>
      <c r="B24" s="22" t="s">
        <v>652</v>
      </c>
      <c r="C24" s="23">
        <v>2</v>
      </c>
      <c r="D24" s="24" t="s">
        <v>570</v>
      </c>
      <c r="E24" s="24">
        <v>3.6</v>
      </c>
      <c r="F24" s="24">
        <v>3.6</v>
      </c>
      <c r="G24" s="24">
        <v>5.2</v>
      </c>
      <c r="H24" s="25" t="s">
        <v>1155</v>
      </c>
      <c r="I24" s="26" t="s">
        <v>1203</v>
      </c>
      <c r="J24" s="25" t="s">
        <v>2529</v>
      </c>
    </row>
    <row r="25" spans="1:10" x14ac:dyDescent="0.25">
      <c r="A25" s="21" t="s">
        <v>655</v>
      </c>
      <c r="B25" s="22" t="s">
        <v>656</v>
      </c>
      <c r="C25" s="23">
        <v>70</v>
      </c>
      <c r="D25" s="24" t="s">
        <v>1347</v>
      </c>
      <c r="E25" s="24">
        <v>127</v>
      </c>
      <c r="F25" s="24">
        <v>111.1</v>
      </c>
      <c r="G25" s="24">
        <v>71.900000000000006</v>
      </c>
      <c r="H25" s="25" t="s">
        <v>577</v>
      </c>
      <c r="I25" s="26" t="s">
        <v>775</v>
      </c>
      <c r="J25" s="25" t="s">
        <v>2211</v>
      </c>
    </row>
    <row r="26" spans="1:10" ht="30" x14ac:dyDescent="0.25">
      <c r="A26" s="21" t="s">
        <v>661</v>
      </c>
      <c r="B26" s="22" t="s">
        <v>662</v>
      </c>
      <c r="C26" s="23">
        <v>4</v>
      </c>
      <c r="D26" s="24" t="s">
        <v>1450</v>
      </c>
      <c r="E26" s="24">
        <v>7.3</v>
      </c>
      <c r="F26" s="24">
        <v>7.6</v>
      </c>
      <c r="G26" s="24">
        <v>4.0999999999999996</v>
      </c>
      <c r="H26" s="25" t="s">
        <v>1127</v>
      </c>
      <c r="I26" s="26" t="s">
        <v>572</v>
      </c>
      <c r="J26" s="25" t="s">
        <v>2592</v>
      </c>
    </row>
    <row r="27" spans="1:10" x14ac:dyDescent="0.25">
      <c r="A27" s="21" t="s">
        <v>667</v>
      </c>
      <c r="B27" s="22" t="s">
        <v>668</v>
      </c>
      <c r="C27" s="23">
        <v>24</v>
      </c>
      <c r="D27" s="24" t="s">
        <v>693</v>
      </c>
      <c r="E27" s="24">
        <v>43.5</v>
      </c>
      <c r="F27" s="24">
        <v>39.700000000000003</v>
      </c>
      <c r="G27" s="24">
        <v>18.5</v>
      </c>
      <c r="H27" s="25" t="s">
        <v>1487</v>
      </c>
      <c r="I27" s="26" t="s">
        <v>1420</v>
      </c>
      <c r="J27" s="25" t="s">
        <v>3759</v>
      </c>
    </row>
    <row r="28" spans="1:10" x14ac:dyDescent="0.25">
      <c r="A28" s="21" t="s">
        <v>672</v>
      </c>
      <c r="B28" s="22" t="s">
        <v>673</v>
      </c>
      <c r="C28" s="23">
        <v>1</v>
      </c>
      <c r="D28" s="24" t="s">
        <v>570</v>
      </c>
      <c r="E28" s="24">
        <v>1.8</v>
      </c>
      <c r="F28" s="24">
        <v>1.7</v>
      </c>
      <c r="G28" s="24">
        <v>1.1000000000000001</v>
      </c>
      <c r="H28" s="25" t="s">
        <v>1122</v>
      </c>
      <c r="I28" s="26" t="s">
        <v>890</v>
      </c>
      <c r="J28" s="25" t="s">
        <v>1558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139</v>
      </c>
      <c r="D33" s="24" t="s">
        <v>764</v>
      </c>
      <c r="E33" s="24">
        <v>252.1</v>
      </c>
      <c r="F33" s="24">
        <v>217.6</v>
      </c>
      <c r="G33" s="24">
        <v>113.8</v>
      </c>
      <c r="H33" s="25" t="s">
        <v>2719</v>
      </c>
      <c r="I33" s="26" t="s">
        <v>1017</v>
      </c>
      <c r="J33" s="25" t="s">
        <v>3760</v>
      </c>
    </row>
    <row r="34" spans="1:10" x14ac:dyDescent="0.25">
      <c r="A34" s="21" t="s">
        <v>691</v>
      </c>
      <c r="B34" s="22" t="s">
        <v>692</v>
      </c>
      <c r="C34" s="23">
        <v>129</v>
      </c>
      <c r="D34" s="24" t="s">
        <v>856</v>
      </c>
      <c r="E34" s="24">
        <v>234</v>
      </c>
      <c r="F34" s="24">
        <v>198.7</v>
      </c>
      <c r="G34" s="24">
        <v>106.5</v>
      </c>
      <c r="H34" s="25" t="s">
        <v>867</v>
      </c>
      <c r="I34" s="26" t="s">
        <v>1136</v>
      </c>
      <c r="J34" s="25" t="s">
        <v>3761</v>
      </c>
    </row>
    <row r="35" spans="1:10" x14ac:dyDescent="0.25">
      <c r="A35" s="21" t="s">
        <v>696</v>
      </c>
      <c r="B35" s="22" t="s">
        <v>697</v>
      </c>
      <c r="C35" s="23">
        <v>9</v>
      </c>
      <c r="D35" s="24" t="s">
        <v>1224</v>
      </c>
      <c r="E35" s="24">
        <v>16.3</v>
      </c>
      <c r="F35" s="24">
        <v>17.7</v>
      </c>
      <c r="G35" s="24">
        <v>5.4</v>
      </c>
      <c r="H35" s="25" t="s">
        <v>1155</v>
      </c>
      <c r="I35" s="26" t="s">
        <v>1272</v>
      </c>
      <c r="J35" s="25" t="s">
        <v>3762</v>
      </c>
    </row>
    <row r="36" spans="1:10" x14ac:dyDescent="0.25">
      <c r="A36" s="21" t="s">
        <v>702</v>
      </c>
      <c r="B36" s="22" t="s">
        <v>703</v>
      </c>
      <c r="C36" s="23">
        <v>45</v>
      </c>
      <c r="D36" s="24" t="s">
        <v>1064</v>
      </c>
      <c r="E36" s="24">
        <v>81.599999999999994</v>
      </c>
      <c r="F36" s="24">
        <v>69</v>
      </c>
      <c r="G36" s="24">
        <v>46</v>
      </c>
      <c r="H36" s="25" t="s">
        <v>2691</v>
      </c>
      <c r="I36" s="26" t="s">
        <v>572</v>
      </c>
      <c r="J36" s="25" t="s">
        <v>3763</v>
      </c>
    </row>
    <row r="37" spans="1:10" x14ac:dyDescent="0.25">
      <c r="A37" s="21" t="s">
        <v>707</v>
      </c>
      <c r="B37" s="22" t="s">
        <v>708</v>
      </c>
      <c r="C37" s="23">
        <v>18</v>
      </c>
      <c r="D37" s="24" t="s">
        <v>1224</v>
      </c>
      <c r="E37" s="24">
        <v>32.6</v>
      </c>
      <c r="F37" s="24">
        <v>26.5</v>
      </c>
      <c r="G37" s="24">
        <v>16.2</v>
      </c>
      <c r="H37" s="25" t="s">
        <v>1413</v>
      </c>
      <c r="I37" s="26" t="s">
        <v>595</v>
      </c>
      <c r="J37" s="25" t="s">
        <v>3764</v>
      </c>
    </row>
    <row r="38" spans="1:10" x14ac:dyDescent="0.25">
      <c r="A38" s="21" t="s">
        <v>711</v>
      </c>
      <c r="B38" s="22" t="s">
        <v>712</v>
      </c>
      <c r="C38" s="23">
        <v>7</v>
      </c>
      <c r="D38" s="24" t="s">
        <v>1043</v>
      </c>
      <c r="E38" s="24">
        <v>12.7</v>
      </c>
      <c r="F38" s="24">
        <v>10.6</v>
      </c>
      <c r="G38" s="24">
        <v>9.6999999999999993</v>
      </c>
      <c r="H38" s="25" t="s">
        <v>902</v>
      </c>
      <c r="I38" s="26" t="s">
        <v>1352</v>
      </c>
      <c r="J38" s="25" t="s">
        <v>1353</v>
      </c>
    </row>
    <row r="39" spans="1:10" x14ac:dyDescent="0.25">
      <c r="A39" s="21" t="s">
        <v>716</v>
      </c>
      <c r="B39" s="22" t="s">
        <v>717</v>
      </c>
      <c r="C39" s="23">
        <v>26</v>
      </c>
      <c r="D39" s="24" t="s">
        <v>1412</v>
      </c>
      <c r="E39" s="24">
        <v>47.2</v>
      </c>
      <c r="F39" s="24">
        <v>41.2</v>
      </c>
      <c r="G39" s="24">
        <v>25</v>
      </c>
      <c r="H39" s="25" t="s">
        <v>1394</v>
      </c>
      <c r="I39" s="26" t="s">
        <v>789</v>
      </c>
      <c r="J39" s="25" t="s">
        <v>3765</v>
      </c>
    </row>
    <row r="40" spans="1:10" ht="30" x14ac:dyDescent="0.25">
      <c r="A40" s="21" t="s">
        <v>720</v>
      </c>
      <c r="B40" s="22" t="s">
        <v>721</v>
      </c>
      <c r="C40" s="23">
        <v>11</v>
      </c>
      <c r="D40" s="24" t="s">
        <v>570</v>
      </c>
      <c r="E40" s="24">
        <v>20</v>
      </c>
      <c r="F40" s="24">
        <v>17.399999999999999</v>
      </c>
      <c r="G40" s="24">
        <v>7.3</v>
      </c>
      <c r="H40" s="25" t="s">
        <v>972</v>
      </c>
      <c r="I40" s="26" t="s">
        <v>2631</v>
      </c>
      <c r="J40" s="25" t="s">
        <v>3038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0.5</v>
      </c>
      <c r="H41" s="25" t="s">
        <v>1103</v>
      </c>
      <c r="I41" s="26" t="s">
        <v>1104</v>
      </c>
      <c r="J41" s="25" t="s">
        <v>1325</v>
      </c>
    </row>
    <row r="42" spans="1:10" x14ac:dyDescent="0.25">
      <c r="A42" s="21" t="s">
        <v>730</v>
      </c>
      <c r="B42" s="22" t="s">
        <v>731</v>
      </c>
      <c r="C42" s="23">
        <v>11</v>
      </c>
      <c r="D42" s="24" t="s">
        <v>570</v>
      </c>
      <c r="E42" s="24">
        <v>20</v>
      </c>
      <c r="F42" s="24">
        <v>17.399999999999999</v>
      </c>
      <c r="G42" s="24">
        <v>6.6</v>
      </c>
      <c r="H42" s="25" t="s">
        <v>1165</v>
      </c>
      <c r="I42" s="26" t="s">
        <v>1272</v>
      </c>
      <c r="J42" s="25" t="s">
        <v>3766</v>
      </c>
    </row>
    <row r="43" spans="1:10" x14ac:dyDescent="0.25">
      <c r="A43" s="21" t="s">
        <v>735</v>
      </c>
      <c r="B43" s="22" t="s">
        <v>736</v>
      </c>
      <c r="C43" s="23">
        <v>1</v>
      </c>
      <c r="D43" s="24" t="s">
        <v>570</v>
      </c>
      <c r="E43" s="24">
        <v>1.8</v>
      </c>
      <c r="F43" s="24">
        <v>1.2</v>
      </c>
      <c r="G43" s="24">
        <v>3.5</v>
      </c>
      <c r="H43" s="25" t="s">
        <v>1109</v>
      </c>
      <c r="I43" s="26" t="s">
        <v>1110</v>
      </c>
      <c r="J43" s="25" t="s">
        <v>1111</v>
      </c>
    </row>
    <row r="44" spans="1:10" x14ac:dyDescent="0.25">
      <c r="A44" s="21" t="s">
        <v>740</v>
      </c>
      <c r="B44" s="22" t="s">
        <v>741</v>
      </c>
      <c r="C44" s="23">
        <v>1</v>
      </c>
      <c r="D44" s="24" t="s">
        <v>570</v>
      </c>
      <c r="E44" s="24">
        <v>1.8</v>
      </c>
      <c r="F44" s="24">
        <v>1.2</v>
      </c>
      <c r="G44" s="24">
        <v>2.9</v>
      </c>
      <c r="H44" s="25" t="s">
        <v>1169</v>
      </c>
      <c r="I44" s="26" t="s">
        <v>1239</v>
      </c>
      <c r="J44" s="25" t="s">
        <v>1695</v>
      </c>
    </row>
    <row r="45" spans="1:10" ht="30" x14ac:dyDescent="0.25">
      <c r="A45" s="21" t="s">
        <v>745</v>
      </c>
      <c r="B45" s="22" t="s">
        <v>746</v>
      </c>
      <c r="C45" s="23">
        <v>5</v>
      </c>
      <c r="D45" s="24" t="s">
        <v>1302</v>
      </c>
      <c r="E45" s="24">
        <v>9.1</v>
      </c>
      <c r="F45" s="24">
        <v>9.1</v>
      </c>
      <c r="G45" s="24">
        <v>9.9</v>
      </c>
      <c r="H45" s="25" t="s">
        <v>902</v>
      </c>
      <c r="I45" s="26" t="s">
        <v>1941</v>
      </c>
      <c r="J45" s="25" t="s">
        <v>3767</v>
      </c>
    </row>
    <row r="46" spans="1:10" x14ac:dyDescent="0.25">
      <c r="A46" s="21" t="s">
        <v>750</v>
      </c>
      <c r="B46" s="22" t="s">
        <v>751</v>
      </c>
      <c r="C46" s="23">
        <v>39</v>
      </c>
      <c r="D46" s="24" t="s">
        <v>1157</v>
      </c>
      <c r="E46" s="24">
        <v>70.7</v>
      </c>
      <c r="F46" s="24">
        <v>62.9</v>
      </c>
      <c r="G46" s="24">
        <v>42.3</v>
      </c>
      <c r="H46" s="25" t="s">
        <v>627</v>
      </c>
      <c r="I46" s="26" t="s">
        <v>665</v>
      </c>
      <c r="J46" s="25" t="s">
        <v>3768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1.8</v>
      </c>
      <c r="F47" s="24">
        <v>1.5</v>
      </c>
      <c r="G47" s="24">
        <v>1.9</v>
      </c>
      <c r="H47" s="25" t="s">
        <v>1118</v>
      </c>
      <c r="I47" s="26" t="s">
        <v>1328</v>
      </c>
      <c r="J47" s="25" t="s">
        <v>1329</v>
      </c>
    </row>
    <row r="48" spans="1:10" x14ac:dyDescent="0.25">
      <c r="A48" s="21" t="s">
        <v>762</v>
      </c>
      <c r="B48" s="22" t="s">
        <v>763</v>
      </c>
      <c r="C48" s="23">
        <v>14</v>
      </c>
      <c r="D48" s="24" t="s">
        <v>570</v>
      </c>
      <c r="E48" s="24">
        <v>25.4</v>
      </c>
      <c r="F48" s="24">
        <v>21.7</v>
      </c>
      <c r="G48" s="24">
        <v>16</v>
      </c>
      <c r="H48" s="25" t="s">
        <v>1145</v>
      </c>
      <c r="I48" s="26" t="s">
        <v>589</v>
      </c>
      <c r="J48" s="25" t="s">
        <v>3769</v>
      </c>
    </row>
    <row r="49" spans="1:10" ht="30" x14ac:dyDescent="0.25">
      <c r="A49" s="21" t="s">
        <v>767</v>
      </c>
      <c r="B49" s="22" t="s">
        <v>768</v>
      </c>
      <c r="C49" s="23">
        <v>8</v>
      </c>
      <c r="D49" s="24" t="s">
        <v>570</v>
      </c>
      <c r="E49" s="24">
        <v>14.5</v>
      </c>
      <c r="F49" s="24">
        <v>11.8</v>
      </c>
      <c r="G49" s="24">
        <v>8</v>
      </c>
      <c r="H49" s="25" t="s">
        <v>1195</v>
      </c>
      <c r="I49" s="26" t="s">
        <v>578</v>
      </c>
      <c r="J49" s="25" t="s">
        <v>3770</v>
      </c>
    </row>
    <row r="50" spans="1:10" x14ac:dyDescent="0.25">
      <c r="A50" s="21" t="s">
        <v>772</v>
      </c>
      <c r="B50" s="22" t="s">
        <v>773</v>
      </c>
      <c r="C50" s="23">
        <v>16</v>
      </c>
      <c r="D50" s="24" t="s">
        <v>737</v>
      </c>
      <c r="E50" s="24">
        <v>29</v>
      </c>
      <c r="F50" s="24">
        <v>28</v>
      </c>
      <c r="G50" s="24">
        <v>16.5</v>
      </c>
      <c r="H50" s="25" t="s">
        <v>1413</v>
      </c>
      <c r="I50" s="26" t="s">
        <v>775</v>
      </c>
      <c r="J50" s="25" t="s">
        <v>3771</v>
      </c>
    </row>
    <row r="51" spans="1:10" x14ac:dyDescent="0.25">
      <c r="A51" s="30" t="s">
        <v>777</v>
      </c>
      <c r="B51" s="31" t="s">
        <v>778</v>
      </c>
      <c r="C51" s="32">
        <v>464</v>
      </c>
      <c r="D51" s="33" t="s">
        <v>911</v>
      </c>
      <c r="E51" s="33">
        <v>841.6</v>
      </c>
      <c r="F51" s="33">
        <v>730.5</v>
      </c>
      <c r="G51" s="33">
        <v>461.9</v>
      </c>
      <c r="H51" s="34" t="s">
        <v>3772</v>
      </c>
      <c r="I51" s="35" t="s">
        <v>578</v>
      </c>
      <c r="J51" s="34" t="s">
        <v>2274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1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3774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8</v>
      </c>
      <c r="D8" s="24" t="s">
        <v>570</v>
      </c>
      <c r="E8" s="24">
        <v>13.4</v>
      </c>
      <c r="F8" s="24">
        <v>10.4</v>
      </c>
      <c r="G8" s="24">
        <v>8.1</v>
      </c>
      <c r="H8" s="25" t="s">
        <v>1195</v>
      </c>
      <c r="I8" s="26" t="s">
        <v>634</v>
      </c>
      <c r="J8" s="25" t="s">
        <v>2031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1.7</v>
      </c>
      <c r="F9" s="24">
        <v>1.3</v>
      </c>
      <c r="G9" s="24">
        <v>0.4</v>
      </c>
      <c r="H9" s="25" t="s">
        <v>1103</v>
      </c>
      <c r="I9" s="26" t="s">
        <v>1107</v>
      </c>
      <c r="J9" s="25" t="s">
        <v>2681</v>
      </c>
    </row>
    <row r="10" spans="1:10" x14ac:dyDescent="0.25">
      <c r="A10" s="21" t="s">
        <v>574</v>
      </c>
      <c r="B10" s="22" t="s">
        <v>575</v>
      </c>
      <c r="C10" s="23">
        <v>0</v>
      </c>
      <c r="D10" s="24" t="s">
        <v>1102</v>
      </c>
      <c r="E10" s="24">
        <v>0</v>
      </c>
      <c r="F10" s="24">
        <v>0</v>
      </c>
      <c r="G10" s="24">
        <v>1.7</v>
      </c>
      <c r="H10" s="25" t="s">
        <v>1118</v>
      </c>
      <c r="I10" s="26" t="s">
        <v>1104</v>
      </c>
      <c r="J10" s="25" t="s">
        <v>1589</v>
      </c>
    </row>
    <row r="11" spans="1:10" ht="30" x14ac:dyDescent="0.25">
      <c r="A11" s="21" t="s">
        <v>580</v>
      </c>
      <c r="B11" s="22" t="s">
        <v>581</v>
      </c>
      <c r="C11" s="23">
        <v>6</v>
      </c>
      <c r="D11" s="24" t="s">
        <v>570</v>
      </c>
      <c r="E11" s="24">
        <v>10.1</v>
      </c>
      <c r="F11" s="24">
        <v>7.8</v>
      </c>
      <c r="G11" s="24">
        <v>2.5</v>
      </c>
      <c r="H11" s="25" t="s">
        <v>1106</v>
      </c>
      <c r="I11" s="26" t="s">
        <v>3775</v>
      </c>
      <c r="J11" s="25" t="s">
        <v>3776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1.7</v>
      </c>
      <c r="F12" s="24">
        <v>1.3</v>
      </c>
      <c r="G12" s="24">
        <v>0.6</v>
      </c>
      <c r="H12" s="25" t="s">
        <v>1103</v>
      </c>
      <c r="I12" s="26" t="s">
        <v>1272</v>
      </c>
      <c r="J12" s="25" t="s">
        <v>1738</v>
      </c>
    </row>
    <row r="13" spans="1:10" x14ac:dyDescent="0.25">
      <c r="A13" s="21" t="s">
        <v>591</v>
      </c>
      <c r="B13" s="22" t="s">
        <v>592</v>
      </c>
      <c r="C13" s="23">
        <v>0</v>
      </c>
      <c r="D13" s="24" t="s">
        <v>1102</v>
      </c>
      <c r="E13" s="24">
        <v>0</v>
      </c>
      <c r="F13" s="24">
        <v>0</v>
      </c>
      <c r="G13" s="24">
        <v>2.8</v>
      </c>
      <c r="H13" s="25" t="s">
        <v>1106</v>
      </c>
      <c r="I13" s="26" t="s">
        <v>1104</v>
      </c>
      <c r="J13" s="25" t="s">
        <v>3777</v>
      </c>
    </row>
    <row r="14" spans="1:10" x14ac:dyDescent="0.25">
      <c r="A14" s="21" t="s">
        <v>597</v>
      </c>
      <c r="B14" s="22" t="s">
        <v>598</v>
      </c>
      <c r="C14" s="23">
        <v>83</v>
      </c>
      <c r="D14" s="24" t="s">
        <v>911</v>
      </c>
      <c r="E14" s="24">
        <v>139.19999999999999</v>
      </c>
      <c r="F14" s="24">
        <v>110.5</v>
      </c>
      <c r="G14" s="24">
        <v>88.3</v>
      </c>
      <c r="H14" s="25" t="s">
        <v>3778</v>
      </c>
      <c r="I14" s="26" t="s">
        <v>760</v>
      </c>
      <c r="J14" s="25" t="s">
        <v>3779</v>
      </c>
    </row>
    <row r="15" spans="1:10" x14ac:dyDescent="0.25">
      <c r="A15" s="21" t="s">
        <v>602</v>
      </c>
      <c r="B15" s="22" t="s">
        <v>603</v>
      </c>
      <c r="C15" s="23">
        <v>1</v>
      </c>
      <c r="D15" s="24" t="s">
        <v>570</v>
      </c>
      <c r="E15" s="24">
        <v>1.7</v>
      </c>
      <c r="F15" s="24">
        <v>1.3</v>
      </c>
      <c r="G15" s="24">
        <v>2.4</v>
      </c>
      <c r="H15" s="25" t="s">
        <v>1106</v>
      </c>
      <c r="I15" s="26" t="s">
        <v>1187</v>
      </c>
      <c r="J15" s="25" t="s">
        <v>1501</v>
      </c>
    </row>
    <row r="16" spans="1:10" x14ac:dyDescent="0.25">
      <c r="A16" s="21" t="s">
        <v>608</v>
      </c>
      <c r="B16" s="22" t="s">
        <v>609</v>
      </c>
      <c r="C16" s="23">
        <v>8</v>
      </c>
      <c r="D16" s="24" t="s">
        <v>570</v>
      </c>
      <c r="E16" s="24">
        <v>13.4</v>
      </c>
      <c r="F16" s="24">
        <v>11.2</v>
      </c>
      <c r="G16" s="24">
        <v>8.9</v>
      </c>
      <c r="H16" s="25" t="s">
        <v>1496</v>
      </c>
      <c r="I16" s="26" t="s">
        <v>802</v>
      </c>
      <c r="J16" s="25" t="s">
        <v>2271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3.4</v>
      </c>
      <c r="F17" s="24">
        <v>2.9</v>
      </c>
      <c r="G17" s="24">
        <v>1.9</v>
      </c>
      <c r="H17" s="25" t="s">
        <v>1118</v>
      </c>
      <c r="I17" s="26" t="s">
        <v>676</v>
      </c>
      <c r="J17" s="25" t="s">
        <v>1119</v>
      </c>
    </row>
    <row r="18" spans="1:10" x14ac:dyDescent="0.25">
      <c r="A18" s="21" t="s">
        <v>619</v>
      </c>
      <c r="B18" s="22" t="s">
        <v>620</v>
      </c>
      <c r="C18" s="23">
        <v>43</v>
      </c>
      <c r="D18" s="24" t="s">
        <v>856</v>
      </c>
      <c r="E18" s="24">
        <v>72.099999999999994</v>
      </c>
      <c r="F18" s="24">
        <v>57.3</v>
      </c>
      <c r="G18" s="24">
        <v>44.6</v>
      </c>
      <c r="H18" s="25" t="s">
        <v>1535</v>
      </c>
      <c r="I18" s="26" t="s">
        <v>754</v>
      </c>
      <c r="J18" s="25" t="s">
        <v>3780</v>
      </c>
    </row>
    <row r="19" spans="1:10" x14ac:dyDescent="0.25">
      <c r="A19" s="21" t="s">
        <v>625</v>
      </c>
      <c r="B19" s="22" t="s">
        <v>626</v>
      </c>
      <c r="C19" s="23">
        <v>3</v>
      </c>
      <c r="D19" s="24" t="s">
        <v>1457</v>
      </c>
      <c r="E19" s="24">
        <v>5</v>
      </c>
      <c r="F19" s="24">
        <v>4.5</v>
      </c>
      <c r="G19" s="24">
        <v>2.7</v>
      </c>
      <c r="H19" s="25" t="s">
        <v>1106</v>
      </c>
      <c r="I19" s="26" t="s">
        <v>595</v>
      </c>
      <c r="J19" s="25" t="s">
        <v>1931</v>
      </c>
    </row>
    <row r="20" spans="1:10" x14ac:dyDescent="0.25">
      <c r="A20" s="21" t="s">
        <v>630</v>
      </c>
      <c r="B20" s="22" t="s">
        <v>631</v>
      </c>
      <c r="C20" s="23">
        <v>7</v>
      </c>
      <c r="D20" s="24" t="s">
        <v>1351</v>
      </c>
      <c r="E20" s="24">
        <v>11.7</v>
      </c>
      <c r="F20" s="24">
        <v>8.6999999999999993</v>
      </c>
      <c r="G20" s="24">
        <v>5.9</v>
      </c>
      <c r="H20" s="25" t="s">
        <v>999</v>
      </c>
      <c r="I20" s="26" t="s">
        <v>1039</v>
      </c>
      <c r="J20" s="25" t="s">
        <v>3709</v>
      </c>
    </row>
    <row r="21" spans="1:10" ht="30" x14ac:dyDescent="0.25">
      <c r="A21" s="21" t="s">
        <v>636</v>
      </c>
      <c r="B21" s="22" t="s">
        <v>637</v>
      </c>
      <c r="C21" s="23">
        <v>4</v>
      </c>
      <c r="D21" s="24" t="s">
        <v>570</v>
      </c>
      <c r="E21" s="24">
        <v>6.7</v>
      </c>
      <c r="F21" s="24">
        <v>4.9000000000000004</v>
      </c>
      <c r="G21" s="24">
        <v>4.5</v>
      </c>
      <c r="H21" s="25" t="s">
        <v>1138</v>
      </c>
      <c r="I21" s="26" t="s">
        <v>1291</v>
      </c>
      <c r="J21" s="25" t="s">
        <v>1441</v>
      </c>
    </row>
    <row r="22" spans="1:10" x14ac:dyDescent="0.25">
      <c r="A22" s="21" t="s">
        <v>641</v>
      </c>
      <c r="B22" s="22" t="s">
        <v>642</v>
      </c>
      <c r="C22" s="23">
        <v>14</v>
      </c>
      <c r="D22" s="24" t="s">
        <v>570</v>
      </c>
      <c r="E22" s="24">
        <v>23.5</v>
      </c>
      <c r="F22" s="24">
        <v>18.399999999999999</v>
      </c>
      <c r="G22" s="24">
        <v>15.6</v>
      </c>
      <c r="H22" s="25" t="s">
        <v>1499</v>
      </c>
      <c r="I22" s="26" t="s">
        <v>802</v>
      </c>
      <c r="J22" s="25" t="s">
        <v>3781</v>
      </c>
    </row>
    <row r="23" spans="1:10" ht="30" x14ac:dyDescent="0.25">
      <c r="A23" s="21" t="s">
        <v>646</v>
      </c>
      <c r="B23" s="22" t="s">
        <v>647</v>
      </c>
      <c r="C23" s="23">
        <v>53</v>
      </c>
      <c r="D23" s="24" t="s">
        <v>2378</v>
      </c>
      <c r="E23" s="24">
        <v>88.9</v>
      </c>
      <c r="F23" s="24">
        <v>66</v>
      </c>
      <c r="G23" s="24">
        <v>48.8</v>
      </c>
      <c r="H23" s="25" t="s">
        <v>1560</v>
      </c>
      <c r="I23" s="26" t="s">
        <v>799</v>
      </c>
      <c r="J23" s="25" t="s">
        <v>3591</v>
      </c>
    </row>
    <row r="24" spans="1:10" x14ac:dyDescent="0.25">
      <c r="A24" s="21" t="s">
        <v>651</v>
      </c>
      <c r="B24" s="22" t="s">
        <v>652</v>
      </c>
      <c r="C24" s="23">
        <v>0</v>
      </c>
      <c r="D24" s="24" t="s">
        <v>1102</v>
      </c>
      <c r="E24" s="24">
        <v>0</v>
      </c>
      <c r="F24" s="24">
        <v>0</v>
      </c>
      <c r="G24" s="24">
        <v>1</v>
      </c>
      <c r="H24" s="25" t="s">
        <v>1148</v>
      </c>
      <c r="I24" s="26" t="s">
        <v>1104</v>
      </c>
      <c r="J24" s="25" t="s">
        <v>1149</v>
      </c>
    </row>
    <row r="25" spans="1:10" x14ac:dyDescent="0.25">
      <c r="A25" s="21" t="s">
        <v>655</v>
      </c>
      <c r="B25" s="22" t="s">
        <v>656</v>
      </c>
      <c r="C25" s="23">
        <v>53</v>
      </c>
      <c r="D25" s="24" t="s">
        <v>2378</v>
      </c>
      <c r="E25" s="24">
        <v>88.9</v>
      </c>
      <c r="F25" s="24">
        <v>66</v>
      </c>
      <c r="G25" s="24">
        <v>46.3</v>
      </c>
      <c r="H25" s="25" t="s">
        <v>2691</v>
      </c>
      <c r="I25" s="26" t="s">
        <v>1196</v>
      </c>
      <c r="J25" s="25" t="s">
        <v>2667</v>
      </c>
    </row>
    <row r="26" spans="1:10" ht="30" x14ac:dyDescent="0.25">
      <c r="A26" s="21" t="s">
        <v>661</v>
      </c>
      <c r="B26" s="22" t="s">
        <v>662</v>
      </c>
      <c r="C26" s="23">
        <v>3</v>
      </c>
      <c r="D26" s="24" t="s">
        <v>1457</v>
      </c>
      <c r="E26" s="24">
        <v>5</v>
      </c>
      <c r="F26" s="24">
        <v>3.9</v>
      </c>
      <c r="G26" s="24">
        <v>2.8</v>
      </c>
      <c r="H26" s="25" t="s">
        <v>1106</v>
      </c>
      <c r="I26" s="26" t="s">
        <v>617</v>
      </c>
      <c r="J26" s="25" t="s">
        <v>3073</v>
      </c>
    </row>
    <row r="27" spans="1:10" x14ac:dyDescent="0.25">
      <c r="A27" s="21" t="s">
        <v>667</v>
      </c>
      <c r="B27" s="22" t="s">
        <v>668</v>
      </c>
      <c r="C27" s="23">
        <v>8</v>
      </c>
      <c r="D27" s="24" t="s">
        <v>570</v>
      </c>
      <c r="E27" s="24">
        <v>13.4</v>
      </c>
      <c r="F27" s="24">
        <v>11</v>
      </c>
      <c r="G27" s="24">
        <v>15.4</v>
      </c>
      <c r="H27" s="25" t="s">
        <v>1499</v>
      </c>
      <c r="I27" s="26" t="s">
        <v>1000</v>
      </c>
      <c r="J27" s="25" t="s">
        <v>3782</v>
      </c>
    </row>
    <row r="28" spans="1:10" x14ac:dyDescent="0.25">
      <c r="A28" s="21" t="s">
        <v>672</v>
      </c>
      <c r="B28" s="22" t="s">
        <v>673</v>
      </c>
      <c r="C28" s="23">
        <v>123</v>
      </c>
      <c r="D28" s="24" t="s">
        <v>899</v>
      </c>
      <c r="E28" s="24">
        <v>206.3</v>
      </c>
      <c r="F28" s="24">
        <v>168.6</v>
      </c>
      <c r="G28" s="24">
        <v>112.7</v>
      </c>
      <c r="H28" s="25" t="s">
        <v>664</v>
      </c>
      <c r="I28" s="26" t="s">
        <v>799</v>
      </c>
      <c r="J28" s="25" t="s">
        <v>1072</v>
      </c>
    </row>
    <row r="29" spans="1:10" x14ac:dyDescent="0.25">
      <c r="A29" s="21" t="s">
        <v>678</v>
      </c>
      <c r="B29" s="22" t="s">
        <v>679</v>
      </c>
      <c r="C29" s="23">
        <v>46</v>
      </c>
      <c r="D29" s="24" t="s">
        <v>2050</v>
      </c>
      <c r="E29" s="24">
        <v>77.2</v>
      </c>
      <c r="F29" s="24">
        <v>60.5</v>
      </c>
      <c r="G29" s="24">
        <v>48.4</v>
      </c>
      <c r="H29" s="25" t="s">
        <v>2505</v>
      </c>
      <c r="I29" s="26" t="s">
        <v>623</v>
      </c>
      <c r="J29" s="25" t="s">
        <v>3783</v>
      </c>
    </row>
    <row r="30" spans="1:10" x14ac:dyDescent="0.25">
      <c r="A30" s="21" t="s">
        <v>680</v>
      </c>
      <c r="B30" s="22" t="s">
        <v>681</v>
      </c>
      <c r="C30" s="23">
        <v>8</v>
      </c>
      <c r="D30" s="24" t="s">
        <v>1450</v>
      </c>
      <c r="E30" s="24">
        <v>13.4</v>
      </c>
      <c r="F30" s="24">
        <v>10.9</v>
      </c>
      <c r="G30" s="24">
        <v>8</v>
      </c>
      <c r="H30" s="25" t="s">
        <v>1195</v>
      </c>
      <c r="I30" s="26" t="s">
        <v>578</v>
      </c>
      <c r="J30" s="25" t="s">
        <v>3770</v>
      </c>
    </row>
    <row r="31" spans="1:10" x14ac:dyDescent="0.25">
      <c r="A31" s="21" t="s">
        <v>682</v>
      </c>
      <c r="B31" s="22" t="s">
        <v>683</v>
      </c>
      <c r="C31" s="23">
        <v>17</v>
      </c>
      <c r="D31" s="24" t="s">
        <v>570</v>
      </c>
      <c r="E31" s="24">
        <v>28.5</v>
      </c>
      <c r="F31" s="24">
        <v>21.9</v>
      </c>
      <c r="G31" s="24">
        <v>17.899999999999999</v>
      </c>
      <c r="H31" s="25" t="s">
        <v>571</v>
      </c>
      <c r="I31" s="26" t="s">
        <v>623</v>
      </c>
      <c r="J31" s="25" t="s">
        <v>3784</v>
      </c>
    </row>
    <row r="32" spans="1:10" x14ac:dyDescent="0.25">
      <c r="A32" s="21" t="s">
        <v>684</v>
      </c>
      <c r="B32" s="22" t="s">
        <v>685</v>
      </c>
      <c r="C32" s="23">
        <v>11</v>
      </c>
      <c r="D32" s="24" t="s">
        <v>1484</v>
      </c>
      <c r="E32" s="24">
        <v>18.5</v>
      </c>
      <c r="F32" s="24">
        <v>14.7</v>
      </c>
      <c r="G32" s="24">
        <v>12.8</v>
      </c>
      <c r="H32" s="25" t="s">
        <v>1116</v>
      </c>
      <c r="I32" s="26" t="s">
        <v>1336</v>
      </c>
      <c r="J32" s="25" t="s">
        <v>3785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16</v>
      </c>
      <c r="D36" s="24" t="s">
        <v>737</v>
      </c>
      <c r="E36" s="24">
        <v>26.8</v>
      </c>
      <c r="F36" s="24">
        <v>19.5</v>
      </c>
      <c r="G36" s="24">
        <v>19.399999999999999</v>
      </c>
      <c r="H36" s="25" t="s">
        <v>588</v>
      </c>
      <c r="I36" s="26" t="s">
        <v>1153</v>
      </c>
      <c r="J36" s="25" t="s">
        <v>2281</v>
      </c>
    </row>
    <row r="37" spans="1:10" x14ac:dyDescent="0.25">
      <c r="A37" s="21" t="s">
        <v>707</v>
      </c>
      <c r="B37" s="22" t="s">
        <v>708</v>
      </c>
      <c r="C37" s="23">
        <v>8</v>
      </c>
      <c r="D37" s="24" t="s">
        <v>570</v>
      </c>
      <c r="E37" s="24">
        <v>13.4</v>
      </c>
      <c r="F37" s="24">
        <v>9.3000000000000007</v>
      </c>
      <c r="G37" s="24">
        <v>8.9</v>
      </c>
      <c r="H37" s="25" t="s">
        <v>1496</v>
      </c>
      <c r="I37" s="26" t="s">
        <v>802</v>
      </c>
      <c r="J37" s="25" t="s">
        <v>2271</v>
      </c>
    </row>
    <row r="38" spans="1:10" x14ac:dyDescent="0.25">
      <c r="A38" s="21" t="s">
        <v>711</v>
      </c>
      <c r="B38" s="22" t="s">
        <v>712</v>
      </c>
      <c r="C38" s="23">
        <v>5</v>
      </c>
      <c r="D38" s="24" t="s">
        <v>570</v>
      </c>
      <c r="E38" s="24">
        <v>8.4</v>
      </c>
      <c r="F38" s="24">
        <v>6.7</v>
      </c>
      <c r="G38" s="24">
        <v>3.8</v>
      </c>
      <c r="H38" s="25" t="s">
        <v>1127</v>
      </c>
      <c r="I38" s="26" t="s">
        <v>1815</v>
      </c>
      <c r="J38" s="25" t="s">
        <v>2906</v>
      </c>
    </row>
    <row r="39" spans="1:10" x14ac:dyDescent="0.25">
      <c r="A39" s="21" t="s">
        <v>716</v>
      </c>
      <c r="B39" s="22" t="s">
        <v>717</v>
      </c>
      <c r="C39" s="23">
        <v>7</v>
      </c>
      <c r="D39" s="24" t="s">
        <v>1043</v>
      </c>
      <c r="E39" s="24">
        <v>11.7</v>
      </c>
      <c r="F39" s="24">
        <v>8.8000000000000007</v>
      </c>
      <c r="G39" s="24">
        <v>8.3000000000000007</v>
      </c>
      <c r="H39" s="25" t="s">
        <v>1195</v>
      </c>
      <c r="I39" s="26" t="s">
        <v>1742</v>
      </c>
      <c r="J39" s="25" t="s">
        <v>3786</v>
      </c>
    </row>
    <row r="40" spans="1:10" ht="30" x14ac:dyDescent="0.25">
      <c r="A40" s="21" t="s">
        <v>720</v>
      </c>
      <c r="B40" s="22" t="s">
        <v>721</v>
      </c>
      <c r="C40" s="23">
        <v>4</v>
      </c>
      <c r="D40" s="24" t="s">
        <v>1274</v>
      </c>
      <c r="E40" s="24">
        <v>6.7</v>
      </c>
      <c r="F40" s="24">
        <v>5.0999999999999996</v>
      </c>
      <c r="G40" s="24">
        <v>5.9</v>
      </c>
      <c r="H40" s="25" t="s">
        <v>999</v>
      </c>
      <c r="I40" s="26" t="s">
        <v>1759</v>
      </c>
      <c r="J40" s="25" t="s">
        <v>2081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1.7</v>
      </c>
      <c r="F41" s="24">
        <v>1.2</v>
      </c>
      <c r="G41" s="24">
        <v>0.7</v>
      </c>
      <c r="H41" s="25" t="s">
        <v>1148</v>
      </c>
      <c r="I41" s="26" t="s">
        <v>1123</v>
      </c>
      <c r="J41" s="25" t="s">
        <v>1582</v>
      </c>
    </row>
    <row r="42" spans="1:10" x14ac:dyDescent="0.25">
      <c r="A42" s="21" t="s">
        <v>730</v>
      </c>
      <c r="B42" s="22" t="s">
        <v>731</v>
      </c>
      <c r="C42" s="23">
        <v>3</v>
      </c>
      <c r="D42" s="24" t="s">
        <v>1692</v>
      </c>
      <c r="E42" s="24">
        <v>5</v>
      </c>
      <c r="F42" s="24">
        <v>4</v>
      </c>
      <c r="G42" s="24">
        <v>5</v>
      </c>
      <c r="H42" s="25" t="s">
        <v>1155</v>
      </c>
      <c r="I42" s="26" t="s">
        <v>1789</v>
      </c>
      <c r="J42" s="25" t="s">
        <v>2331</v>
      </c>
    </row>
    <row r="43" spans="1:10" x14ac:dyDescent="0.25">
      <c r="A43" s="21" t="s">
        <v>735</v>
      </c>
      <c r="B43" s="22" t="s">
        <v>736</v>
      </c>
      <c r="C43" s="23">
        <v>10</v>
      </c>
      <c r="D43" s="24" t="s">
        <v>570</v>
      </c>
      <c r="E43" s="24">
        <v>16.8</v>
      </c>
      <c r="F43" s="24">
        <v>15.1</v>
      </c>
      <c r="G43" s="24">
        <v>6.8</v>
      </c>
      <c r="H43" s="25" t="s">
        <v>1165</v>
      </c>
      <c r="I43" s="26" t="s">
        <v>1768</v>
      </c>
      <c r="J43" s="25" t="s">
        <v>3787</v>
      </c>
    </row>
    <row r="44" spans="1:10" x14ac:dyDescent="0.25">
      <c r="A44" s="21" t="s">
        <v>740</v>
      </c>
      <c r="B44" s="22" t="s">
        <v>741</v>
      </c>
      <c r="C44" s="23">
        <v>9</v>
      </c>
      <c r="D44" s="24" t="s">
        <v>570</v>
      </c>
      <c r="E44" s="24">
        <v>15.1</v>
      </c>
      <c r="F44" s="24">
        <v>13.8</v>
      </c>
      <c r="G44" s="24">
        <v>6.4</v>
      </c>
      <c r="H44" s="25" t="s">
        <v>1165</v>
      </c>
      <c r="I44" s="26" t="s">
        <v>1948</v>
      </c>
      <c r="J44" s="25" t="s">
        <v>3692</v>
      </c>
    </row>
    <row r="45" spans="1:10" ht="30" x14ac:dyDescent="0.25">
      <c r="A45" s="21" t="s">
        <v>745</v>
      </c>
      <c r="B45" s="22" t="s">
        <v>746</v>
      </c>
      <c r="C45" s="23">
        <v>11</v>
      </c>
      <c r="D45" s="24" t="s">
        <v>3523</v>
      </c>
      <c r="E45" s="24">
        <v>18.5</v>
      </c>
      <c r="F45" s="24">
        <v>13.5</v>
      </c>
      <c r="G45" s="24">
        <v>8.9</v>
      </c>
      <c r="H45" s="25" t="s">
        <v>1496</v>
      </c>
      <c r="I45" s="26" t="s">
        <v>1125</v>
      </c>
      <c r="J45" s="25" t="s">
        <v>3788</v>
      </c>
    </row>
    <row r="46" spans="1:10" x14ac:dyDescent="0.25">
      <c r="A46" s="21" t="s">
        <v>750</v>
      </c>
      <c r="B46" s="22" t="s">
        <v>751</v>
      </c>
      <c r="C46" s="23">
        <v>31</v>
      </c>
      <c r="D46" s="24" t="s">
        <v>722</v>
      </c>
      <c r="E46" s="24">
        <v>52</v>
      </c>
      <c r="F46" s="24">
        <v>38.700000000000003</v>
      </c>
      <c r="G46" s="24">
        <v>33.200000000000003</v>
      </c>
      <c r="H46" s="25" t="s">
        <v>3137</v>
      </c>
      <c r="I46" s="26" t="s">
        <v>877</v>
      </c>
      <c r="J46" s="25" t="s">
        <v>3789</v>
      </c>
    </row>
    <row r="47" spans="1:10" x14ac:dyDescent="0.25">
      <c r="A47" s="21" t="s">
        <v>756</v>
      </c>
      <c r="B47" s="22" t="s">
        <v>757</v>
      </c>
      <c r="C47" s="23">
        <v>2</v>
      </c>
      <c r="D47" s="24" t="s">
        <v>570</v>
      </c>
      <c r="E47" s="24">
        <v>3.4</v>
      </c>
      <c r="F47" s="24">
        <v>4.2</v>
      </c>
      <c r="G47" s="24">
        <v>1.8</v>
      </c>
      <c r="H47" s="25" t="s">
        <v>1118</v>
      </c>
      <c r="I47" s="26" t="s">
        <v>595</v>
      </c>
      <c r="J47" s="25" t="s">
        <v>1403</v>
      </c>
    </row>
    <row r="48" spans="1:10" x14ac:dyDescent="0.25">
      <c r="A48" s="21" t="s">
        <v>762</v>
      </c>
      <c r="B48" s="22" t="s">
        <v>763</v>
      </c>
      <c r="C48" s="23">
        <v>13</v>
      </c>
      <c r="D48" s="24" t="s">
        <v>1412</v>
      </c>
      <c r="E48" s="24">
        <v>21.8</v>
      </c>
      <c r="F48" s="24">
        <v>15.3</v>
      </c>
      <c r="G48" s="24">
        <v>13.4</v>
      </c>
      <c r="H48" s="25" t="s">
        <v>1131</v>
      </c>
      <c r="I48" s="26" t="s">
        <v>775</v>
      </c>
      <c r="J48" s="25" t="s">
        <v>3790</v>
      </c>
    </row>
    <row r="49" spans="1:10" ht="30" x14ac:dyDescent="0.25">
      <c r="A49" s="21" t="s">
        <v>767</v>
      </c>
      <c r="B49" s="22" t="s">
        <v>768</v>
      </c>
      <c r="C49" s="23">
        <v>6</v>
      </c>
      <c r="D49" s="24" t="s">
        <v>1207</v>
      </c>
      <c r="E49" s="24">
        <v>10.1</v>
      </c>
      <c r="F49" s="24">
        <v>7.9</v>
      </c>
      <c r="G49" s="24">
        <v>6.9</v>
      </c>
      <c r="H49" s="25" t="s">
        <v>1165</v>
      </c>
      <c r="I49" s="26" t="s">
        <v>1146</v>
      </c>
      <c r="J49" s="25" t="s">
        <v>3403</v>
      </c>
    </row>
    <row r="50" spans="1:10" x14ac:dyDescent="0.25">
      <c r="A50" s="21" t="s">
        <v>772</v>
      </c>
      <c r="B50" s="22" t="s">
        <v>773</v>
      </c>
      <c r="C50" s="23">
        <v>10</v>
      </c>
      <c r="D50" s="24" t="s">
        <v>1347</v>
      </c>
      <c r="E50" s="24">
        <v>16.8</v>
      </c>
      <c r="F50" s="24">
        <v>11.4</v>
      </c>
      <c r="G50" s="24">
        <v>11.2</v>
      </c>
      <c r="H50" s="25" t="s">
        <v>791</v>
      </c>
      <c r="I50" s="26" t="s">
        <v>1291</v>
      </c>
      <c r="J50" s="25" t="s">
        <v>3791</v>
      </c>
    </row>
    <row r="51" spans="1:10" x14ac:dyDescent="0.25">
      <c r="A51" s="30" t="s">
        <v>777</v>
      </c>
      <c r="B51" s="31" t="s">
        <v>778</v>
      </c>
      <c r="C51" s="32">
        <v>396</v>
      </c>
      <c r="D51" s="33" t="s">
        <v>2033</v>
      </c>
      <c r="E51" s="33">
        <v>664.2</v>
      </c>
      <c r="F51" s="33">
        <v>522.9</v>
      </c>
      <c r="G51" s="33">
        <v>398.8</v>
      </c>
      <c r="H51" s="34" t="s">
        <v>3792</v>
      </c>
      <c r="I51" s="35" t="s">
        <v>634</v>
      </c>
      <c r="J51" s="34" t="s">
        <v>3793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2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3794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17</v>
      </c>
      <c r="D8" s="24" t="s">
        <v>709</v>
      </c>
      <c r="E8" s="24">
        <v>20.100000000000001</v>
      </c>
      <c r="F8" s="24">
        <v>16.399999999999999</v>
      </c>
      <c r="G8" s="24">
        <v>25.3</v>
      </c>
      <c r="H8" s="25" t="s">
        <v>1365</v>
      </c>
      <c r="I8" s="26" t="s">
        <v>1311</v>
      </c>
      <c r="J8" s="25" t="s">
        <v>3552</v>
      </c>
    </row>
    <row r="9" spans="1:10" x14ac:dyDescent="0.25">
      <c r="A9" s="21" t="s">
        <v>568</v>
      </c>
      <c r="B9" s="22" t="s">
        <v>569</v>
      </c>
      <c r="C9" s="23">
        <v>3</v>
      </c>
      <c r="D9" s="24" t="s">
        <v>570</v>
      </c>
      <c r="E9" s="24">
        <v>3.6</v>
      </c>
      <c r="F9" s="24">
        <v>3.5</v>
      </c>
      <c r="G9" s="24">
        <v>1</v>
      </c>
      <c r="H9" s="25" t="s">
        <v>1148</v>
      </c>
      <c r="I9" s="26" t="s">
        <v>3795</v>
      </c>
      <c r="J9" s="25" t="s">
        <v>3796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570</v>
      </c>
      <c r="E10" s="24">
        <v>3.6</v>
      </c>
      <c r="F10" s="24">
        <v>2.9</v>
      </c>
      <c r="G10" s="24">
        <v>4.0999999999999996</v>
      </c>
      <c r="H10" s="25" t="s">
        <v>1127</v>
      </c>
      <c r="I10" s="26" t="s">
        <v>1270</v>
      </c>
      <c r="J10" s="25" t="s">
        <v>3797</v>
      </c>
    </row>
    <row r="11" spans="1:10" ht="30" x14ac:dyDescent="0.25">
      <c r="A11" s="21" t="s">
        <v>580</v>
      </c>
      <c r="B11" s="22" t="s">
        <v>581</v>
      </c>
      <c r="C11" s="23">
        <v>0</v>
      </c>
      <c r="D11" s="24" t="s">
        <v>1102</v>
      </c>
      <c r="E11" s="24">
        <v>0</v>
      </c>
      <c r="F11" s="24">
        <v>0</v>
      </c>
      <c r="G11" s="24">
        <v>6</v>
      </c>
      <c r="H11" s="25" t="s">
        <v>999</v>
      </c>
      <c r="I11" s="26" t="s">
        <v>1128</v>
      </c>
      <c r="J11" s="25" t="s">
        <v>3798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1.1000000000000001</v>
      </c>
      <c r="H12" s="25" t="s">
        <v>1122</v>
      </c>
      <c r="I12" s="26" t="s">
        <v>1104</v>
      </c>
      <c r="J12" s="25" t="s">
        <v>1440</v>
      </c>
    </row>
    <row r="13" spans="1:10" x14ac:dyDescent="0.25">
      <c r="A13" s="21" t="s">
        <v>591</v>
      </c>
      <c r="B13" s="22" t="s">
        <v>592</v>
      </c>
      <c r="C13" s="23">
        <v>11</v>
      </c>
      <c r="D13" s="24" t="s">
        <v>930</v>
      </c>
      <c r="E13" s="24">
        <v>13</v>
      </c>
      <c r="F13" s="24">
        <v>10.1</v>
      </c>
      <c r="G13" s="24">
        <v>12.7</v>
      </c>
      <c r="H13" s="25" t="s">
        <v>1116</v>
      </c>
      <c r="I13" s="26" t="s">
        <v>1146</v>
      </c>
      <c r="J13" s="25" t="s">
        <v>3473</v>
      </c>
    </row>
    <row r="14" spans="1:10" x14ac:dyDescent="0.25">
      <c r="A14" s="21" t="s">
        <v>597</v>
      </c>
      <c r="B14" s="22" t="s">
        <v>598</v>
      </c>
      <c r="C14" s="23">
        <v>171</v>
      </c>
      <c r="D14" s="24" t="s">
        <v>839</v>
      </c>
      <c r="E14" s="24">
        <v>202.4</v>
      </c>
      <c r="F14" s="24">
        <v>174.1</v>
      </c>
      <c r="G14" s="24">
        <v>178.6</v>
      </c>
      <c r="H14" s="25" t="s">
        <v>3799</v>
      </c>
      <c r="I14" s="26" t="s">
        <v>754</v>
      </c>
      <c r="J14" s="25" t="s">
        <v>3800</v>
      </c>
    </row>
    <row r="15" spans="1:10" x14ac:dyDescent="0.25">
      <c r="A15" s="21" t="s">
        <v>602</v>
      </c>
      <c r="B15" s="22" t="s">
        <v>603</v>
      </c>
      <c r="C15" s="23">
        <v>20</v>
      </c>
      <c r="D15" s="24" t="s">
        <v>1442</v>
      </c>
      <c r="E15" s="24">
        <v>23.7</v>
      </c>
      <c r="F15" s="24">
        <v>20.100000000000001</v>
      </c>
      <c r="G15" s="24">
        <v>12.7</v>
      </c>
      <c r="H15" s="25" t="s">
        <v>1116</v>
      </c>
      <c r="I15" s="26" t="s">
        <v>2646</v>
      </c>
      <c r="J15" s="25" t="s">
        <v>3801</v>
      </c>
    </row>
    <row r="16" spans="1:10" x14ac:dyDescent="0.25">
      <c r="A16" s="21" t="s">
        <v>608</v>
      </c>
      <c r="B16" s="22" t="s">
        <v>609</v>
      </c>
      <c r="C16" s="23">
        <v>25</v>
      </c>
      <c r="D16" s="24" t="s">
        <v>769</v>
      </c>
      <c r="E16" s="24">
        <v>29.6</v>
      </c>
      <c r="F16" s="24">
        <v>25.9</v>
      </c>
      <c r="G16" s="24">
        <v>21.9</v>
      </c>
      <c r="H16" s="25" t="s">
        <v>1725</v>
      </c>
      <c r="I16" s="26" t="s">
        <v>1196</v>
      </c>
      <c r="J16" s="25" t="s">
        <v>3802</v>
      </c>
    </row>
    <row r="17" spans="1:10" x14ac:dyDescent="0.25">
      <c r="A17" s="21" t="s">
        <v>613</v>
      </c>
      <c r="B17" s="22" t="s">
        <v>614</v>
      </c>
      <c r="C17" s="23">
        <v>3</v>
      </c>
      <c r="D17" s="24" t="s">
        <v>1457</v>
      </c>
      <c r="E17" s="24">
        <v>3.6</v>
      </c>
      <c r="F17" s="24">
        <v>2.9</v>
      </c>
      <c r="G17" s="24">
        <v>3.4</v>
      </c>
      <c r="H17" s="25" t="s">
        <v>1169</v>
      </c>
      <c r="I17" s="26" t="s">
        <v>589</v>
      </c>
      <c r="J17" s="25" t="s">
        <v>2606</v>
      </c>
    </row>
    <row r="18" spans="1:10" x14ac:dyDescent="0.25">
      <c r="A18" s="21" t="s">
        <v>619</v>
      </c>
      <c r="B18" s="22" t="s">
        <v>620</v>
      </c>
      <c r="C18" s="23">
        <v>79</v>
      </c>
      <c r="D18" s="24" t="s">
        <v>758</v>
      </c>
      <c r="E18" s="24">
        <v>93.5</v>
      </c>
      <c r="F18" s="24">
        <v>80.3</v>
      </c>
      <c r="G18" s="24">
        <v>85.8</v>
      </c>
      <c r="H18" s="25" t="s">
        <v>1030</v>
      </c>
      <c r="I18" s="26" t="s">
        <v>665</v>
      </c>
      <c r="J18" s="25" t="s">
        <v>3803</v>
      </c>
    </row>
    <row r="19" spans="1:10" x14ac:dyDescent="0.25">
      <c r="A19" s="21" t="s">
        <v>625</v>
      </c>
      <c r="B19" s="22" t="s">
        <v>626</v>
      </c>
      <c r="C19" s="23">
        <v>1</v>
      </c>
      <c r="D19" s="24" t="s">
        <v>570</v>
      </c>
      <c r="E19" s="24">
        <v>1.2</v>
      </c>
      <c r="F19" s="24">
        <v>1</v>
      </c>
      <c r="G19" s="24">
        <v>2.4</v>
      </c>
      <c r="H19" s="25" t="s">
        <v>1106</v>
      </c>
      <c r="I19" s="26" t="s">
        <v>1187</v>
      </c>
      <c r="J19" s="25" t="s">
        <v>1501</v>
      </c>
    </row>
    <row r="20" spans="1:10" x14ac:dyDescent="0.25">
      <c r="A20" s="21" t="s">
        <v>630</v>
      </c>
      <c r="B20" s="22" t="s">
        <v>631</v>
      </c>
      <c r="C20" s="23">
        <v>13</v>
      </c>
      <c r="D20" s="24" t="s">
        <v>1969</v>
      </c>
      <c r="E20" s="24">
        <v>15.4</v>
      </c>
      <c r="F20" s="24">
        <v>14</v>
      </c>
      <c r="G20" s="24">
        <v>19.600000000000001</v>
      </c>
      <c r="H20" s="25" t="s">
        <v>1698</v>
      </c>
      <c r="I20" s="26" t="s">
        <v>1320</v>
      </c>
      <c r="J20" s="25" t="s">
        <v>3804</v>
      </c>
    </row>
    <row r="21" spans="1:10" ht="30" x14ac:dyDescent="0.25">
      <c r="A21" s="21" t="s">
        <v>636</v>
      </c>
      <c r="B21" s="22" t="s">
        <v>637</v>
      </c>
      <c r="C21" s="23">
        <v>9</v>
      </c>
      <c r="D21" s="24" t="s">
        <v>1224</v>
      </c>
      <c r="E21" s="24">
        <v>10.7</v>
      </c>
      <c r="F21" s="24">
        <v>9.1999999999999993</v>
      </c>
      <c r="G21" s="24">
        <v>7.2</v>
      </c>
      <c r="H21" s="25" t="s">
        <v>1186</v>
      </c>
      <c r="I21" s="26" t="s">
        <v>1267</v>
      </c>
      <c r="J21" s="25" t="s">
        <v>2807</v>
      </c>
    </row>
    <row r="22" spans="1:10" x14ac:dyDescent="0.25">
      <c r="A22" s="21" t="s">
        <v>641</v>
      </c>
      <c r="B22" s="22" t="s">
        <v>642</v>
      </c>
      <c r="C22" s="23">
        <v>17</v>
      </c>
      <c r="D22" s="24" t="s">
        <v>709</v>
      </c>
      <c r="E22" s="24">
        <v>20.100000000000001</v>
      </c>
      <c r="F22" s="24">
        <v>16.3</v>
      </c>
      <c r="G22" s="24">
        <v>22.9</v>
      </c>
      <c r="H22" s="25" t="s">
        <v>1002</v>
      </c>
      <c r="I22" s="26" t="s">
        <v>1338</v>
      </c>
      <c r="J22" s="25" t="s">
        <v>3120</v>
      </c>
    </row>
    <row r="23" spans="1:10" ht="30" x14ac:dyDescent="0.25">
      <c r="A23" s="21" t="s">
        <v>646</v>
      </c>
      <c r="B23" s="22" t="s">
        <v>647</v>
      </c>
      <c r="C23" s="23">
        <v>122</v>
      </c>
      <c r="D23" s="24" t="s">
        <v>3805</v>
      </c>
      <c r="E23" s="24">
        <v>144.4</v>
      </c>
      <c r="F23" s="24">
        <v>126.4</v>
      </c>
      <c r="G23" s="24">
        <v>119.7</v>
      </c>
      <c r="H23" s="25" t="s">
        <v>3806</v>
      </c>
      <c r="I23" s="26" t="s">
        <v>670</v>
      </c>
      <c r="J23" s="25" t="s">
        <v>3328</v>
      </c>
    </row>
    <row r="24" spans="1:10" x14ac:dyDescent="0.25">
      <c r="A24" s="21" t="s">
        <v>651</v>
      </c>
      <c r="B24" s="22" t="s">
        <v>652</v>
      </c>
      <c r="C24" s="23">
        <v>7</v>
      </c>
      <c r="D24" s="24" t="s">
        <v>570</v>
      </c>
      <c r="E24" s="24">
        <v>8.3000000000000007</v>
      </c>
      <c r="F24" s="24">
        <v>7.3</v>
      </c>
      <c r="G24" s="24">
        <v>7.8</v>
      </c>
      <c r="H24" s="25" t="s">
        <v>1195</v>
      </c>
      <c r="I24" s="26" t="s">
        <v>802</v>
      </c>
      <c r="J24" s="25" t="s">
        <v>3807</v>
      </c>
    </row>
    <row r="25" spans="1:10" x14ac:dyDescent="0.25">
      <c r="A25" s="21" t="s">
        <v>655</v>
      </c>
      <c r="B25" s="22" t="s">
        <v>656</v>
      </c>
      <c r="C25" s="23">
        <v>112</v>
      </c>
      <c r="D25" s="24" t="s">
        <v>1043</v>
      </c>
      <c r="E25" s="24">
        <v>132.6</v>
      </c>
      <c r="F25" s="24">
        <v>114.9</v>
      </c>
      <c r="G25" s="24">
        <v>108</v>
      </c>
      <c r="H25" s="25" t="s">
        <v>3674</v>
      </c>
      <c r="I25" s="26" t="s">
        <v>789</v>
      </c>
      <c r="J25" s="25" t="s">
        <v>2784</v>
      </c>
    </row>
    <row r="26" spans="1:10" ht="30" x14ac:dyDescent="0.25">
      <c r="A26" s="21" t="s">
        <v>661</v>
      </c>
      <c r="B26" s="22" t="s">
        <v>662</v>
      </c>
      <c r="C26" s="23">
        <v>4</v>
      </c>
      <c r="D26" s="24" t="s">
        <v>570</v>
      </c>
      <c r="E26" s="24">
        <v>4.7</v>
      </c>
      <c r="F26" s="24">
        <v>3.6</v>
      </c>
      <c r="G26" s="24">
        <v>6.3</v>
      </c>
      <c r="H26" s="25" t="s">
        <v>1165</v>
      </c>
      <c r="I26" s="26" t="s">
        <v>1829</v>
      </c>
      <c r="J26" s="25" t="s">
        <v>2285</v>
      </c>
    </row>
    <row r="27" spans="1:10" x14ac:dyDescent="0.25">
      <c r="A27" s="21" t="s">
        <v>667</v>
      </c>
      <c r="B27" s="22" t="s">
        <v>668</v>
      </c>
      <c r="C27" s="23">
        <v>29</v>
      </c>
      <c r="D27" s="24" t="s">
        <v>570</v>
      </c>
      <c r="E27" s="24">
        <v>34.299999999999997</v>
      </c>
      <c r="F27" s="24">
        <v>31.7</v>
      </c>
      <c r="G27" s="24">
        <v>27.9</v>
      </c>
      <c r="H27" s="25" t="s">
        <v>1090</v>
      </c>
      <c r="I27" s="26" t="s">
        <v>789</v>
      </c>
      <c r="J27" s="25" t="s">
        <v>3808</v>
      </c>
    </row>
    <row r="28" spans="1:10" x14ac:dyDescent="0.25">
      <c r="A28" s="21" t="s">
        <v>672</v>
      </c>
      <c r="B28" s="22" t="s">
        <v>673</v>
      </c>
      <c r="C28" s="23">
        <v>1</v>
      </c>
      <c r="D28" s="24" t="s">
        <v>570</v>
      </c>
      <c r="E28" s="24">
        <v>1.2</v>
      </c>
      <c r="F28" s="24">
        <v>0.8</v>
      </c>
      <c r="G28" s="24">
        <v>1.6</v>
      </c>
      <c r="H28" s="25" t="s">
        <v>1122</v>
      </c>
      <c r="I28" s="26" t="s">
        <v>792</v>
      </c>
      <c r="J28" s="25" t="s">
        <v>2385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148</v>
      </c>
      <c r="D33" s="24" t="s">
        <v>966</v>
      </c>
      <c r="E33" s="24">
        <v>175.2</v>
      </c>
      <c r="F33" s="24">
        <v>152.30000000000001</v>
      </c>
      <c r="G33" s="24">
        <v>171.7</v>
      </c>
      <c r="H33" s="25" t="s">
        <v>2815</v>
      </c>
      <c r="I33" s="26" t="s">
        <v>1336</v>
      </c>
      <c r="J33" s="25" t="s">
        <v>3809</v>
      </c>
    </row>
    <row r="34" spans="1:10" x14ac:dyDescent="0.25">
      <c r="A34" s="21" t="s">
        <v>691</v>
      </c>
      <c r="B34" s="22" t="s">
        <v>692</v>
      </c>
      <c r="C34" s="23">
        <v>141</v>
      </c>
      <c r="D34" s="24" t="s">
        <v>1067</v>
      </c>
      <c r="E34" s="24">
        <v>166.9</v>
      </c>
      <c r="F34" s="24">
        <v>144.80000000000001</v>
      </c>
      <c r="G34" s="24">
        <v>160.4</v>
      </c>
      <c r="H34" s="25" t="s">
        <v>3810</v>
      </c>
      <c r="I34" s="26" t="s">
        <v>589</v>
      </c>
      <c r="J34" s="25" t="s">
        <v>3811</v>
      </c>
    </row>
    <row r="35" spans="1:10" x14ac:dyDescent="0.25">
      <c r="A35" s="21" t="s">
        <v>696</v>
      </c>
      <c r="B35" s="22" t="s">
        <v>697</v>
      </c>
      <c r="C35" s="23">
        <v>6</v>
      </c>
      <c r="D35" s="24" t="s">
        <v>570</v>
      </c>
      <c r="E35" s="24">
        <v>7.1</v>
      </c>
      <c r="F35" s="24">
        <v>6.7</v>
      </c>
      <c r="G35" s="24">
        <v>8.3000000000000007</v>
      </c>
      <c r="H35" s="25" t="s">
        <v>1195</v>
      </c>
      <c r="I35" s="26" t="s">
        <v>1352</v>
      </c>
      <c r="J35" s="25" t="s">
        <v>3812</v>
      </c>
    </row>
    <row r="36" spans="1:10" x14ac:dyDescent="0.25">
      <c r="A36" s="21" t="s">
        <v>702</v>
      </c>
      <c r="B36" s="22" t="s">
        <v>703</v>
      </c>
      <c r="C36" s="23">
        <v>64</v>
      </c>
      <c r="D36" s="24" t="s">
        <v>1228</v>
      </c>
      <c r="E36" s="24">
        <v>75.8</v>
      </c>
      <c r="F36" s="24">
        <v>65.599999999999994</v>
      </c>
      <c r="G36" s="24">
        <v>69.400000000000006</v>
      </c>
      <c r="H36" s="25" t="s">
        <v>3415</v>
      </c>
      <c r="I36" s="26" t="s">
        <v>665</v>
      </c>
      <c r="J36" s="25" t="s">
        <v>2882</v>
      </c>
    </row>
    <row r="37" spans="1:10" x14ac:dyDescent="0.25">
      <c r="A37" s="21" t="s">
        <v>707</v>
      </c>
      <c r="B37" s="22" t="s">
        <v>708</v>
      </c>
      <c r="C37" s="23">
        <v>12</v>
      </c>
      <c r="D37" s="24" t="s">
        <v>570</v>
      </c>
      <c r="E37" s="24">
        <v>14.2</v>
      </c>
      <c r="F37" s="24">
        <v>12</v>
      </c>
      <c r="G37" s="24">
        <v>24.3</v>
      </c>
      <c r="H37" s="25" t="s">
        <v>1384</v>
      </c>
      <c r="I37" s="26" t="s">
        <v>3813</v>
      </c>
      <c r="J37" s="25" t="s">
        <v>3814</v>
      </c>
    </row>
    <row r="38" spans="1:10" x14ac:dyDescent="0.25">
      <c r="A38" s="21" t="s">
        <v>711</v>
      </c>
      <c r="B38" s="22" t="s">
        <v>712</v>
      </c>
      <c r="C38" s="23">
        <v>17</v>
      </c>
      <c r="D38" s="24" t="s">
        <v>1281</v>
      </c>
      <c r="E38" s="24">
        <v>20.100000000000001</v>
      </c>
      <c r="F38" s="24">
        <v>17.899999999999999</v>
      </c>
      <c r="G38" s="24">
        <v>15</v>
      </c>
      <c r="H38" s="25" t="s">
        <v>951</v>
      </c>
      <c r="I38" s="26" t="s">
        <v>1041</v>
      </c>
      <c r="J38" s="25" t="s">
        <v>2437</v>
      </c>
    </row>
    <row r="39" spans="1:10" x14ac:dyDescent="0.25">
      <c r="A39" s="21" t="s">
        <v>716</v>
      </c>
      <c r="B39" s="22" t="s">
        <v>717</v>
      </c>
      <c r="C39" s="23">
        <v>42</v>
      </c>
      <c r="D39" s="24" t="s">
        <v>1043</v>
      </c>
      <c r="E39" s="24">
        <v>49.7</v>
      </c>
      <c r="F39" s="24">
        <v>43.6</v>
      </c>
      <c r="G39" s="24">
        <v>37.700000000000003</v>
      </c>
      <c r="H39" s="25" t="s">
        <v>904</v>
      </c>
      <c r="I39" s="26" t="s">
        <v>595</v>
      </c>
      <c r="J39" s="25" t="s">
        <v>3815</v>
      </c>
    </row>
    <row r="40" spans="1:10" ht="30" x14ac:dyDescent="0.25">
      <c r="A40" s="21" t="s">
        <v>720</v>
      </c>
      <c r="B40" s="22" t="s">
        <v>721</v>
      </c>
      <c r="C40" s="23">
        <v>14</v>
      </c>
      <c r="D40" s="24" t="s">
        <v>1587</v>
      </c>
      <c r="E40" s="24">
        <v>16.600000000000001</v>
      </c>
      <c r="F40" s="24">
        <v>15.4</v>
      </c>
      <c r="G40" s="24">
        <v>11.1</v>
      </c>
      <c r="H40" s="25" t="s">
        <v>791</v>
      </c>
      <c r="I40" s="26" t="s">
        <v>1217</v>
      </c>
      <c r="J40" s="25" t="s">
        <v>3538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1.2</v>
      </c>
      <c r="F41" s="24">
        <v>0.9</v>
      </c>
      <c r="G41" s="24">
        <v>0.8</v>
      </c>
      <c r="H41" s="25" t="s">
        <v>1148</v>
      </c>
      <c r="I41" s="26" t="s">
        <v>1267</v>
      </c>
      <c r="J41" s="25" t="s">
        <v>1705</v>
      </c>
    </row>
    <row r="42" spans="1:10" x14ac:dyDescent="0.25">
      <c r="A42" s="21" t="s">
        <v>730</v>
      </c>
      <c r="B42" s="22" t="s">
        <v>731</v>
      </c>
      <c r="C42" s="23">
        <v>11</v>
      </c>
      <c r="D42" s="24" t="s">
        <v>1594</v>
      </c>
      <c r="E42" s="24">
        <v>13</v>
      </c>
      <c r="F42" s="24">
        <v>12</v>
      </c>
      <c r="G42" s="24">
        <v>9.9</v>
      </c>
      <c r="H42" s="25" t="s">
        <v>902</v>
      </c>
      <c r="I42" s="26" t="s">
        <v>595</v>
      </c>
      <c r="J42" s="25" t="s">
        <v>3816</v>
      </c>
    </row>
    <row r="43" spans="1:10" x14ac:dyDescent="0.25">
      <c r="A43" s="21" t="s">
        <v>735</v>
      </c>
      <c r="B43" s="22" t="s">
        <v>736</v>
      </c>
      <c r="C43" s="23">
        <v>5</v>
      </c>
      <c r="D43" s="24" t="s">
        <v>570</v>
      </c>
      <c r="E43" s="24">
        <v>5.9</v>
      </c>
      <c r="F43" s="24">
        <v>6.4</v>
      </c>
      <c r="G43" s="24">
        <v>5.2</v>
      </c>
      <c r="H43" s="25" t="s">
        <v>1155</v>
      </c>
      <c r="I43" s="26" t="s">
        <v>754</v>
      </c>
      <c r="J43" s="25" t="s">
        <v>1505</v>
      </c>
    </row>
    <row r="44" spans="1:10" x14ac:dyDescent="0.25">
      <c r="A44" s="21" t="s">
        <v>740</v>
      </c>
      <c r="B44" s="22" t="s">
        <v>741</v>
      </c>
      <c r="C44" s="23">
        <v>4</v>
      </c>
      <c r="D44" s="24" t="s">
        <v>570</v>
      </c>
      <c r="E44" s="24">
        <v>4.7</v>
      </c>
      <c r="F44" s="24">
        <v>4.9000000000000004</v>
      </c>
      <c r="G44" s="24">
        <v>4.4000000000000004</v>
      </c>
      <c r="H44" s="25" t="s">
        <v>1138</v>
      </c>
      <c r="I44" s="26" t="s">
        <v>890</v>
      </c>
      <c r="J44" s="25" t="s">
        <v>1651</v>
      </c>
    </row>
    <row r="45" spans="1:10" ht="30" x14ac:dyDescent="0.25">
      <c r="A45" s="21" t="s">
        <v>745</v>
      </c>
      <c r="B45" s="22" t="s">
        <v>746</v>
      </c>
      <c r="C45" s="23">
        <v>13</v>
      </c>
      <c r="D45" s="24" t="s">
        <v>1479</v>
      </c>
      <c r="E45" s="24">
        <v>15.4</v>
      </c>
      <c r="F45" s="24">
        <v>14.5</v>
      </c>
      <c r="G45" s="24">
        <v>14.8</v>
      </c>
      <c r="H45" s="25" t="s">
        <v>951</v>
      </c>
      <c r="I45" s="26" t="s">
        <v>589</v>
      </c>
      <c r="J45" s="25" t="s">
        <v>3817</v>
      </c>
    </row>
    <row r="46" spans="1:10" x14ac:dyDescent="0.25">
      <c r="A46" s="21" t="s">
        <v>750</v>
      </c>
      <c r="B46" s="22" t="s">
        <v>751</v>
      </c>
      <c r="C46" s="23">
        <v>61</v>
      </c>
      <c r="D46" s="24" t="s">
        <v>813</v>
      </c>
      <c r="E46" s="24">
        <v>72.2</v>
      </c>
      <c r="F46" s="24">
        <v>64.7</v>
      </c>
      <c r="G46" s="24">
        <v>64</v>
      </c>
      <c r="H46" s="25" t="s">
        <v>1033</v>
      </c>
      <c r="I46" s="26" t="s">
        <v>623</v>
      </c>
      <c r="J46" s="25" t="s">
        <v>1858</v>
      </c>
    </row>
    <row r="47" spans="1:10" x14ac:dyDescent="0.25">
      <c r="A47" s="21" t="s">
        <v>756</v>
      </c>
      <c r="B47" s="22" t="s">
        <v>757</v>
      </c>
      <c r="C47" s="23">
        <v>3</v>
      </c>
      <c r="D47" s="24" t="s">
        <v>570</v>
      </c>
      <c r="E47" s="24">
        <v>3.6</v>
      </c>
      <c r="F47" s="24">
        <v>3.9</v>
      </c>
      <c r="G47" s="24">
        <v>2.9</v>
      </c>
      <c r="H47" s="25" t="s">
        <v>1169</v>
      </c>
      <c r="I47" s="26" t="s">
        <v>584</v>
      </c>
      <c r="J47" s="25" t="s">
        <v>1756</v>
      </c>
    </row>
    <row r="48" spans="1:10" x14ac:dyDescent="0.25">
      <c r="A48" s="21" t="s">
        <v>762</v>
      </c>
      <c r="B48" s="22" t="s">
        <v>763</v>
      </c>
      <c r="C48" s="23">
        <v>23</v>
      </c>
      <c r="D48" s="24" t="s">
        <v>1388</v>
      </c>
      <c r="E48" s="24">
        <v>27.2</v>
      </c>
      <c r="F48" s="24">
        <v>22.9</v>
      </c>
      <c r="G48" s="24">
        <v>24.2</v>
      </c>
      <c r="H48" s="25" t="s">
        <v>1384</v>
      </c>
      <c r="I48" s="26" t="s">
        <v>623</v>
      </c>
      <c r="J48" s="25" t="s">
        <v>3818</v>
      </c>
    </row>
    <row r="49" spans="1:10" ht="30" x14ac:dyDescent="0.25">
      <c r="A49" s="21" t="s">
        <v>767</v>
      </c>
      <c r="B49" s="22" t="s">
        <v>768</v>
      </c>
      <c r="C49" s="23">
        <v>8</v>
      </c>
      <c r="D49" s="24" t="s">
        <v>1228</v>
      </c>
      <c r="E49" s="24">
        <v>9.5</v>
      </c>
      <c r="F49" s="24">
        <v>9</v>
      </c>
      <c r="G49" s="24">
        <v>12</v>
      </c>
      <c r="H49" s="25" t="s">
        <v>1248</v>
      </c>
      <c r="I49" s="26" t="s">
        <v>1311</v>
      </c>
      <c r="J49" s="25" t="s">
        <v>3819</v>
      </c>
    </row>
    <row r="50" spans="1:10" x14ac:dyDescent="0.25">
      <c r="A50" s="21" t="s">
        <v>772</v>
      </c>
      <c r="B50" s="22" t="s">
        <v>773</v>
      </c>
      <c r="C50" s="23">
        <v>27</v>
      </c>
      <c r="D50" s="24" t="s">
        <v>1224</v>
      </c>
      <c r="E50" s="24">
        <v>32</v>
      </c>
      <c r="F50" s="24">
        <v>28.9</v>
      </c>
      <c r="G50" s="24">
        <v>24.9</v>
      </c>
      <c r="H50" s="25" t="s">
        <v>1394</v>
      </c>
      <c r="I50" s="26" t="s">
        <v>659</v>
      </c>
      <c r="J50" s="25" t="s">
        <v>3820</v>
      </c>
    </row>
    <row r="51" spans="1:10" x14ac:dyDescent="0.25">
      <c r="A51" s="30" t="s">
        <v>777</v>
      </c>
      <c r="B51" s="31" t="s">
        <v>778</v>
      </c>
      <c r="C51" s="32">
        <v>649</v>
      </c>
      <c r="D51" s="33" t="s">
        <v>1700</v>
      </c>
      <c r="E51" s="33">
        <v>768.3</v>
      </c>
      <c r="F51" s="33">
        <v>671.9</v>
      </c>
      <c r="G51" s="33">
        <v>695.5</v>
      </c>
      <c r="H51" s="34" t="s">
        <v>3821</v>
      </c>
      <c r="I51" s="35" t="s">
        <v>877</v>
      </c>
      <c r="J51" s="34" t="s">
        <v>3822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3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3824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14</v>
      </c>
      <c r="D8" s="24" t="s">
        <v>570</v>
      </c>
      <c r="E8" s="24">
        <v>15.8</v>
      </c>
      <c r="F8" s="24">
        <v>11.9</v>
      </c>
      <c r="G8" s="24">
        <v>12.2</v>
      </c>
      <c r="H8" s="25" t="s">
        <v>1248</v>
      </c>
      <c r="I8" s="26" t="s">
        <v>837</v>
      </c>
      <c r="J8" s="25" t="s">
        <v>3825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0.6</v>
      </c>
      <c r="H9" s="25" t="s">
        <v>1103</v>
      </c>
      <c r="I9" s="26" t="s">
        <v>1104</v>
      </c>
      <c r="J9" s="25" t="s">
        <v>1105</v>
      </c>
    </row>
    <row r="10" spans="1:10" x14ac:dyDescent="0.25">
      <c r="A10" s="21" t="s">
        <v>574</v>
      </c>
      <c r="B10" s="22" t="s">
        <v>575</v>
      </c>
      <c r="C10" s="23">
        <v>2</v>
      </c>
      <c r="D10" s="24" t="s">
        <v>570</v>
      </c>
      <c r="E10" s="24">
        <v>2.2999999999999998</v>
      </c>
      <c r="F10" s="24">
        <v>1.8</v>
      </c>
      <c r="G10" s="24">
        <v>2.5</v>
      </c>
      <c r="H10" s="25" t="s">
        <v>1106</v>
      </c>
      <c r="I10" s="26" t="s">
        <v>1389</v>
      </c>
      <c r="J10" s="25" t="s">
        <v>1390</v>
      </c>
    </row>
    <row r="11" spans="1:10" ht="30" x14ac:dyDescent="0.25">
      <c r="A11" s="21" t="s">
        <v>580</v>
      </c>
      <c r="B11" s="22" t="s">
        <v>581</v>
      </c>
      <c r="C11" s="23">
        <v>5</v>
      </c>
      <c r="D11" s="24" t="s">
        <v>570</v>
      </c>
      <c r="E11" s="24">
        <v>5.7</v>
      </c>
      <c r="F11" s="24">
        <v>3.8</v>
      </c>
      <c r="G11" s="24">
        <v>3.8</v>
      </c>
      <c r="H11" s="25" t="s">
        <v>1127</v>
      </c>
      <c r="I11" s="26" t="s">
        <v>1815</v>
      </c>
      <c r="J11" s="25" t="s">
        <v>2906</v>
      </c>
    </row>
    <row r="12" spans="1:10" x14ac:dyDescent="0.25">
      <c r="A12" s="21" t="s">
        <v>586</v>
      </c>
      <c r="B12" s="22" t="s">
        <v>587</v>
      </c>
      <c r="C12" s="23">
        <v>2</v>
      </c>
      <c r="D12" s="24" t="s">
        <v>570</v>
      </c>
      <c r="E12" s="24">
        <v>2.2999999999999998</v>
      </c>
      <c r="F12" s="24">
        <v>1.6</v>
      </c>
      <c r="G12" s="24">
        <v>1</v>
      </c>
      <c r="H12" s="25" t="s">
        <v>1148</v>
      </c>
      <c r="I12" s="26" t="s">
        <v>1259</v>
      </c>
      <c r="J12" s="25" t="s">
        <v>2384</v>
      </c>
    </row>
    <row r="13" spans="1:10" x14ac:dyDescent="0.25">
      <c r="A13" s="21" t="s">
        <v>591</v>
      </c>
      <c r="B13" s="22" t="s">
        <v>592</v>
      </c>
      <c r="C13" s="23">
        <v>5</v>
      </c>
      <c r="D13" s="24" t="s">
        <v>570</v>
      </c>
      <c r="E13" s="24">
        <v>5.7</v>
      </c>
      <c r="F13" s="24">
        <v>4.7</v>
      </c>
      <c r="G13" s="24">
        <v>4.2</v>
      </c>
      <c r="H13" s="25" t="s">
        <v>1138</v>
      </c>
      <c r="I13" s="26" t="s">
        <v>1039</v>
      </c>
      <c r="J13" s="25" t="s">
        <v>1927</v>
      </c>
    </row>
    <row r="14" spans="1:10" x14ac:dyDescent="0.25">
      <c r="A14" s="21" t="s">
        <v>597</v>
      </c>
      <c r="B14" s="22" t="s">
        <v>598</v>
      </c>
      <c r="C14" s="23">
        <v>139</v>
      </c>
      <c r="D14" s="24" t="s">
        <v>2033</v>
      </c>
      <c r="E14" s="24">
        <v>157.19999999999999</v>
      </c>
      <c r="F14" s="24">
        <v>114.4</v>
      </c>
      <c r="G14" s="24">
        <v>135.69999999999999</v>
      </c>
      <c r="H14" s="25" t="s">
        <v>981</v>
      </c>
      <c r="I14" s="26" t="s">
        <v>670</v>
      </c>
      <c r="J14" s="25" t="s">
        <v>2116</v>
      </c>
    </row>
    <row r="15" spans="1:10" x14ac:dyDescent="0.25">
      <c r="A15" s="21" t="s">
        <v>602</v>
      </c>
      <c r="B15" s="22" t="s">
        <v>603</v>
      </c>
      <c r="C15" s="23">
        <v>3</v>
      </c>
      <c r="D15" s="24" t="s">
        <v>570</v>
      </c>
      <c r="E15" s="24">
        <v>3.4</v>
      </c>
      <c r="F15" s="24">
        <v>3.4</v>
      </c>
      <c r="G15" s="24">
        <v>3.7</v>
      </c>
      <c r="H15" s="25" t="s">
        <v>1127</v>
      </c>
      <c r="I15" s="26" t="s">
        <v>1467</v>
      </c>
      <c r="J15" s="25" t="s">
        <v>1842</v>
      </c>
    </row>
    <row r="16" spans="1:10" x14ac:dyDescent="0.25">
      <c r="A16" s="21" t="s">
        <v>608</v>
      </c>
      <c r="B16" s="22" t="s">
        <v>609</v>
      </c>
      <c r="C16" s="23">
        <v>14</v>
      </c>
      <c r="D16" s="24" t="s">
        <v>570</v>
      </c>
      <c r="E16" s="24">
        <v>15.8</v>
      </c>
      <c r="F16" s="24">
        <v>11.7</v>
      </c>
      <c r="G16" s="24">
        <v>13.7</v>
      </c>
      <c r="H16" s="25" t="s">
        <v>1131</v>
      </c>
      <c r="I16" s="26" t="s">
        <v>670</v>
      </c>
      <c r="J16" s="25" t="s">
        <v>3397</v>
      </c>
    </row>
    <row r="17" spans="1:10" x14ac:dyDescent="0.25">
      <c r="A17" s="21" t="s">
        <v>613</v>
      </c>
      <c r="B17" s="22" t="s">
        <v>614</v>
      </c>
      <c r="C17" s="23">
        <v>3</v>
      </c>
      <c r="D17" s="24" t="s">
        <v>570</v>
      </c>
      <c r="E17" s="24">
        <v>3.4</v>
      </c>
      <c r="F17" s="24">
        <v>2.2999999999999998</v>
      </c>
      <c r="G17" s="24">
        <v>2.9</v>
      </c>
      <c r="H17" s="25" t="s">
        <v>1169</v>
      </c>
      <c r="I17" s="26" t="s">
        <v>584</v>
      </c>
      <c r="J17" s="25" t="s">
        <v>1756</v>
      </c>
    </row>
    <row r="18" spans="1:10" x14ac:dyDescent="0.25">
      <c r="A18" s="21" t="s">
        <v>619</v>
      </c>
      <c r="B18" s="22" t="s">
        <v>620</v>
      </c>
      <c r="C18" s="23">
        <v>70</v>
      </c>
      <c r="D18" s="24" t="s">
        <v>2179</v>
      </c>
      <c r="E18" s="24">
        <v>79.2</v>
      </c>
      <c r="F18" s="24">
        <v>57</v>
      </c>
      <c r="G18" s="24">
        <v>68.7</v>
      </c>
      <c r="H18" s="25" t="s">
        <v>798</v>
      </c>
      <c r="I18" s="26" t="s">
        <v>670</v>
      </c>
      <c r="J18" s="25" t="s">
        <v>3826</v>
      </c>
    </row>
    <row r="19" spans="1:10" x14ac:dyDescent="0.25">
      <c r="A19" s="21" t="s">
        <v>625</v>
      </c>
      <c r="B19" s="22" t="s">
        <v>626</v>
      </c>
      <c r="C19" s="23">
        <v>4</v>
      </c>
      <c r="D19" s="24" t="s">
        <v>570</v>
      </c>
      <c r="E19" s="24">
        <v>4.5</v>
      </c>
      <c r="F19" s="24">
        <v>3.7</v>
      </c>
      <c r="G19" s="24">
        <v>4.0999999999999996</v>
      </c>
      <c r="H19" s="25" t="s">
        <v>1127</v>
      </c>
      <c r="I19" s="26" t="s">
        <v>572</v>
      </c>
      <c r="J19" s="25" t="s">
        <v>2592</v>
      </c>
    </row>
    <row r="20" spans="1:10" x14ac:dyDescent="0.25">
      <c r="A20" s="21" t="s">
        <v>630</v>
      </c>
      <c r="B20" s="22" t="s">
        <v>631</v>
      </c>
      <c r="C20" s="23">
        <v>13</v>
      </c>
      <c r="D20" s="24" t="s">
        <v>1424</v>
      </c>
      <c r="E20" s="24">
        <v>14.7</v>
      </c>
      <c r="F20" s="24">
        <v>11</v>
      </c>
      <c r="G20" s="24">
        <v>9.1</v>
      </c>
      <c r="H20" s="25" t="s">
        <v>1496</v>
      </c>
      <c r="I20" s="26" t="s">
        <v>1123</v>
      </c>
      <c r="J20" s="25" t="s">
        <v>1773</v>
      </c>
    </row>
    <row r="21" spans="1:10" ht="30" x14ac:dyDescent="0.25">
      <c r="A21" s="21" t="s">
        <v>636</v>
      </c>
      <c r="B21" s="22" t="s">
        <v>637</v>
      </c>
      <c r="C21" s="23">
        <v>5</v>
      </c>
      <c r="D21" s="24" t="s">
        <v>570</v>
      </c>
      <c r="E21" s="24">
        <v>5.7</v>
      </c>
      <c r="F21" s="24">
        <v>3.9</v>
      </c>
      <c r="G21" s="24">
        <v>7</v>
      </c>
      <c r="H21" s="25" t="s">
        <v>1186</v>
      </c>
      <c r="I21" s="26" t="s">
        <v>1160</v>
      </c>
      <c r="J21" s="25" t="s">
        <v>3827</v>
      </c>
    </row>
    <row r="22" spans="1:10" x14ac:dyDescent="0.25">
      <c r="A22" s="21" t="s">
        <v>641</v>
      </c>
      <c r="B22" s="22" t="s">
        <v>642</v>
      </c>
      <c r="C22" s="23">
        <v>24</v>
      </c>
      <c r="D22" s="24" t="s">
        <v>963</v>
      </c>
      <c r="E22" s="24">
        <v>27.1</v>
      </c>
      <c r="F22" s="24">
        <v>19.100000000000001</v>
      </c>
      <c r="G22" s="24">
        <v>24.1</v>
      </c>
      <c r="H22" s="25" t="s">
        <v>1384</v>
      </c>
      <c r="I22" s="26" t="s">
        <v>578</v>
      </c>
      <c r="J22" s="25" t="s">
        <v>3828</v>
      </c>
    </row>
    <row r="23" spans="1:10" ht="30" x14ac:dyDescent="0.25">
      <c r="A23" s="21" t="s">
        <v>646</v>
      </c>
      <c r="B23" s="22" t="s">
        <v>647</v>
      </c>
      <c r="C23" s="23">
        <v>65</v>
      </c>
      <c r="D23" s="24" t="s">
        <v>1182</v>
      </c>
      <c r="E23" s="24">
        <v>73.5</v>
      </c>
      <c r="F23" s="24">
        <v>56.1</v>
      </c>
      <c r="G23" s="24">
        <v>73.900000000000006</v>
      </c>
      <c r="H23" s="25" t="s">
        <v>2084</v>
      </c>
      <c r="I23" s="26" t="s">
        <v>589</v>
      </c>
      <c r="J23" s="25" t="s">
        <v>1628</v>
      </c>
    </row>
    <row r="24" spans="1:10" x14ac:dyDescent="0.25">
      <c r="A24" s="21" t="s">
        <v>651</v>
      </c>
      <c r="B24" s="22" t="s">
        <v>652</v>
      </c>
      <c r="C24" s="23">
        <v>1</v>
      </c>
      <c r="D24" s="24" t="s">
        <v>570</v>
      </c>
      <c r="E24" s="24">
        <v>1.1000000000000001</v>
      </c>
      <c r="F24" s="24">
        <v>0.8</v>
      </c>
      <c r="G24" s="24">
        <v>1.5</v>
      </c>
      <c r="H24" s="25" t="s">
        <v>1122</v>
      </c>
      <c r="I24" s="26" t="s">
        <v>1311</v>
      </c>
      <c r="J24" s="25" t="s">
        <v>1913</v>
      </c>
    </row>
    <row r="25" spans="1:10" x14ac:dyDescent="0.25">
      <c r="A25" s="21" t="s">
        <v>655</v>
      </c>
      <c r="B25" s="22" t="s">
        <v>656</v>
      </c>
      <c r="C25" s="23">
        <v>59</v>
      </c>
      <c r="D25" s="24" t="s">
        <v>1559</v>
      </c>
      <c r="E25" s="24">
        <v>66.7</v>
      </c>
      <c r="F25" s="24">
        <v>50.5</v>
      </c>
      <c r="G25" s="24">
        <v>70.099999999999994</v>
      </c>
      <c r="H25" s="25" t="s">
        <v>2140</v>
      </c>
      <c r="I25" s="26" t="s">
        <v>1742</v>
      </c>
      <c r="J25" s="25" t="s">
        <v>3829</v>
      </c>
    </row>
    <row r="26" spans="1:10" ht="30" x14ac:dyDescent="0.25">
      <c r="A26" s="21" t="s">
        <v>661</v>
      </c>
      <c r="B26" s="22" t="s">
        <v>662</v>
      </c>
      <c r="C26" s="23">
        <v>3</v>
      </c>
      <c r="D26" s="24" t="s">
        <v>570</v>
      </c>
      <c r="E26" s="24">
        <v>3.4</v>
      </c>
      <c r="F26" s="24">
        <v>3</v>
      </c>
      <c r="G26" s="24">
        <v>4.3</v>
      </c>
      <c r="H26" s="25" t="s">
        <v>1138</v>
      </c>
      <c r="I26" s="26" t="s">
        <v>1279</v>
      </c>
      <c r="J26" s="25" t="s">
        <v>1381</v>
      </c>
    </row>
    <row r="27" spans="1:10" x14ac:dyDescent="0.25">
      <c r="A27" s="21" t="s">
        <v>667</v>
      </c>
      <c r="B27" s="22" t="s">
        <v>668</v>
      </c>
      <c r="C27" s="23">
        <v>17</v>
      </c>
      <c r="D27" s="24" t="s">
        <v>570</v>
      </c>
      <c r="E27" s="24">
        <v>19.2</v>
      </c>
      <c r="F27" s="24">
        <v>16.3</v>
      </c>
      <c r="G27" s="24">
        <v>23.2</v>
      </c>
      <c r="H27" s="25" t="s">
        <v>1002</v>
      </c>
      <c r="I27" s="26" t="s">
        <v>1270</v>
      </c>
      <c r="J27" s="25" t="s">
        <v>3830</v>
      </c>
    </row>
    <row r="28" spans="1:10" x14ac:dyDescent="0.25">
      <c r="A28" s="21" t="s">
        <v>672</v>
      </c>
      <c r="B28" s="22" t="s">
        <v>673</v>
      </c>
      <c r="C28" s="23">
        <v>183</v>
      </c>
      <c r="D28" s="24" t="s">
        <v>797</v>
      </c>
      <c r="E28" s="24">
        <v>207</v>
      </c>
      <c r="F28" s="24">
        <v>160.80000000000001</v>
      </c>
      <c r="G28" s="24">
        <v>170.3</v>
      </c>
      <c r="H28" s="25" t="s">
        <v>3352</v>
      </c>
      <c r="I28" s="26" t="s">
        <v>617</v>
      </c>
      <c r="J28" s="25" t="s">
        <v>3831</v>
      </c>
    </row>
    <row r="29" spans="1:10" x14ac:dyDescent="0.25">
      <c r="A29" s="21" t="s">
        <v>678</v>
      </c>
      <c r="B29" s="22" t="s">
        <v>679</v>
      </c>
      <c r="C29" s="23">
        <v>84</v>
      </c>
      <c r="D29" s="24" t="s">
        <v>1015</v>
      </c>
      <c r="E29" s="24">
        <v>95</v>
      </c>
      <c r="F29" s="24">
        <v>72.099999999999994</v>
      </c>
      <c r="G29" s="24">
        <v>73.2</v>
      </c>
      <c r="H29" s="25" t="s">
        <v>2088</v>
      </c>
      <c r="I29" s="26" t="s">
        <v>837</v>
      </c>
      <c r="J29" s="25" t="s">
        <v>3832</v>
      </c>
    </row>
    <row r="30" spans="1:10" x14ac:dyDescent="0.25">
      <c r="A30" s="21" t="s">
        <v>680</v>
      </c>
      <c r="B30" s="22" t="s">
        <v>681</v>
      </c>
      <c r="C30" s="23">
        <v>12</v>
      </c>
      <c r="D30" s="24" t="s">
        <v>570</v>
      </c>
      <c r="E30" s="24">
        <v>13.6</v>
      </c>
      <c r="F30" s="24">
        <v>11.3</v>
      </c>
      <c r="G30" s="24">
        <v>11.9</v>
      </c>
      <c r="H30" s="25" t="s">
        <v>1248</v>
      </c>
      <c r="I30" s="26" t="s">
        <v>700</v>
      </c>
      <c r="J30" s="25" t="s">
        <v>3833</v>
      </c>
    </row>
    <row r="31" spans="1:10" x14ac:dyDescent="0.25">
      <c r="A31" s="21" t="s">
        <v>682</v>
      </c>
      <c r="B31" s="22" t="s">
        <v>683</v>
      </c>
      <c r="C31" s="23">
        <v>36</v>
      </c>
      <c r="D31" s="24" t="s">
        <v>570</v>
      </c>
      <c r="E31" s="24">
        <v>40.700000000000003</v>
      </c>
      <c r="F31" s="24">
        <v>29.8</v>
      </c>
      <c r="G31" s="24">
        <v>27.2</v>
      </c>
      <c r="H31" s="25" t="s">
        <v>1377</v>
      </c>
      <c r="I31" s="26" t="s">
        <v>1815</v>
      </c>
      <c r="J31" s="25" t="s">
        <v>3834</v>
      </c>
    </row>
    <row r="32" spans="1:10" x14ac:dyDescent="0.25">
      <c r="A32" s="21" t="s">
        <v>684</v>
      </c>
      <c r="B32" s="22" t="s">
        <v>685</v>
      </c>
      <c r="C32" s="23">
        <v>22</v>
      </c>
      <c r="D32" s="24" t="s">
        <v>930</v>
      </c>
      <c r="E32" s="24">
        <v>24.9</v>
      </c>
      <c r="F32" s="24">
        <v>19.399999999999999</v>
      </c>
      <c r="G32" s="24">
        <v>19.5</v>
      </c>
      <c r="H32" s="25" t="s">
        <v>1698</v>
      </c>
      <c r="I32" s="26" t="s">
        <v>1041</v>
      </c>
      <c r="J32" s="25" t="s">
        <v>2383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27</v>
      </c>
      <c r="D36" s="24" t="s">
        <v>1425</v>
      </c>
      <c r="E36" s="24">
        <v>30.5</v>
      </c>
      <c r="F36" s="24">
        <v>23.5</v>
      </c>
      <c r="G36" s="24">
        <v>29.7</v>
      </c>
      <c r="H36" s="25" t="s">
        <v>1401</v>
      </c>
      <c r="I36" s="26" t="s">
        <v>890</v>
      </c>
      <c r="J36" s="25" t="s">
        <v>3835</v>
      </c>
    </row>
    <row r="37" spans="1:10" x14ac:dyDescent="0.25">
      <c r="A37" s="21" t="s">
        <v>707</v>
      </c>
      <c r="B37" s="22" t="s">
        <v>708</v>
      </c>
      <c r="C37" s="23">
        <v>15</v>
      </c>
      <c r="D37" s="24" t="s">
        <v>859</v>
      </c>
      <c r="E37" s="24">
        <v>17</v>
      </c>
      <c r="F37" s="24">
        <v>13</v>
      </c>
      <c r="G37" s="24">
        <v>13.6</v>
      </c>
      <c r="H37" s="25" t="s">
        <v>1131</v>
      </c>
      <c r="I37" s="26" t="s">
        <v>606</v>
      </c>
      <c r="J37" s="25" t="s">
        <v>3340</v>
      </c>
    </row>
    <row r="38" spans="1:10" x14ac:dyDescent="0.25">
      <c r="A38" s="21" t="s">
        <v>711</v>
      </c>
      <c r="B38" s="22" t="s">
        <v>712</v>
      </c>
      <c r="C38" s="23">
        <v>5</v>
      </c>
      <c r="D38" s="24" t="s">
        <v>570</v>
      </c>
      <c r="E38" s="24">
        <v>5.7</v>
      </c>
      <c r="F38" s="24">
        <v>4</v>
      </c>
      <c r="G38" s="24">
        <v>5.9</v>
      </c>
      <c r="H38" s="25" t="s">
        <v>999</v>
      </c>
      <c r="I38" s="26" t="s">
        <v>932</v>
      </c>
      <c r="J38" s="25" t="s">
        <v>3412</v>
      </c>
    </row>
    <row r="39" spans="1:10" x14ac:dyDescent="0.25">
      <c r="A39" s="21" t="s">
        <v>716</v>
      </c>
      <c r="B39" s="22" t="s">
        <v>717</v>
      </c>
      <c r="C39" s="23">
        <v>10</v>
      </c>
      <c r="D39" s="24" t="s">
        <v>570</v>
      </c>
      <c r="E39" s="24">
        <v>11.3</v>
      </c>
      <c r="F39" s="24">
        <v>8.6999999999999993</v>
      </c>
      <c r="G39" s="24">
        <v>12.7</v>
      </c>
      <c r="H39" s="25" t="s">
        <v>1116</v>
      </c>
      <c r="I39" s="26" t="s">
        <v>1073</v>
      </c>
      <c r="J39" s="25" t="s">
        <v>3701</v>
      </c>
    </row>
    <row r="40" spans="1:10" ht="30" x14ac:dyDescent="0.25">
      <c r="A40" s="21" t="s">
        <v>720</v>
      </c>
      <c r="B40" s="22" t="s">
        <v>721</v>
      </c>
      <c r="C40" s="23">
        <v>6</v>
      </c>
      <c r="D40" s="24" t="s">
        <v>1457</v>
      </c>
      <c r="E40" s="24">
        <v>6.8</v>
      </c>
      <c r="F40" s="24">
        <v>4.5999999999999996</v>
      </c>
      <c r="G40" s="24">
        <v>9</v>
      </c>
      <c r="H40" s="25" t="s">
        <v>1496</v>
      </c>
      <c r="I40" s="26" t="s">
        <v>1311</v>
      </c>
      <c r="J40" s="25" t="s">
        <v>3836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1.1000000000000001</v>
      </c>
      <c r="F41" s="24">
        <v>0.9</v>
      </c>
      <c r="G41" s="24">
        <v>1</v>
      </c>
      <c r="H41" s="25" t="s">
        <v>1148</v>
      </c>
      <c r="I41" s="26" t="s">
        <v>578</v>
      </c>
      <c r="J41" s="25" t="s">
        <v>1893</v>
      </c>
    </row>
    <row r="42" spans="1:10" x14ac:dyDescent="0.25">
      <c r="A42" s="21" t="s">
        <v>730</v>
      </c>
      <c r="B42" s="22" t="s">
        <v>731</v>
      </c>
      <c r="C42" s="23">
        <v>5</v>
      </c>
      <c r="D42" s="24" t="s">
        <v>1302</v>
      </c>
      <c r="E42" s="24">
        <v>5.7</v>
      </c>
      <c r="F42" s="24">
        <v>3.7</v>
      </c>
      <c r="G42" s="24">
        <v>7.6</v>
      </c>
      <c r="H42" s="25" t="s">
        <v>972</v>
      </c>
      <c r="I42" s="26" t="s">
        <v>1320</v>
      </c>
      <c r="J42" s="25" t="s">
        <v>3109</v>
      </c>
    </row>
    <row r="43" spans="1:10" x14ac:dyDescent="0.25">
      <c r="A43" s="21" t="s">
        <v>735</v>
      </c>
      <c r="B43" s="22" t="s">
        <v>736</v>
      </c>
      <c r="C43" s="23">
        <v>8</v>
      </c>
      <c r="D43" s="24" t="s">
        <v>570</v>
      </c>
      <c r="E43" s="24">
        <v>9</v>
      </c>
      <c r="F43" s="24">
        <v>8.6999999999999993</v>
      </c>
      <c r="G43" s="24">
        <v>10.1</v>
      </c>
      <c r="H43" s="25" t="s">
        <v>908</v>
      </c>
      <c r="I43" s="26" t="s">
        <v>1073</v>
      </c>
      <c r="J43" s="25" t="s">
        <v>3837</v>
      </c>
    </row>
    <row r="44" spans="1:10" x14ac:dyDescent="0.25">
      <c r="A44" s="21" t="s">
        <v>740</v>
      </c>
      <c r="B44" s="22" t="s">
        <v>741</v>
      </c>
      <c r="C44" s="23">
        <v>8</v>
      </c>
      <c r="D44" s="24" t="s">
        <v>570</v>
      </c>
      <c r="E44" s="24">
        <v>9</v>
      </c>
      <c r="F44" s="24">
        <v>8.6999999999999993</v>
      </c>
      <c r="G44" s="24">
        <v>9.5</v>
      </c>
      <c r="H44" s="25" t="s">
        <v>902</v>
      </c>
      <c r="I44" s="26" t="s">
        <v>1742</v>
      </c>
      <c r="J44" s="25" t="s">
        <v>3838</v>
      </c>
    </row>
    <row r="45" spans="1:10" ht="30" x14ac:dyDescent="0.25">
      <c r="A45" s="21" t="s">
        <v>745</v>
      </c>
      <c r="B45" s="22" t="s">
        <v>746</v>
      </c>
      <c r="C45" s="23">
        <v>4</v>
      </c>
      <c r="D45" s="24" t="s">
        <v>1450</v>
      </c>
      <c r="E45" s="24">
        <v>4.5</v>
      </c>
      <c r="F45" s="24">
        <v>2.8</v>
      </c>
      <c r="G45" s="24">
        <v>13.6</v>
      </c>
      <c r="H45" s="25" t="s">
        <v>1131</v>
      </c>
      <c r="I45" s="26" t="s">
        <v>3839</v>
      </c>
      <c r="J45" s="25" t="s">
        <v>3840</v>
      </c>
    </row>
    <row r="46" spans="1:10" x14ac:dyDescent="0.25">
      <c r="A46" s="21" t="s">
        <v>750</v>
      </c>
      <c r="B46" s="22" t="s">
        <v>751</v>
      </c>
      <c r="C46" s="23">
        <v>55</v>
      </c>
      <c r="D46" s="24" t="s">
        <v>1814</v>
      </c>
      <c r="E46" s="24">
        <v>62.2</v>
      </c>
      <c r="F46" s="24">
        <v>44.6</v>
      </c>
      <c r="G46" s="24">
        <v>50.9</v>
      </c>
      <c r="H46" s="25" t="s">
        <v>1569</v>
      </c>
      <c r="I46" s="26" t="s">
        <v>659</v>
      </c>
      <c r="J46" s="25" t="s">
        <v>3841</v>
      </c>
    </row>
    <row r="47" spans="1:10" x14ac:dyDescent="0.25">
      <c r="A47" s="21" t="s">
        <v>756</v>
      </c>
      <c r="B47" s="22" t="s">
        <v>757</v>
      </c>
      <c r="C47" s="23">
        <v>3</v>
      </c>
      <c r="D47" s="24" t="s">
        <v>1457</v>
      </c>
      <c r="E47" s="24">
        <v>3.4</v>
      </c>
      <c r="F47" s="24">
        <v>2.2999999999999998</v>
      </c>
      <c r="G47" s="24">
        <v>2.7</v>
      </c>
      <c r="H47" s="25" t="s">
        <v>1106</v>
      </c>
      <c r="I47" s="26" t="s">
        <v>595</v>
      </c>
      <c r="J47" s="25" t="s">
        <v>1931</v>
      </c>
    </row>
    <row r="48" spans="1:10" x14ac:dyDescent="0.25">
      <c r="A48" s="21" t="s">
        <v>762</v>
      </c>
      <c r="B48" s="22" t="s">
        <v>763</v>
      </c>
      <c r="C48" s="23">
        <v>18</v>
      </c>
      <c r="D48" s="24" t="s">
        <v>1804</v>
      </c>
      <c r="E48" s="24">
        <v>20.399999999999999</v>
      </c>
      <c r="F48" s="24">
        <v>15.6</v>
      </c>
      <c r="G48" s="24">
        <v>20.7</v>
      </c>
      <c r="H48" s="25" t="s">
        <v>1822</v>
      </c>
      <c r="I48" s="26" t="s">
        <v>1146</v>
      </c>
      <c r="J48" s="25" t="s">
        <v>3842</v>
      </c>
    </row>
    <row r="49" spans="1:10" ht="30" x14ac:dyDescent="0.25">
      <c r="A49" s="21" t="s">
        <v>767</v>
      </c>
      <c r="B49" s="22" t="s">
        <v>768</v>
      </c>
      <c r="C49" s="23">
        <v>15</v>
      </c>
      <c r="D49" s="24" t="s">
        <v>570</v>
      </c>
      <c r="E49" s="24">
        <v>17</v>
      </c>
      <c r="F49" s="24">
        <v>12</v>
      </c>
      <c r="G49" s="24">
        <v>10.5</v>
      </c>
      <c r="H49" s="25" t="s">
        <v>1369</v>
      </c>
      <c r="I49" s="26" t="s">
        <v>1123</v>
      </c>
      <c r="J49" s="25" t="s">
        <v>3843</v>
      </c>
    </row>
    <row r="50" spans="1:10" x14ac:dyDescent="0.25">
      <c r="A50" s="21" t="s">
        <v>772</v>
      </c>
      <c r="B50" s="22" t="s">
        <v>773</v>
      </c>
      <c r="C50" s="23">
        <v>19</v>
      </c>
      <c r="D50" s="24" t="s">
        <v>1140</v>
      </c>
      <c r="E50" s="24">
        <v>21.5</v>
      </c>
      <c r="F50" s="24">
        <v>14.8</v>
      </c>
      <c r="G50" s="24">
        <v>17</v>
      </c>
      <c r="H50" s="25" t="s">
        <v>1524</v>
      </c>
      <c r="I50" s="26" t="s">
        <v>1086</v>
      </c>
      <c r="J50" s="25" t="s">
        <v>3299</v>
      </c>
    </row>
    <row r="51" spans="1:10" x14ac:dyDescent="0.25">
      <c r="A51" s="30" t="s">
        <v>777</v>
      </c>
      <c r="B51" s="31" t="s">
        <v>778</v>
      </c>
      <c r="C51" s="32">
        <v>605</v>
      </c>
      <c r="D51" s="33" t="s">
        <v>1032</v>
      </c>
      <c r="E51" s="33">
        <v>684.2</v>
      </c>
      <c r="F51" s="33">
        <v>518.79999999999995</v>
      </c>
      <c r="G51" s="33">
        <v>606</v>
      </c>
      <c r="H51" s="34" t="s">
        <v>3844</v>
      </c>
      <c r="I51" s="35" t="s">
        <v>578</v>
      </c>
      <c r="J51" s="34" t="s">
        <v>719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4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3845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17</v>
      </c>
      <c r="D8" s="24" t="s">
        <v>570</v>
      </c>
      <c r="E8" s="24">
        <v>36.700000000000003</v>
      </c>
      <c r="F8" s="24">
        <v>29.7</v>
      </c>
      <c r="G8" s="24">
        <v>14.2</v>
      </c>
      <c r="H8" s="25" t="s">
        <v>728</v>
      </c>
      <c r="I8" s="26" t="s">
        <v>874</v>
      </c>
      <c r="J8" s="25" t="s">
        <v>3737</v>
      </c>
    </row>
    <row r="9" spans="1:10" x14ac:dyDescent="0.25">
      <c r="A9" s="21" t="s">
        <v>568</v>
      </c>
      <c r="B9" s="22" t="s">
        <v>569</v>
      </c>
      <c r="C9" s="23">
        <v>2</v>
      </c>
      <c r="D9" s="24" t="s">
        <v>570</v>
      </c>
      <c r="E9" s="24">
        <v>4.3</v>
      </c>
      <c r="F9" s="24">
        <v>4.3</v>
      </c>
      <c r="G9" s="24">
        <v>0.6</v>
      </c>
      <c r="H9" s="25" t="s">
        <v>1103</v>
      </c>
      <c r="I9" s="26" t="s">
        <v>1235</v>
      </c>
      <c r="J9" s="25" t="s">
        <v>1236</v>
      </c>
    </row>
    <row r="10" spans="1:10" x14ac:dyDescent="0.25">
      <c r="A10" s="21" t="s">
        <v>574</v>
      </c>
      <c r="B10" s="22" t="s">
        <v>575</v>
      </c>
      <c r="C10" s="23">
        <v>1</v>
      </c>
      <c r="D10" s="24" t="s">
        <v>570</v>
      </c>
      <c r="E10" s="24">
        <v>2.2000000000000002</v>
      </c>
      <c r="F10" s="24">
        <v>1.8</v>
      </c>
      <c r="G10" s="24">
        <v>2.2999999999999998</v>
      </c>
      <c r="H10" s="25" t="s">
        <v>1106</v>
      </c>
      <c r="I10" s="26" t="s">
        <v>1334</v>
      </c>
      <c r="J10" s="25" t="s">
        <v>1882</v>
      </c>
    </row>
    <row r="11" spans="1:10" ht="30" x14ac:dyDescent="0.25">
      <c r="A11" s="21" t="s">
        <v>580</v>
      </c>
      <c r="B11" s="22" t="s">
        <v>581</v>
      </c>
      <c r="C11" s="23">
        <v>5</v>
      </c>
      <c r="D11" s="24" t="s">
        <v>570</v>
      </c>
      <c r="E11" s="24">
        <v>10.8</v>
      </c>
      <c r="F11" s="24">
        <v>8.1999999999999993</v>
      </c>
      <c r="G11" s="24">
        <v>3.4</v>
      </c>
      <c r="H11" s="25" t="s">
        <v>1169</v>
      </c>
      <c r="I11" s="26" t="s">
        <v>1768</v>
      </c>
      <c r="J11" s="25" t="s">
        <v>1769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2.2000000000000002</v>
      </c>
      <c r="F12" s="24">
        <v>1.7</v>
      </c>
      <c r="G12" s="24">
        <v>0.6</v>
      </c>
      <c r="H12" s="25" t="s">
        <v>1103</v>
      </c>
      <c r="I12" s="26" t="s">
        <v>1272</v>
      </c>
      <c r="J12" s="25" t="s">
        <v>1738</v>
      </c>
    </row>
    <row r="13" spans="1:10" x14ac:dyDescent="0.25">
      <c r="A13" s="21" t="s">
        <v>591</v>
      </c>
      <c r="B13" s="22" t="s">
        <v>592</v>
      </c>
      <c r="C13" s="23">
        <v>8</v>
      </c>
      <c r="D13" s="24" t="s">
        <v>570</v>
      </c>
      <c r="E13" s="24">
        <v>17.3</v>
      </c>
      <c r="F13" s="24">
        <v>13.7</v>
      </c>
      <c r="G13" s="24">
        <v>7.1</v>
      </c>
      <c r="H13" s="25" t="s">
        <v>1186</v>
      </c>
      <c r="I13" s="26" t="s">
        <v>1041</v>
      </c>
      <c r="J13" s="25" t="s">
        <v>2560</v>
      </c>
    </row>
    <row r="14" spans="1:10" x14ac:dyDescent="0.25">
      <c r="A14" s="21" t="s">
        <v>597</v>
      </c>
      <c r="B14" s="22" t="s">
        <v>598</v>
      </c>
      <c r="C14" s="23">
        <v>71</v>
      </c>
      <c r="D14" s="24" t="s">
        <v>807</v>
      </c>
      <c r="E14" s="24">
        <v>153.30000000000001</v>
      </c>
      <c r="F14" s="24">
        <v>135.4</v>
      </c>
      <c r="G14" s="24">
        <v>98.7</v>
      </c>
      <c r="H14" s="25" t="s">
        <v>1150</v>
      </c>
      <c r="I14" s="26" t="s">
        <v>2317</v>
      </c>
      <c r="J14" s="25" t="s">
        <v>3846</v>
      </c>
    </row>
    <row r="15" spans="1:10" x14ac:dyDescent="0.25">
      <c r="A15" s="21" t="s">
        <v>602</v>
      </c>
      <c r="B15" s="22" t="s">
        <v>603</v>
      </c>
      <c r="C15" s="23">
        <v>4</v>
      </c>
      <c r="D15" s="24" t="s">
        <v>1450</v>
      </c>
      <c r="E15" s="24">
        <v>8.6</v>
      </c>
      <c r="F15" s="24">
        <v>7.5</v>
      </c>
      <c r="G15" s="24">
        <v>7</v>
      </c>
      <c r="H15" s="25" t="s">
        <v>1186</v>
      </c>
      <c r="I15" s="26" t="s">
        <v>1233</v>
      </c>
      <c r="J15" s="25" t="s">
        <v>3129</v>
      </c>
    </row>
    <row r="16" spans="1:10" x14ac:dyDescent="0.25">
      <c r="A16" s="21" t="s">
        <v>608</v>
      </c>
      <c r="B16" s="22" t="s">
        <v>609</v>
      </c>
      <c r="C16" s="23">
        <v>10</v>
      </c>
      <c r="D16" s="24" t="s">
        <v>570</v>
      </c>
      <c r="E16" s="24">
        <v>21.6</v>
      </c>
      <c r="F16" s="24">
        <v>19.5</v>
      </c>
      <c r="G16" s="24">
        <v>12.1</v>
      </c>
      <c r="H16" s="25" t="s">
        <v>1248</v>
      </c>
      <c r="I16" s="26" t="s">
        <v>1201</v>
      </c>
      <c r="J16" s="25" t="s">
        <v>3847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4.3</v>
      </c>
      <c r="F17" s="24">
        <v>4.3</v>
      </c>
      <c r="G17" s="24">
        <v>1.9</v>
      </c>
      <c r="H17" s="25" t="s">
        <v>1118</v>
      </c>
      <c r="I17" s="26" t="s">
        <v>676</v>
      </c>
      <c r="J17" s="25" t="s">
        <v>1119</v>
      </c>
    </row>
    <row r="18" spans="1:10" x14ac:dyDescent="0.25">
      <c r="A18" s="21" t="s">
        <v>619</v>
      </c>
      <c r="B18" s="22" t="s">
        <v>620</v>
      </c>
      <c r="C18" s="23">
        <v>34</v>
      </c>
      <c r="D18" s="24" t="s">
        <v>895</v>
      </c>
      <c r="E18" s="24">
        <v>73.400000000000006</v>
      </c>
      <c r="F18" s="24">
        <v>64.2</v>
      </c>
      <c r="G18" s="24">
        <v>47.3</v>
      </c>
      <c r="H18" s="25" t="s">
        <v>1973</v>
      </c>
      <c r="I18" s="26" t="s">
        <v>1352</v>
      </c>
      <c r="J18" s="25" t="s">
        <v>3848</v>
      </c>
    </row>
    <row r="19" spans="1:10" x14ac:dyDescent="0.25">
      <c r="A19" s="21" t="s">
        <v>625</v>
      </c>
      <c r="B19" s="22" t="s">
        <v>626</v>
      </c>
      <c r="C19" s="23">
        <v>0</v>
      </c>
      <c r="D19" s="24" t="s">
        <v>1102</v>
      </c>
      <c r="E19" s="24">
        <v>0</v>
      </c>
      <c r="F19" s="24">
        <v>0</v>
      </c>
      <c r="G19" s="24">
        <v>1.4</v>
      </c>
      <c r="H19" s="25" t="s">
        <v>1122</v>
      </c>
      <c r="I19" s="26" t="s">
        <v>1104</v>
      </c>
      <c r="J19" s="25" t="s">
        <v>2521</v>
      </c>
    </row>
    <row r="20" spans="1:10" x14ac:dyDescent="0.25">
      <c r="A20" s="21" t="s">
        <v>630</v>
      </c>
      <c r="B20" s="22" t="s">
        <v>631</v>
      </c>
      <c r="C20" s="23">
        <v>10</v>
      </c>
      <c r="D20" s="24" t="s">
        <v>1347</v>
      </c>
      <c r="E20" s="24">
        <v>21.6</v>
      </c>
      <c r="F20" s="24">
        <v>18.7</v>
      </c>
      <c r="G20" s="24">
        <v>10.8</v>
      </c>
      <c r="H20" s="25" t="s">
        <v>791</v>
      </c>
      <c r="I20" s="26" t="s">
        <v>877</v>
      </c>
      <c r="J20" s="25" t="s">
        <v>3386</v>
      </c>
    </row>
    <row r="21" spans="1:10" ht="30" x14ac:dyDescent="0.25">
      <c r="A21" s="21" t="s">
        <v>636</v>
      </c>
      <c r="B21" s="22" t="s">
        <v>637</v>
      </c>
      <c r="C21" s="23">
        <v>3</v>
      </c>
      <c r="D21" s="24" t="s">
        <v>1457</v>
      </c>
      <c r="E21" s="24">
        <v>6.5</v>
      </c>
      <c r="F21" s="24">
        <v>4.9000000000000004</v>
      </c>
      <c r="G21" s="24">
        <v>3.9</v>
      </c>
      <c r="H21" s="25" t="s">
        <v>1127</v>
      </c>
      <c r="I21" s="26" t="s">
        <v>1309</v>
      </c>
      <c r="J21" s="25" t="s">
        <v>2232</v>
      </c>
    </row>
    <row r="22" spans="1:10" x14ac:dyDescent="0.25">
      <c r="A22" s="21" t="s">
        <v>641</v>
      </c>
      <c r="B22" s="22" t="s">
        <v>642</v>
      </c>
      <c r="C22" s="23">
        <v>6</v>
      </c>
      <c r="D22" s="24" t="s">
        <v>1457</v>
      </c>
      <c r="E22" s="24">
        <v>13</v>
      </c>
      <c r="F22" s="24">
        <v>12.8</v>
      </c>
      <c r="G22" s="24">
        <v>12.7</v>
      </c>
      <c r="H22" s="25" t="s">
        <v>1116</v>
      </c>
      <c r="I22" s="26" t="s">
        <v>1372</v>
      </c>
      <c r="J22" s="25" t="s">
        <v>3849</v>
      </c>
    </row>
    <row r="23" spans="1:10" ht="30" x14ac:dyDescent="0.25">
      <c r="A23" s="21" t="s">
        <v>646</v>
      </c>
      <c r="B23" s="22" t="s">
        <v>647</v>
      </c>
      <c r="C23" s="23">
        <v>62</v>
      </c>
      <c r="D23" s="24" t="s">
        <v>722</v>
      </c>
      <c r="E23" s="24">
        <v>133.9</v>
      </c>
      <c r="F23" s="24">
        <v>113.1</v>
      </c>
      <c r="G23" s="24">
        <v>66.3</v>
      </c>
      <c r="H23" s="25" t="s">
        <v>2614</v>
      </c>
      <c r="I23" s="26" t="s">
        <v>760</v>
      </c>
      <c r="J23" s="25" t="s">
        <v>3850</v>
      </c>
    </row>
    <row r="24" spans="1:10" x14ac:dyDescent="0.25">
      <c r="A24" s="21" t="s">
        <v>651</v>
      </c>
      <c r="B24" s="22" t="s">
        <v>652</v>
      </c>
      <c r="C24" s="23">
        <v>7</v>
      </c>
      <c r="D24" s="24" t="s">
        <v>570</v>
      </c>
      <c r="E24" s="24">
        <v>15.1</v>
      </c>
      <c r="F24" s="24">
        <v>12.7</v>
      </c>
      <c r="G24" s="24">
        <v>4.4000000000000004</v>
      </c>
      <c r="H24" s="25" t="s">
        <v>1138</v>
      </c>
      <c r="I24" s="26" t="s">
        <v>2678</v>
      </c>
      <c r="J24" s="25" t="s">
        <v>2679</v>
      </c>
    </row>
    <row r="25" spans="1:10" x14ac:dyDescent="0.25">
      <c r="A25" s="21" t="s">
        <v>655</v>
      </c>
      <c r="B25" s="22" t="s">
        <v>656</v>
      </c>
      <c r="C25" s="23">
        <v>52</v>
      </c>
      <c r="D25" s="24" t="s">
        <v>871</v>
      </c>
      <c r="E25" s="24">
        <v>112.3</v>
      </c>
      <c r="F25" s="24">
        <v>95.2</v>
      </c>
      <c r="G25" s="24">
        <v>59.9</v>
      </c>
      <c r="H25" s="25" t="s">
        <v>1850</v>
      </c>
      <c r="I25" s="26" t="s">
        <v>1146</v>
      </c>
      <c r="J25" s="25" t="s">
        <v>3851</v>
      </c>
    </row>
    <row r="26" spans="1:10" ht="30" x14ac:dyDescent="0.25">
      <c r="A26" s="21" t="s">
        <v>661</v>
      </c>
      <c r="B26" s="22" t="s">
        <v>662</v>
      </c>
      <c r="C26" s="23">
        <v>2</v>
      </c>
      <c r="D26" s="24" t="s">
        <v>570</v>
      </c>
      <c r="E26" s="24">
        <v>4.3</v>
      </c>
      <c r="F26" s="24">
        <v>4</v>
      </c>
      <c r="G26" s="24">
        <v>3.5</v>
      </c>
      <c r="H26" s="25" t="s">
        <v>1109</v>
      </c>
      <c r="I26" s="26" t="s">
        <v>1233</v>
      </c>
      <c r="J26" s="25" t="s">
        <v>1796</v>
      </c>
    </row>
    <row r="27" spans="1:10" x14ac:dyDescent="0.25">
      <c r="A27" s="21" t="s">
        <v>667</v>
      </c>
      <c r="B27" s="22" t="s">
        <v>668</v>
      </c>
      <c r="C27" s="23">
        <v>11</v>
      </c>
      <c r="D27" s="24" t="s">
        <v>570</v>
      </c>
      <c r="E27" s="24">
        <v>23.7</v>
      </c>
      <c r="F27" s="24">
        <v>22.4</v>
      </c>
      <c r="G27" s="24">
        <v>15.4</v>
      </c>
      <c r="H27" s="25" t="s">
        <v>1499</v>
      </c>
      <c r="I27" s="26" t="s">
        <v>1160</v>
      </c>
      <c r="J27" s="25" t="s">
        <v>3852</v>
      </c>
    </row>
    <row r="28" spans="1:10" x14ac:dyDescent="0.25">
      <c r="A28" s="21" t="s">
        <v>672</v>
      </c>
      <c r="B28" s="22" t="s">
        <v>673</v>
      </c>
      <c r="C28" s="23">
        <v>0</v>
      </c>
      <c r="D28" s="24" t="s">
        <v>1102</v>
      </c>
      <c r="E28" s="24">
        <v>0</v>
      </c>
      <c r="F28" s="24">
        <v>0</v>
      </c>
      <c r="G28" s="24">
        <v>0.9</v>
      </c>
      <c r="H28" s="25" t="s">
        <v>1148</v>
      </c>
      <c r="I28" s="26" t="s">
        <v>1104</v>
      </c>
      <c r="J28" s="25" t="s">
        <v>1213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110</v>
      </c>
      <c r="D33" s="24" t="s">
        <v>593</v>
      </c>
      <c r="E33" s="24">
        <v>237.5</v>
      </c>
      <c r="F33" s="24">
        <v>206.5</v>
      </c>
      <c r="G33" s="24">
        <v>94.4</v>
      </c>
      <c r="H33" s="25" t="s">
        <v>3019</v>
      </c>
      <c r="I33" s="26" t="s">
        <v>841</v>
      </c>
      <c r="J33" s="25" t="s">
        <v>3853</v>
      </c>
    </row>
    <row r="34" spans="1:10" x14ac:dyDescent="0.25">
      <c r="A34" s="21" t="s">
        <v>691</v>
      </c>
      <c r="B34" s="22" t="s">
        <v>692</v>
      </c>
      <c r="C34" s="23">
        <v>104</v>
      </c>
      <c r="D34" s="24" t="s">
        <v>758</v>
      </c>
      <c r="E34" s="24">
        <v>224.5</v>
      </c>
      <c r="F34" s="24">
        <v>192.3</v>
      </c>
      <c r="G34" s="24">
        <v>88.3</v>
      </c>
      <c r="H34" s="25" t="s">
        <v>3778</v>
      </c>
      <c r="I34" s="26" t="s">
        <v>1176</v>
      </c>
      <c r="J34" s="25" t="s">
        <v>3854</v>
      </c>
    </row>
    <row r="35" spans="1:10" x14ac:dyDescent="0.25">
      <c r="A35" s="21" t="s">
        <v>696</v>
      </c>
      <c r="B35" s="22" t="s">
        <v>697</v>
      </c>
      <c r="C35" s="23">
        <v>4</v>
      </c>
      <c r="D35" s="24" t="s">
        <v>570</v>
      </c>
      <c r="E35" s="24">
        <v>8.6</v>
      </c>
      <c r="F35" s="24">
        <v>10.1</v>
      </c>
      <c r="G35" s="24">
        <v>4.5</v>
      </c>
      <c r="H35" s="25" t="s">
        <v>1138</v>
      </c>
      <c r="I35" s="26" t="s">
        <v>1291</v>
      </c>
      <c r="J35" s="25" t="s">
        <v>1441</v>
      </c>
    </row>
    <row r="36" spans="1:10" x14ac:dyDescent="0.25">
      <c r="A36" s="21" t="s">
        <v>702</v>
      </c>
      <c r="B36" s="22" t="s">
        <v>703</v>
      </c>
      <c r="C36" s="23">
        <v>39</v>
      </c>
      <c r="D36" s="24" t="s">
        <v>732</v>
      </c>
      <c r="E36" s="24">
        <v>84.2</v>
      </c>
      <c r="F36" s="24">
        <v>74.2</v>
      </c>
      <c r="G36" s="24">
        <v>38.299999999999997</v>
      </c>
      <c r="H36" s="25" t="s">
        <v>1010</v>
      </c>
      <c r="I36" s="26" t="s">
        <v>670</v>
      </c>
      <c r="J36" s="25" t="s">
        <v>1341</v>
      </c>
    </row>
    <row r="37" spans="1:10" x14ac:dyDescent="0.25">
      <c r="A37" s="21" t="s">
        <v>707</v>
      </c>
      <c r="B37" s="22" t="s">
        <v>708</v>
      </c>
      <c r="C37" s="23">
        <v>14</v>
      </c>
      <c r="D37" s="24" t="s">
        <v>1043</v>
      </c>
      <c r="E37" s="24">
        <v>30.2</v>
      </c>
      <c r="F37" s="24">
        <v>25.6</v>
      </c>
      <c r="G37" s="24">
        <v>13.5</v>
      </c>
      <c r="H37" s="25" t="s">
        <v>1131</v>
      </c>
      <c r="I37" s="26" t="s">
        <v>789</v>
      </c>
      <c r="J37" s="25" t="s">
        <v>3684</v>
      </c>
    </row>
    <row r="38" spans="1:10" x14ac:dyDescent="0.25">
      <c r="A38" s="21" t="s">
        <v>711</v>
      </c>
      <c r="B38" s="22" t="s">
        <v>712</v>
      </c>
      <c r="C38" s="23">
        <v>4</v>
      </c>
      <c r="D38" s="24" t="s">
        <v>570</v>
      </c>
      <c r="E38" s="24">
        <v>8.6</v>
      </c>
      <c r="F38" s="24">
        <v>7.3</v>
      </c>
      <c r="G38" s="24">
        <v>8</v>
      </c>
      <c r="H38" s="25" t="s">
        <v>1195</v>
      </c>
      <c r="I38" s="26" t="s">
        <v>1205</v>
      </c>
      <c r="J38" s="25" t="s">
        <v>3855</v>
      </c>
    </row>
    <row r="39" spans="1:10" x14ac:dyDescent="0.25">
      <c r="A39" s="21" t="s">
        <v>716</v>
      </c>
      <c r="B39" s="22" t="s">
        <v>717</v>
      </c>
      <c r="C39" s="23">
        <v>22</v>
      </c>
      <c r="D39" s="24" t="s">
        <v>930</v>
      </c>
      <c r="E39" s="24">
        <v>47.5</v>
      </c>
      <c r="F39" s="24">
        <v>42.8</v>
      </c>
      <c r="G39" s="24">
        <v>20.8</v>
      </c>
      <c r="H39" s="25" t="s">
        <v>1822</v>
      </c>
      <c r="I39" s="26" t="s">
        <v>566</v>
      </c>
      <c r="J39" s="25" t="s">
        <v>3342</v>
      </c>
    </row>
    <row r="40" spans="1:10" ht="30" x14ac:dyDescent="0.25">
      <c r="A40" s="21" t="s">
        <v>720</v>
      </c>
      <c r="B40" s="22" t="s">
        <v>721</v>
      </c>
      <c r="C40" s="23">
        <v>5</v>
      </c>
      <c r="D40" s="24" t="s">
        <v>570</v>
      </c>
      <c r="E40" s="24">
        <v>10.8</v>
      </c>
      <c r="F40" s="24">
        <v>9.9</v>
      </c>
      <c r="G40" s="24">
        <v>6.2</v>
      </c>
      <c r="H40" s="25" t="s">
        <v>999</v>
      </c>
      <c r="I40" s="26" t="s">
        <v>1467</v>
      </c>
      <c r="J40" s="25" t="s">
        <v>3856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0.4</v>
      </c>
      <c r="H41" s="25" t="s">
        <v>1103</v>
      </c>
      <c r="I41" s="26" t="s">
        <v>1104</v>
      </c>
      <c r="J41" s="25" t="s">
        <v>1167</v>
      </c>
    </row>
    <row r="42" spans="1:10" x14ac:dyDescent="0.25">
      <c r="A42" s="21" t="s">
        <v>730</v>
      </c>
      <c r="B42" s="22" t="s">
        <v>731</v>
      </c>
      <c r="C42" s="23">
        <v>5</v>
      </c>
      <c r="D42" s="24" t="s">
        <v>570</v>
      </c>
      <c r="E42" s="24">
        <v>10.8</v>
      </c>
      <c r="F42" s="24">
        <v>9.9</v>
      </c>
      <c r="G42" s="24">
        <v>5.5</v>
      </c>
      <c r="H42" s="25" t="s">
        <v>1509</v>
      </c>
      <c r="I42" s="26" t="s">
        <v>890</v>
      </c>
      <c r="J42" s="25" t="s">
        <v>1966</v>
      </c>
    </row>
    <row r="43" spans="1:10" x14ac:dyDescent="0.25">
      <c r="A43" s="21" t="s">
        <v>735</v>
      </c>
      <c r="B43" s="22" t="s">
        <v>736</v>
      </c>
      <c r="C43" s="23">
        <v>1</v>
      </c>
      <c r="D43" s="24" t="s">
        <v>1445</v>
      </c>
      <c r="E43" s="24">
        <v>2.2000000000000002</v>
      </c>
      <c r="F43" s="24">
        <v>1.7</v>
      </c>
      <c r="G43" s="24">
        <v>2.9</v>
      </c>
      <c r="H43" s="25" t="s">
        <v>1169</v>
      </c>
      <c r="I43" s="26" t="s">
        <v>1239</v>
      </c>
      <c r="J43" s="25" t="s">
        <v>1695</v>
      </c>
    </row>
    <row r="44" spans="1:10" x14ac:dyDescent="0.25">
      <c r="A44" s="21" t="s">
        <v>740</v>
      </c>
      <c r="B44" s="22" t="s">
        <v>741</v>
      </c>
      <c r="C44" s="23">
        <v>0</v>
      </c>
      <c r="D44" s="24" t="s">
        <v>1102</v>
      </c>
      <c r="E44" s="24">
        <v>0</v>
      </c>
      <c r="F44" s="24">
        <v>0</v>
      </c>
      <c r="G44" s="24">
        <v>2.4</v>
      </c>
      <c r="H44" s="25" t="s">
        <v>1106</v>
      </c>
      <c r="I44" s="26" t="s">
        <v>1104</v>
      </c>
      <c r="J44" s="25" t="s">
        <v>2901</v>
      </c>
    </row>
    <row r="45" spans="1:10" ht="30" x14ac:dyDescent="0.25">
      <c r="A45" s="21" t="s">
        <v>745</v>
      </c>
      <c r="B45" s="22" t="s">
        <v>746</v>
      </c>
      <c r="C45" s="23">
        <v>6</v>
      </c>
      <c r="D45" s="24" t="s">
        <v>1274</v>
      </c>
      <c r="E45" s="24">
        <v>13</v>
      </c>
      <c r="F45" s="24">
        <v>12.4</v>
      </c>
      <c r="G45" s="24">
        <v>8.4</v>
      </c>
      <c r="H45" s="25" t="s">
        <v>1162</v>
      </c>
      <c r="I45" s="26" t="s">
        <v>1160</v>
      </c>
      <c r="J45" s="25" t="s">
        <v>1828</v>
      </c>
    </row>
    <row r="46" spans="1:10" x14ac:dyDescent="0.25">
      <c r="A46" s="21" t="s">
        <v>750</v>
      </c>
      <c r="B46" s="22" t="s">
        <v>751</v>
      </c>
      <c r="C46" s="23">
        <v>29</v>
      </c>
      <c r="D46" s="24" t="s">
        <v>993</v>
      </c>
      <c r="E46" s="24">
        <v>62.6</v>
      </c>
      <c r="F46" s="24">
        <v>55.9</v>
      </c>
      <c r="G46" s="24">
        <v>35.299999999999997</v>
      </c>
      <c r="H46" s="25" t="s">
        <v>1005</v>
      </c>
      <c r="I46" s="26" t="s">
        <v>1153</v>
      </c>
      <c r="J46" s="25" t="s">
        <v>2501</v>
      </c>
    </row>
    <row r="47" spans="1:10" x14ac:dyDescent="0.25">
      <c r="A47" s="21" t="s">
        <v>756</v>
      </c>
      <c r="B47" s="22" t="s">
        <v>757</v>
      </c>
      <c r="C47" s="23">
        <v>0</v>
      </c>
      <c r="D47" s="24" t="s">
        <v>1102</v>
      </c>
      <c r="E47" s="24">
        <v>0</v>
      </c>
      <c r="F47" s="24">
        <v>0</v>
      </c>
      <c r="G47" s="24">
        <v>1.6</v>
      </c>
      <c r="H47" s="25" t="s">
        <v>1122</v>
      </c>
      <c r="I47" s="26" t="s">
        <v>1104</v>
      </c>
      <c r="J47" s="25" t="s">
        <v>1247</v>
      </c>
    </row>
    <row r="48" spans="1:10" x14ac:dyDescent="0.25">
      <c r="A48" s="21" t="s">
        <v>762</v>
      </c>
      <c r="B48" s="22" t="s">
        <v>763</v>
      </c>
      <c r="C48" s="23">
        <v>14</v>
      </c>
      <c r="D48" s="24" t="s">
        <v>1144</v>
      </c>
      <c r="E48" s="24">
        <v>30.2</v>
      </c>
      <c r="F48" s="24">
        <v>26.8</v>
      </c>
      <c r="G48" s="24">
        <v>13.3</v>
      </c>
      <c r="H48" s="25" t="s">
        <v>1131</v>
      </c>
      <c r="I48" s="26" t="s">
        <v>676</v>
      </c>
      <c r="J48" s="25" t="s">
        <v>3442</v>
      </c>
    </row>
    <row r="49" spans="1:10" ht="30" x14ac:dyDescent="0.25">
      <c r="A49" s="21" t="s">
        <v>767</v>
      </c>
      <c r="B49" s="22" t="s">
        <v>768</v>
      </c>
      <c r="C49" s="23">
        <v>4</v>
      </c>
      <c r="D49" s="24" t="s">
        <v>570</v>
      </c>
      <c r="E49" s="24">
        <v>8.6</v>
      </c>
      <c r="F49" s="24">
        <v>7.8</v>
      </c>
      <c r="G49" s="24">
        <v>6.6</v>
      </c>
      <c r="H49" s="25" t="s">
        <v>1165</v>
      </c>
      <c r="I49" s="26" t="s">
        <v>1275</v>
      </c>
      <c r="J49" s="25" t="s">
        <v>1876</v>
      </c>
    </row>
    <row r="50" spans="1:10" x14ac:dyDescent="0.25">
      <c r="A50" s="21" t="s">
        <v>772</v>
      </c>
      <c r="B50" s="22" t="s">
        <v>773</v>
      </c>
      <c r="C50" s="23">
        <v>11</v>
      </c>
      <c r="D50" s="24" t="s">
        <v>930</v>
      </c>
      <c r="E50" s="24">
        <v>23.7</v>
      </c>
      <c r="F50" s="24">
        <v>21.3</v>
      </c>
      <c r="G50" s="24">
        <v>13.7</v>
      </c>
      <c r="H50" s="25" t="s">
        <v>1131</v>
      </c>
      <c r="I50" s="26" t="s">
        <v>1389</v>
      </c>
      <c r="J50" s="25" t="s">
        <v>3338</v>
      </c>
    </row>
    <row r="51" spans="1:10" x14ac:dyDescent="0.25">
      <c r="A51" s="30" t="s">
        <v>777</v>
      </c>
      <c r="B51" s="31" t="s">
        <v>778</v>
      </c>
      <c r="C51" s="32">
        <v>353</v>
      </c>
      <c r="D51" s="33" t="s">
        <v>1340</v>
      </c>
      <c r="E51" s="33">
        <v>762.1</v>
      </c>
      <c r="F51" s="33">
        <v>665.3</v>
      </c>
      <c r="G51" s="33">
        <v>384.3</v>
      </c>
      <c r="H51" s="34" t="s">
        <v>3857</v>
      </c>
      <c r="I51" s="35" t="s">
        <v>665</v>
      </c>
      <c r="J51" s="34" t="s">
        <v>3858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5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3860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8</v>
      </c>
      <c r="D8" s="24" t="s">
        <v>570</v>
      </c>
      <c r="E8" s="24">
        <v>17.100000000000001</v>
      </c>
      <c r="F8" s="24">
        <v>13.2</v>
      </c>
      <c r="G8" s="24">
        <v>6.6</v>
      </c>
      <c r="H8" s="25" t="s">
        <v>1165</v>
      </c>
      <c r="I8" s="26" t="s">
        <v>1136</v>
      </c>
      <c r="J8" s="25" t="s">
        <v>3077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0.3</v>
      </c>
      <c r="H9" s="25" t="s">
        <v>1103</v>
      </c>
      <c r="I9" s="26" t="s">
        <v>1104</v>
      </c>
      <c r="J9" s="25" t="s">
        <v>1322</v>
      </c>
    </row>
    <row r="10" spans="1:10" x14ac:dyDescent="0.25">
      <c r="A10" s="21" t="s">
        <v>574</v>
      </c>
      <c r="B10" s="22" t="s">
        <v>575</v>
      </c>
      <c r="C10" s="23">
        <v>1</v>
      </c>
      <c r="D10" s="24" t="s">
        <v>570</v>
      </c>
      <c r="E10" s="24">
        <v>2.1</v>
      </c>
      <c r="F10" s="24">
        <v>1.6</v>
      </c>
      <c r="G10" s="24">
        <v>1.4</v>
      </c>
      <c r="H10" s="25" t="s">
        <v>1122</v>
      </c>
      <c r="I10" s="26" t="s">
        <v>1160</v>
      </c>
      <c r="J10" s="25" t="s">
        <v>1331</v>
      </c>
    </row>
    <row r="11" spans="1:10" ht="30" x14ac:dyDescent="0.25">
      <c r="A11" s="21" t="s">
        <v>580</v>
      </c>
      <c r="B11" s="22" t="s">
        <v>581</v>
      </c>
      <c r="C11" s="23">
        <v>2</v>
      </c>
      <c r="D11" s="24" t="s">
        <v>570</v>
      </c>
      <c r="E11" s="24">
        <v>4.3</v>
      </c>
      <c r="F11" s="24">
        <v>3.4</v>
      </c>
      <c r="G11" s="24">
        <v>2</v>
      </c>
      <c r="H11" s="25" t="s">
        <v>1118</v>
      </c>
      <c r="I11" s="26" t="s">
        <v>578</v>
      </c>
      <c r="J11" s="25" t="s">
        <v>1261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0.5</v>
      </c>
      <c r="H12" s="25" t="s">
        <v>1103</v>
      </c>
      <c r="I12" s="26" t="s">
        <v>1104</v>
      </c>
      <c r="J12" s="25" t="s">
        <v>1325</v>
      </c>
    </row>
    <row r="13" spans="1:10" x14ac:dyDescent="0.25">
      <c r="A13" s="21" t="s">
        <v>591</v>
      </c>
      <c r="B13" s="22" t="s">
        <v>592</v>
      </c>
      <c r="C13" s="23">
        <v>5</v>
      </c>
      <c r="D13" s="24" t="s">
        <v>570</v>
      </c>
      <c r="E13" s="24">
        <v>10.7</v>
      </c>
      <c r="F13" s="24">
        <v>8.3000000000000007</v>
      </c>
      <c r="G13" s="24">
        <v>2.2999999999999998</v>
      </c>
      <c r="H13" s="25" t="s">
        <v>1106</v>
      </c>
      <c r="I13" s="26" t="s">
        <v>2869</v>
      </c>
      <c r="J13" s="25" t="s">
        <v>2870</v>
      </c>
    </row>
    <row r="14" spans="1:10" x14ac:dyDescent="0.25">
      <c r="A14" s="21" t="s">
        <v>597</v>
      </c>
      <c r="B14" s="22" t="s">
        <v>598</v>
      </c>
      <c r="C14" s="23">
        <v>78</v>
      </c>
      <c r="D14" s="24" t="s">
        <v>1412</v>
      </c>
      <c r="E14" s="24">
        <v>166.4</v>
      </c>
      <c r="F14" s="24">
        <v>115.7</v>
      </c>
      <c r="G14" s="24">
        <v>72</v>
      </c>
      <c r="H14" s="25" t="s">
        <v>577</v>
      </c>
      <c r="I14" s="26" t="s">
        <v>659</v>
      </c>
      <c r="J14" s="25" t="s">
        <v>3861</v>
      </c>
    </row>
    <row r="15" spans="1:10" x14ac:dyDescent="0.25">
      <c r="A15" s="21" t="s">
        <v>602</v>
      </c>
      <c r="B15" s="22" t="s">
        <v>603</v>
      </c>
      <c r="C15" s="23">
        <v>1</v>
      </c>
      <c r="D15" s="24" t="s">
        <v>570</v>
      </c>
      <c r="E15" s="24">
        <v>2.1</v>
      </c>
      <c r="F15" s="24">
        <v>1.6</v>
      </c>
      <c r="G15" s="24">
        <v>1.9</v>
      </c>
      <c r="H15" s="25" t="s">
        <v>1118</v>
      </c>
      <c r="I15" s="26" t="s">
        <v>1328</v>
      </c>
      <c r="J15" s="25" t="s">
        <v>1329</v>
      </c>
    </row>
    <row r="16" spans="1:10" x14ac:dyDescent="0.25">
      <c r="A16" s="21" t="s">
        <v>608</v>
      </c>
      <c r="B16" s="22" t="s">
        <v>609</v>
      </c>
      <c r="C16" s="23">
        <v>7</v>
      </c>
      <c r="D16" s="24" t="s">
        <v>1043</v>
      </c>
      <c r="E16" s="24">
        <v>14.9</v>
      </c>
      <c r="F16" s="24">
        <v>10.3</v>
      </c>
      <c r="G16" s="24">
        <v>7.3</v>
      </c>
      <c r="H16" s="25" t="s">
        <v>972</v>
      </c>
      <c r="I16" s="26" t="s">
        <v>754</v>
      </c>
      <c r="J16" s="25" t="s">
        <v>3862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4.3</v>
      </c>
      <c r="F17" s="24">
        <v>3.2</v>
      </c>
      <c r="G17" s="24">
        <v>1.5</v>
      </c>
      <c r="H17" s="25" t="s">
        <v>1122</v>
      </c>
      <c r="I17" s="26" t="s">
        <v>925</v>
      </c>
      <c r="J17" s="25" t="s">
        <v>2674</v>
      </c>
    </row>
    <row r="18" spans="1:10" x14ac:dyDescent="0.25">
      <c r="A18" s="21" t="s">
        <v>619</v>
      </c>
      <c r="B18" s="22" t="s">
        <v>620</v>
      </c>
      <c r="C18" s="23">
        <v>42</v>
      </c>
      <c r="D18" s="24" t="s">
        <v>974</v>
      </c>
      <c r="E18" s="24">
        <v>89.6</v>
      </c>
      <c r="F18" s="24">
        <v>60.4</v>
      </c>
      <c r="G18" s="24">
        <v>36.5</v>
      </c>
      <c r="H18" s="25" t="s">
        <v>1174</v>
      </c>
      <c r="I18" s="26" t="s">
        <v>837</v>
      </c>
      <c r="J18" s="25" t="s">
        <v>3863</v>
      </c>
    </row>
    <row r="19" spans="1:10" x14ac:dyDescent="0.25">
      <c r="A19" s="21" t="s">
        <v>625</v>
      </c>
      <c r="B19" s="22" t="s">
        <v>626</v>
      </c>
      <c r="C19" s="23">
        <v>5</v>
      </c>
      <c r="D19" s="24" t="s">
        <v>570</v>
      </c>
      <c r="E19" s="24">
        <v>10.7</v>
      </c>
      <c r="F19" s="24">
        <v>7.5</v>
      </c>
      <c r="G19" s="24">
        <v>2.2000000000000002</v>
      </c>
      <c r="H19" s="25" t="s">
        <v>1118</v>
      </c>
      <c r="I19" s="26" t="s">
        <v>3632</v>
      </c>
      <c r="J19" s="25" t="s">
        <v>3633</v>
      </c>
    </row>
    <row r="20" spans="1:10" x14ac:dyDescent="0.25">
      <c r="A20" s="21" t="s">
        <v>630</v>
      </c>
      <c r="B20" s="22" t="s">
        <v>631</v>
      </c>
      <c r="C20" s="23">
        <v>5</v>
      </c>
      <c r="D20" s="24" t="s">
        <v>1277</v>
      </c>
      <c r="E20" s="24">
        <v>10.7</v>
      </c>
      <c r="F20" s="24">
        <v>8.8000000000000007</v>
      </c>
      <c r="G20" s="24">
        <v>4.9000000000000004</v>
      </c>
      <c r="H20" s="25" t="s">
        <v>1155</v>
      </c>
      <c r="I20" s="26" t="s">
        <v>670</v>
      </c>
      <c r="J20" s="25" t="s">
        <v>1724</v>
      </c>
    </row>
    <row r="21" spans="1:10" ht="30" x14ac:dyDescent="0.25">
      <c r="A21" s="21" t="s">
        <v>636</v>
      </c>
      <c r="B21" s="22" t="s">
        <v>637</v>
      </c>
      <c r="C21" s="23">
        <v>4</v>
      </c>
      <c r="D21" s="24" t="s">
        <v>570</v>
      </c>
      <c r="E21" s="24">
        <v>8.5</v>
      </c>
      <c r="F21" s="24">
        <v>5.9</v>
      </c>
      <c r="G21" s="24">
        <v>3.7</v>
      </c>
      <c r="H21" s="25" t="s">
        <v>1127</v>
      </c>
      <c r="I21" s="26" t="s">
        <v>659</v>
      </c>
      <c r="J21" s="25" t="s">
        <v>1607</v>
      </c>
    </row>
    <row r="22" spans="1:10" x14ac:dyDescent="0.25">
      <c r="A22" s="21" t="s">
        <v>641</v>
      </c>
      <c r="B22" s="22" t="s">
        <v>642</v>
      </c>
      <c r="C22" s="23">
        <v>10</v>
      </c>
      <c r="D22" s="24" t="s">
        <v>570</v>
      </c>
      <c r="E22" s="24">
        <v>21.3</v>
      </c>
      <c r="F22" s="24">
        <v>15.4</v>
      </c>
      <c r="G22" s="24">
        <v>12.8</v>
      </c>
      <c r="H22" s="25" t="s">
        <v>1116</v>
      </c>
      <c r="I22" s="26" t="s">
        <v>817</v>
      </c>
      <c r="J22" s="25" t="s">
        <v>3864</v>
      </c>
    </row>
    <row r="23" spans="1:10" ht="30" x14ac:dyDescent="0.25">
      <c r="A23" s="21" t="s">
        <v>646</v>
      </c>
      <c r="B23" s="22" t="s">
        <v>647</v>
      </c>
      <c r="C23" s="23">
        <v>46</v>
      </c>
      <c r="D23" s="24" t="s">
        <v>1814</v>
      </c>
      <c r="E23" s="24">
        <v>98.1</v>
      </c>
      <c r="F23" s="24">
        <v>73.400000000000006</v>
      </c>
      <c r="G23" s="24">
        <v>39.6</v>
      </c>
      <c r="H23" s="25" t="s">
        <v>1199</v>
      </c>
      <c r="I23" s="26" t="s">
        <v>628</v>
      </c>
      <c r="J23" s="25" t="s">
        <v>3865</v>
      </c>
    </row>
    <row r="24" spans="1:10" x14ac:dyDescent="0.25">
      <c r="A24" s="21" t="s">
        <v>651</v>
      </c>
      <c r="B24" s="22" t="s">
        <v>652</v>
      </c>
      <c r="C24" s="23">
        <v>0</v>
      </c>
      <c r="D24" s="24" t="s">
        <v>1102</v>
      </c>
      <c r="E24" s="24">
        <v>0</v>
      </c>
      <c r="F24" s="24">
        <v>0</v>
      </c>
      <c r="G24" s="24">
        <v>0.8</v>
      </c>
      <c r="H24" s="25" t="s">
        <v>1148</v>
      </c>
      <c r="I24" s="26" t="s">
        <v>1104</v>
      </c>
      <c r="J24" s="25" t="s">
        <v>1290</v>
      </c>
    </row>
    <row r="25" spans="1:10" x14ac:dyDescent="0.25">
      <c r="A25" s="21" t="s">
        <v>655</v>
      </c>
      <c r="B25" s="22" t="s">
        <v>656</v>
      </c>
      <c r="C25" s="23">
        <v>45</v>
      </c>
      <c r="D25" s="24" t="s">
        <v>1224</v>
      </c>
      <c r="E25" s="24">
        <v>96</v>
      </c>
      <c r="F25" s="24">
        <v>71.8</v>
      </c>
      <c r="G25" s="24">
        <v>37.5</v>
      </c>
      <c r="H25" s="25" t="s">
        <v>904</v>
      </c>
      <c r="I25" s="26" t="s">
        <v>874</v>
      </c>
      <c r="J25" s="25" t="s">
        <v>2401</v>
      </c>
    </row>
    <row r="26" spans="1:10" ht="30" x14ac:dyDescent="0.25">
      <c r="A26" s="21" t="s">
        <v>661</v>
      </c>
      <c r="B26" s="22" t="s">
        <v>662</v>
      </c>
      <c r="C26" s="23">
        <v>3</v>
      </c>
      <c r="D26" s="24" t="s">
        <v>570</v>
      </c>
      <c r="E26" s="24">
        <v>6.4</v>
      </c>
      <c r="F26" s="24">
        <v>5.2</v>
      </c>
      <c r="G26" s="24">
        <v>2.2999999999999998</v>
      </c>
      <c r="H26" s="25" t="s">
        <v>1106</v>
      </c>
      <c r="I26" s="26" t="s">
        <v>1420</v>
      </c>
      <c r="J26" s="25" t="s">
        <v>3690</v>
      </c>
    </row>
    <row r="27" spans="1:10" x14ac:dyDescent="0.25">
      <c r="A27" s="21" t="s">
        <v>667</v>
      </c>
      <c r="B27" s="22" t="s">
        <v>668</v>
      </c>
      <c r="C27" s="23">
        <v>9</v>
      </c>
      <c r="D27" s="24" t="s">
        <v>570</v>
      </c>
      <c r="E27" s="24">
        <v>19.2</v>
      </c>
      <c r="F27" s="24">
        <v>14.3</v>
      </c>
      <c r="G27" s="24">
        <v>12.3</v>
      </c>
      <c r="H27" s="25" t="s">
        <v>1116</v>
      </c>
      <c r="I27" s="26" t="s">
        <v>1270</v>
      </c>
      <c r="J27" s="25" t="s">
        <v>3866</v>
      </c>
    </row>
    <row r="28" spans="1:10" x14ac:dyDescent="0.25">
      <c r="A28" s="21" t="s">
        <v>672</v>
      </c>
      <c r="B28" s="22" t="s">
        <v>673</v>
      </c>
      <c r="C28" s="23">
        <v>106</v>
      </c>
      <c r="D28" s="24" t="s">
        <v>758</v>
      </c>
      <c r="E28" s="24">
        <v>226.1</v>
      </c>
      <c r="F28" s="24">
        <v>180.9</v>
      </c>
      <c r="G28" s="24">
        <v>90.6</v>
      </c>
      <c r="H28" s="25" t="s">
        <v>3867</v>
      </c>
      <c r="I28" s="26" t="s">
        <v>841</v>
      </c>
      <c r="J28" s="25" t="s">
        <v>3868</v>
      </c>
    </row>
    <row r="29" spans="1:10" x14ac:dyDescent="0.25">
      <c r="A29" s="21" t="s">
        <v>678</v>
      </c>
      <c r="B29" s="22" t="s">
        <v>679</v>
      </c>
      <c r="C29" s="23">
        <v>26</v>
      </c>
      <c r="D29" s="24" t="s">
        <v>758</v>
      </c>
      <c r="E29" s="24">
        <v>55.5</v>
      </c>
      <c r="F29" s="24">
        <v>45.7</v>
      </c>
      <c r="G29" s="24">
        <v>39</v>
      </c>
      <c r="H29" s="25" t="s">
        <v>2161</v>
      </c>
      <c r="I29" s="26" t="s">
        <v>3869</v>
      </c>
      <c r="J29" s="25" t="s">
        <v>3870</v>
      </c>
    </row>
    <row r="30" spans="1:10" x14ac:dyDescent="0.25">
      <c r="A30" s="21" t="s">
        <v>680</v>
      </c>
      <c r="B30" s="22" t="s">
        <v>681</v>
      </c>
      <c r="C30" s="23">
        <v>3</v>
      </c>
      <c r="D30" s="24" t="s">
        <v>570</v>
      </c>
      <c r="E30" s="24">
        <v>6.4</v>
      </c>
      <c r="F30" s="24">
        <v>5.7</v>
      </c>
      <c r="G30" s="24">
        <v>6.3</v>
      </c>
      <c r="H30" s="25" t="s">
        <v>1165</v>
      </c>
      <c r="I30" s="26" t="s">
        <v>1657</v>
      </c>
      <c r="J30" s="25" t="s">
        <v>3871</v>
      </c>
    </row>
    <row r="31" spans="1:10" x14ac:dyDescent="0.25">
      <c r="A31" s="21" t="s">
        <v>682</v>
      </c>
      <c r="B31" s="22" t="s">
        <v>683</v>
      </c>
      <c r="C31" s="23">
        <v>9</v>
      </c>
      <c r="D31" s="24" t="s">
        <v>570</v>
      </c>
      <c r="E31" s="24">
        <v>19.2</v>
      </c>
      <c r="F31" s="24">
        <v>16.3</v>
      </c>
      <c r="G31" s="24">
        <v>14.5</v>
      </c>
      <c r="H31" s="25" t="s">
        <v>1590</v>
      </c>
      <c r="I31" s="26" t="s">
        <v>792</v>
      </c>
      <c r="J31" s="25" t="s">
        <v>3872</v>
      </c>
    </row>
    <row r="32" spans="1:10" x14ac:dyDescent="0.25">
      <c r="A32" s="21" t="s">
        <v>684</v>
      </c>
      <c r="B32" s="22" t="s">
        <v>685</v>
      </c>
      <c r="C32" s="23">
        <v>7</v>
      </c>
      <c r="D32" s="24" t="s">
        <v>570</v>
      </c>
      <c r="E32" s="24">
        <v>14.9</v>
      </c>
      <c r="F32" s="24">
        <v>12.1</v>
      </c>
      <c r="G32" s="24">
        <v>10.4</v>
      </c>
      <c r="H32" s="25" t="s">
        <v>1369</v>
      </c>
      <c r="I32" s="26" t="s">
        <v>1311</v>
      </c>
      <c r="J32" s="25" t="s">
        <v>3539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17</v>
      </c>
      <c r="D36" s="24" t="s">
        <v>1281</v>
      </c>
      <c r="E36" s="24">
        <v>36.299999999999997</v>
      </c>
      <c r="F36" s="24">
        <v>25.6</v>
      </c>
      <c r="G36" s="24">
        <v>15.7</v>
      </c>
      <c r="H36" s="25" t="s">
        <v>1499</v>
      </c>
      <c r="I36" s="26" t="s">
        <v>659</v>
      </c>
      <c r="J36" s="25" t="s">
        <v>3355</v>
      </c>
    </row>
    <row r="37" spans="1:10" x14ac:dyDescent="0.25">
      <c r="A37" s="21" t="s">
        <v>707</v>
      </c>
      <c r="B37" s="22" t="s">
        <v>708</v>
      </c>
      <c r="C37" s="23">
        <v>9</v>
      </c>
      <c r="D37" s="24" t="s">
        <v>1008</v>
      </c>
      <c r="E37" s="24">
        <v>19.2</v>
      </c>
      <c r="F37" s="24">
        <v>14.4</v>
      </c>
      <c r="G37" s="24">
        <v>7.2</v>
      </c>
      <c r="H37" s="25" t="s">
        <v>1186</v>
      </c>
      <c r="I37" s="26" t="s">
        <v>1267</v>
      </c>
      <c r="J37" s="25" t="s">
        <v>2807</v>
      </c>
    </row>
    <row r="38" spans="1:10" x14ac:dyDescent="0.25">
      <c r="A38" s="21" t="s">
        <v>711</v>
      </c>
      <c r="B38" s="22" t="s">
        <v>712</v>
      </c>
      <c r="C38" s="23">
        <v>3</v>
      </c>
      <c r="D38" s="24" t="s">
        <v>570</v>
      </c>
      <c r="E38" s="24">
        <v>6.4</v>
      </c>
      <c r="F38" s="24">
        <v>3.6</v>
      </c>
      <c r="G38" s="24">
        <v>3.1</v>
      </c>
      <c r="H38" s="25" t="s">
        <v>1169</v>
      </c>
      <c r="I38" s="26" t="s">
        <v>775</v>
      </c>
      <c r="J38" s="25" t="s">
        <v>1447</v>
      </c>
    </row>
    <row r="39" spans="1:10" x14ac:dyDescent="0.25">
      <c r="A39" s="21" t="s">
        <v>716</v>
      </c>
      <c r="B39" s="22" t="s">
        <v>717</v>
      </c>
      <c r="C39" s="23">
        <v>6</v>
      </c>
      <c r="D39" s="24" t="s">
        <v>570</v>
      </c>
      <c r="E39" s="24">
        <v>12.8</v>
      </c>
      <c r="F39" s="24">
        <v>8.8000000000000007</v>
      </c>
      <c r="G39" s="24">
        <v>6.7</v>
      </c>
      <c r="H39" s="25" t="s">
        <v>1165</v>
      </c>
      <c r="I39" s="26" t="s">
        <v>802</v>
      </c>
      <c r="J39" s="25" t="s">
        <v>3493</v>
      </c>
    </row>
    <row r="40" spans="1:10" ht="30" x14ac:dyDescent="0.25">
      <c r="A40" s="21" t="s">
        <v>720</v>
      </c>
      <c r="B40" s="22" t="s">
        <v>721</v>
      </c>
      <c r="C40" s="23">
        <v>2</v>
      </c>
      <c r="D40" s="24" t="s">
        <v>570</v>
      </c>
      <c r="E40" s="24">
        <v>4.3</v>
      </c>
      <c r="F40" s="24">
        <v>4</v>
      </c>
      <c r="G40" s="24">
        <v>4.8</v>
      </c>
      <c r="H40" s="25" t="s">
        <v>1155</v>
      </c>
      <c r="I40" s="26" t="s">
        <v>1187</v>
      </c>
      <c r="J40" s="25" t="s">
        <v>3873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0.6</v>
      </c>
      <c r="H41" s="25" t="s">
        <v>1103</v>
      </c>
      <c r="I41" s="26" t="s">
        <v>1104</v>
      </c>
      <c r="J41" s="25" t="s">
        <v>1105</v>
      </c>
    </row>
    <row r="42" spans="1:10" x14ac:dyDescent="0.25">
      <c r="A42" s="21" t="s">
        <v>730</v>
      </c>
      <c r="B42" s="22" t="s">
        <v>731</v>
      </c>
      <c r="C42" s="23">
        <v>2</v>
      </c>
      <c r="D42" s="24" t="s">
        <v>570</v>
      </c>
      <c r="E42" s="24">
        <v>4.3</v>
      </c>
      <c r="F42" s="24">
        <v>4</v>
      </c>
      <c r="G42" s="24">
        <v>4</v>
      </c>
      <c r="H42" s="25" t="s">
        <v>1127</v>
      </c>
      <c r="I42" s="26" t="s">
        <v>1205</v>
      </c>
      <c r="J42" s="25" t="s">
        <v>1206</v>
      </c>
    </row>
    <row r="43" spans="1:10" x14ac:dyDescent="0.25">
      <c r="A43" s="21" t="s">
        <v>735</v>
      </c>
      <c r="B43" s="22" t="s">
        <v>736</v>
      </c>
      <c r="C43" s="23">
        <v>11</v>
      </c>
      <c r="D43" s="24" t="s">
        <v>570</v>
      </c>
      <c r="E43" s="24">
        <v>23.5</v>
      </c>
      <c r="F43" s="24">
        <v>23.4</v>
      </c>
      <c r="G43" s="24">
        <v>5.3</v>
      </c>
      <c r="H43" s="25" t="s">
        <v>1155</v>
      </c>
      <c r="I43" s="26" t="s">
        <v>3874</v>
      </c>
      <c r="J43" s="25" t="s">
        <v>3875</v>
      </c>
    </row>
    <row r="44" spans="1:10" x14ac:dyDescent="0.25">
      <c r="A44" s="21" t="s">
        <v>740</v>
      </c>
      <c r="B44" s="22" t="s">
        <v>741</v>
      </c>
      <c r="C44" s="23">
        <v>11</v>
      </c>
      <c r="D44" s="24" t="s">
        <v>570</v>
      </c>
      <c r="E44" s="24">
        <v>23.5</v>
      </c>
      <c r="F44" s="24">
        <v>23.4</v>
      </c>
      <c r="G44" s="24">
        <v>5</v>
      </c>
      <c r="H44" s="25" t="s">
        <v>1155</v>
      </c>
      <c r="I44" s="26" t="s">
        <v>3876</v>
      </c>
      <c r="J44" s="25" t="s">
        <v>3877</v>
      </c>
    </row>
    <row r="45" spans="1:10" ht="30" x14ac:dyDescent="0.25">
      <c r="A45" s="21" t="s">
        <v>745</v>
      </c>
      <c r="B45" s="22" t="s">
        <v>746</v>
      </c>
      <c r="C45" s="23">
        <v>7</v>
      </c>
      <c r="D45" s="24" t="s">
        <v>570</v>
      </c>
      <c r="E45" s="24">
        <v>14.9</v>
      </c>
      <c r="F45" s="24">
        <v>11.3</v>
      </c>
      <c r="G45" s="24">
        <v>7.3</v>
      </c>
      <c r="H45" s="25" t="s">
        <v>972</v>
      </c>
      <c r="I45" s="26" t="s">
        <v>754</v>
      </c>
      <c r="J45" s="25" t="s">
        <v>3862</v>
      </c>
    </row>
    <row r="46" spans="1:10" x14ac:dyDescent="0.25">
      <c r="A46" s="21" t="s">
        <v>750</v>
      </c>
      <c r="B46" s="22" t="s">
        <v>751</v>
      </c>
      <c r="C46" s="23">
        <v>39</v>
      </c>
      <c r="D46" s="24" t="s">
        <v>2074</v>
      </c>
      <c r="E46" s="24">
        <v>83.2</v>
      </c>
      <c r="F46" s="24">
        <v>59.8</v>
      </c>
      <c r="G46" s="24">
        <v>26.9</v>
      </c>
      <c r="H46" s="25" t="s">
        <v>1377</v>
      </c>
      <c r="I46" s="26" t="s">
        <v>3878</v>
      </c>
      <c r="J46" s="25" t="s">
        <v>3879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2.1</v>
      </c>
      <c r="F47" s="24">
        <v>1.2</v>
      </c>
      <c r="G47" s="24">
        <v>1.4</v>
      </c>
      <c r="H47" s="25" t="s">
        <v>1122</v>
      </c>
      <c r="I47" s="26" t="s">
        <v>1160</v>
      </c>
      <c r="J47" s="25" t="s">
        <v>1331</v>
      </c>
    </row>
    <row r="48" spans="1:10" x14ac:dyDescent="0.25">
      <c r="A48" s="21" t="s">
        <v>762</v>
      </c>
      <c r="B48" s="22" t="s">
        <v>763</v>
      </c>
      <c r="C48" s="23">
        <v>19</v>
      </c>
      <c r="D48" s="24" t="s">
        <v>570</v>
      </c>
      <c r="E48" s="24">
        <v>40.5</v>
      </c>
      <c r="F48" s="24">
        <v>29.3</v>
      </c>
      <c r="G48" s="24">
        <v>10.9</v>
      </c>
      <c r="H48" s="25" t="s">
        <v>791</v>
      </c>
      <c r="I48" s="26" t="s">
        <v>3880</v>
      </c>
      <c r="J48" s="25" t="s">
        <v>3881</v>
      </c>
    </row>
    <row r="49" spans="1:10" ht="30" x14ac:dyDescent="0.25">
      <c r="A49" s="21" t="s">
        <v>767</v>
      </c>
      <c r="B49" s="22" t="s">
        <v>768</v>
      </c>
      <c r="C49" s="23">
        <v>9</v>
      </c>
      <c r="D49" s="24" t="s">
        <v>1008</v>
      </c>
      <c r="E49" s="24">
        <v>19.2</v>
      </c>
      <c r="F49" s="24">
        <v>14.1</v>
      </c>
      <c r="G49" s="24">
        <v>5.6</v>
      </c>
      <c r="H49" s="25" t="s">
        <v>999</v>
      </c>
      <c r="I49" s="26" t="s">
        <v>1761</v>
      </c>
      <c r="J49" s="25" t="s">
        <v>1762</v>
      </c>
    </row>
    <row r="50" spans="1:10" x14ac:dyDescent="0.25">
      <c r="A50" s="21" t="s">
        <v>772</v>
      </c>
      <c r="B50" s="22" t="s">
        <v>773</v>
      </c>
      <c r="C50" s="23">
        <v>10</v>
      </c>
      <c r="D50" s="24" t="s">
        <v>2449</v>
      </c>
      <c r="E50" s="24">
        <v>21.3</v>
      </c>
      <c r="F50" s="24">
        <v>15.2</v>
      </c>
      <c r="G50" s="24">
        <v>9</v>
      </c>
      <c r="H50" s="25" t="s">
        <v>1496</v>
      </c>
      <c r="I50" s="26" t="s">
        <v>595</v>
      </c>
      <c r="J50" s="25" t="s">
        <v>3882</v>
      </c>
    </row>
    <row r="51" spans="1:10" x14ac:dyDescent="0.25">
      <c r="A51" s="30" t="s">
        <v>777</v>
      </c>
      <c r="B51" s="31" t="s">
        <v>778</v>
      </c>
      <c r="C51" s="32">
        <v>352</v>
      </c>
      <c r="D51" s="33" t="s">
        <v>674</v>
      </c>
      <c r="E51" s="33">
        <v>750.7</v>
      </c>
      <c r="F51" s="33">
        <v>572.6</v>
      </c>
      <c r="G51" s="33">
        <v>322.60000000000002</v>
      </c>
      <c r="H51" s="34" t="s">
        <v>3883</v>
      </c>
      <c r="I51" s="35" t="s">
        <v>799</v>
      </c>
      <c r="J51" s="34" t="s">
        <v>3884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6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3885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10</v>
      </c>
      <c r="D8" s="24" t="s">
        <v>570</v>
      </c>
      <c r="E8" s="24">
        <v>29.3</v>
      </c>
      <c r="F8" s="24">
        <v>26.8</v>
      </c>
      <c r="G8" s="24">
        <v>9.5</v>
      </c>
      <c r="H8" s="25" t="s">
        <v>902</v>
      </c>
      <c r="I8" s="26" t="s">
        <v>676</v>
      </c>
      <c r="J8" s="25" t="s">
        <v>2019</v>
      </c>
    </row>
    <row r="9" spans="1:10" x14ac:dyDescent="0.25">
      <c r="A9" s="21" t="s">
        <v>568</v>
      </c>
      <c r="B9" s="22" t="s">
        <v>569</v>
      </c>
      <c r="C9" s="23">
        <v>3</v>
      </c>
      <c r="D9" s="24" t="s">
        <v>570</v>
      </c>
      <c r="E9" s="24">
        <v>8.8000000000000007</v>
      </c>
      <c r="F9" s="24">
        <v>8.9</v>
      </c>
      <c r="G9" s="24">
        <v>0.4</v>
      </c>
      <c r="H9" s="25" t="s">
        <v>1103</v>
      </c>
      <c r="I9" s="26" t="s">
        <v>3886</v>
      </c>
      <c r="J9" s="25" t="s">
        <v>3887</v>
      </c>
    </row>
    <row r="10" spans="1:10" x14ac:dyDescent="0.25">
      <c r="A10" s="21" t="s">
        <v>574</v>
      </c>
      <c r="B10" s="22" t="s">
        <v>575</v>
      </c>
      <c r="C10" s="23">
        <v>1</v>
      </c>
      <c r="D10" s="24" t="s">
        <v>570</v>
      </c>
      <c r="E10" s="24">
        <v>2.9</v>
      </c>
      <c r="F10" s="24">
        <v>2.6</v>
      </c>
      <c r="G10" s="24">
        <v>1.5</v>
      </c>
      <c r="H10" s="25" t="s">
        <v>1122</v>
      </c>
      <c r="I10" s="26" t="s">
        <v>1311</v>
      </c>
      <c r="J10" s="25" t="s">
        <v>1913</v>
      </c>
    </row>
    <row r="11" spans="1:10" ht="30" x14ac:dyDescent="0.25">
      <c r="A11" s="21" t="s">
        <v>580</v>
      </c>
      <c r="B11" s="22" t="s">
        <v>581</v>
      </c>
      <c r="C11" s="23">
        <v>1</v>
      </c>
      <c r="D11" s="24" t="s">
        <v>570</v>
      </c>
      <c r="E11" s="24">
        <v>2.9</v>
      </c>
      <c r="F11" s="24">
        <v>2.4</v>
      </c>
      <c r="G11" s="24">
        <v>2.2999999999999998</v>
      </c>
      <c r="H11" s="25" t="s">
        <v>1106</v>
      </c>
      <c r="I11" s="26" t="s">
        <v>1334</v>
      </c>
      <c r="J11" s="25" t="s">
        <v>1882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2.9</v>
      </c>
      <c r="F12" s="24">
        <v>1.9</v>
      </c>
      <c r="G12" s="24">
        <v>0.4</v>
      </c>
      <c r="H12" s="25" t="s">
        <v>1103</v>
      </c>
      <c r="I12" s="26" t="s">
        <v>1107</v>
      </c>
      <c r="J12" s="25" t="s">
        <v>2681</v>
      </c>
    </row>
    <row r="13" spans="1:10" x14ac:dyDescent="0.25">
      <c r="A13" s="21" t="s">
        <v>591</v>
      </c>
      <c r="B13" s="22" t="s">
        <v>592</v>
      </c>
      <c r="C13" s="23">
        <v>4</v>
      </c>
      <c r="D13" s="24" t="s">
        <v>570</v>
      </c>
      <c r="E13" s="24">
        <v>11.7</v>
      </c>
      <c r="F13" s="24">
        <v>11</v>
      </c>
      <c r="G13" s="24">
        <v>4.7</v>
      </c>
      <c r="H13" s="25" t="s">
        <v>1138</v>
      </c>
      <c r="I13" s="26" t="s">
        <v>932</v>
      </c>
      <c r="J13" s="25" t="s">
        <v>1362</v>
      </c>
    </row>
    <row r="14" spans="1:10" x14ac:dyDescent="0.25">
      <c r="A14" s="21" t="s">
        <v>597</v>
      </c>
      <c r="B14" s="22" t="s">
        <v>598</v>
      </c>
      <c r="C14" s="23">
        <v>69</v>
      </c>
      <c r="D14" s="24" t="s">
        <v>638</v>
      </c>
      <c r="E14" s="24">
        <v>202.4</v>
      </c>
      <c r="F14" s="24">
        <v>183.1</v>
      </c>
      <c r="G14" s="24">
        <v>70.099999999999994</v>
      </c>
      <c r="H14" s="25" t="s">
        <v>2140</v>
      </c>
      <c r="I14" s="26" t="s">
        <v>572</v>
      </c>
      <c r="J14" s="25" t="s">
        <v>1426</v>
      </c>
    </row>
    <row r="15" spans="1:10" x14ac:dyDescent="0.25">
      <c r="A15" s="21" t="s">
        <v>602</v>
      </c>
      <c r="B15" s="22" t="s">
        <v>603</v>
      </c>
      <c r="C15" s="23">
        <v>8</v>
      </c>
      <c r="D15" s="24" t="s">
        <v>570</v>
      </c>
      <c r="E15" s="24">
        <v>23.5</v>
      </c>
      <c r="F15" s="24">
        <v>20.399999999999999</v>
      </c>
      <c r="G15" s="24">
        <v>4.8</v>
      </c>
      <c r="H15" s="25" t="s">
        <v>1155</v>
      </c>
      <c r="I15" s="26" t="s">
        <v>1272</v>
      </c>
      <c r="J15" s="25" t="s">
        <v>2888</v>
      </c>
    </row>
    <row r="16" spans="1:10" x14ac:dyDescent="0.25">
      <c r="A16" s="21" t="s">
        <v>608</v>
      </c>
      <c r="B16" s="22" t="s">
        <v>609</v>
      </c>
      <c r="C16" s="23">
        <v>5</v>
      </c>
      <c r="D16" s="24" t="s">
        <v>570</v>
      </c>
      <c r="E16" s="24">
        <v>14.7</v>
      </c>
      <c r="F16" s="24">
        <v>13.1</v>
      </c>
      <c r="G16" s="24">
        <v>8.6</v>
      </c>
      <c r="H16" s="25" t="s">
        <v>1162</v>
      </c>
      <c r="I16" s="26" t="s">
        <v>3469</v>
      </c>
      <c r="J16" s="25" t="s">
        <v>3888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570</v>
      </c>
      <c r="E17" s="24">
        <v>2.9</v>
      </c>
      <c r="F17" s="24">
        <v>3.2</v>
      </c>
      <c r="G17" s="24">
        <v>1.3</v>
      </c>
      <c r="H17" s="25" t="s">
        <v>1122</v>
      </c>
      <c r="I17" s="26" t="s">
        <v>1309</v>
      </c>
      <c r="J17" s="25" t="s">
        <v>1310</v>
      </c>
    </row>
    <row r="18" spans="1:10" x14ac:dyDescent="0.25">
      <c r="A18" s="21" t="s">
        <v>619</v>
      </c>
      <c r="B18" s="22" t="s">
        <v>620</v>
      </c>
      <c r="C18" s="23">
        <v>31</v>
      </c>
      <c r="D18" s="24" t="s">
        <v>674</v>
      </c>
      <c r="E18" s="24">
        <v>90.9</v>
      </c>
      <c r="F18" s="24">
        <v>80.7</v>
      </c>
      <c r="G18" s="24">
        <v>33.799999999999997</v>
      </c>
      <c r="H18" s="25" t="s">
        <v>1296</v>
      </c>
      <c r="I18" s="26" t="s">
        <v>665</v>
      </c>
      <c r="J18" s="25" t="s">
        <v>3889</v>
      </c>
    </row>
    <row r="19" spans="1:10" x14ac:dyDescent="0.25">
      <c r="A19" s="21" t="s">
        <v>625</v>
      </c>
      <c r="B19" s="22" t="s">
        <v>626</v>
      </c>
      <c r="C19" s="23">
        <v>1</v>
      </c>
      <c r="D19" s="24" t="s">
        <v>570</v>
      </c>
      <c r="E19" s="24">
        <v>2.9</v>
      </c>
      <c r="F19" s="24">
        <v>3.2</v>
      </c>
      <c r="G19" s="24">
        <v>0.9</v>
      </c>
      <c r="H19" s="25" t="s">
        <v>1148</v>
      </c>
      <c r="I19" s="26" t="s">
        <v>595</v>
      </c>
      <c r="J19" s="25" t="s">
        <v>1633</v>
      </c>
    </row>
    <row r="20" spans="1:10" x14ac:dyDescent="0.25">
      <c r="A20" s="21" t="s">
        <v>630</v>
      </c>
      <c r="B20" s="22" t="s">
        <v>631</v>
      </c>
      <c r="C20" s="23">
        <v>8</v>
      </c>
      <c r="D20" s="24" t="s">
        <v>1274</v>
      </c>
      <c r="E20" s="24">
        <v>23.5</v>
      </c>
      <c r="F20" s="24">
        <v>22.1</v>
      </c>
      <c r="G20" s="24">
        <v>7.6</v>
      </c>
      <c r="H20" s="25" t="s">
        <v>972</v>
      </c>
      <c r="I20" s="26" t="s">
        <v>676</v>
      </c>
      <c r="J20" s="25" t="s">
        <v>1453</v>
      </c>
    </row>
    <row r="21" spans="1:10" ht="30" x14ac:dyDescent="0.25">
      <c r="A21" s="21" t="s">
        <v>636</v>
      </c>
      <c r="B21" s="22" t="s">
        <v>637</v>
      </c>
      <c r="C21" s="23">
        <v>0</v>
      </c>
      <c r="D21" s="24" t="s">
        <v>1102</v>
      </c>
      <c r="E21" s="24">
        <v>0</v>
      </c>
      <c r="F21" s="24">
        <v>0</v>
      </c>
      <c r="G21" s="24">
        <v>2.9</v>
      </c>
      <c r="H21" s="25" t="s">
        <v>1169</v>
      </c>
      <c r="I21" s="26" t="s">
        <v>1104</v>
      </c>
      <c r="J21" s="25" t="s">
        <v>1238</v>
      </c>
    </row>
    <row r="22" spans="1:10" x14ac:dyDescent="0.25">
      <c r="A22" s="21" t="s">
        <v>641</v>
      </c>
      <c r="B22" s="22" t="s">
        <v>642</v>
      </c>
      <c r="C22" s="23">
        <v>13</v>
      </c>
      <c r="D22" s="24" t="s">
        <v>1412</v>
      </c>
      <c r="E22" s="24">
        <v>38.1</v>
      </c>
      <c r="F22" s="24">
        <v>35.700000000000003</v>
      </c>
      <c r="G22" s="24">
        <v>9.1</v>
      </c>
      <c r="H22" s="25" t="s">
        <v>1496</v>
      </c>
      <c r="I22" s="26" t="s">
        <v>1123</v>
      </c>
      <c r="J22" s="25" t="s">
        <v>1773</v>
      </c>
    </row>
    <row r="23" spans="1:10" ht="30" x14ac:dyDescent="0.25">
      <c r="A23" s="21" t="s">
        <v>646</v>
      </c>
      <c r="B23" s="22" t="s">
        <v>647</v>
      </c>
      <c r="C23" s="23">
        <v>42</v>
      </c>
      <c r="D23" s="24" t="s">
        <v>1015</v>
      </c>
      <c r="E23" s="24">
        <v>123.2</v>
      </c>
      <c r="F23" s="24">
        <v>112.1</v>
      </c>
      <c r="G23" s="24">
        <v>46.1</v>
      </c>
      <c r="H23" s="25" t="s">
        <v>2691</v>
      </c>
      <c r="I23" s="26" t="s">
        <v>890</v>
      </c>
      <c r="J23" s="25" t="s">
        <v>3890</v>
      </c>
    </row>
    <row r="24" spans="1:10" x14ac:dyDescent="0.25">
      <c r="A24" s="21" t="s">
        <v>651</v>
      </c>
      <c r="B24" s="22" t="s">
        <v>652</v>
      </c>
      <c r="C24" s="23">
        <v>5</v>
      </c>
      <c r="D24" s="24" t="s">
        <v>570</v>
      </c>
      <c r="E24" s="24">
        <v>14.7</v>
      </c>
      <c r="F24" s="24">
        <v>13.2</v>
      </c>
      <c r="G24" s="24">
        <v>2.9</v>
      </c>
      <c r="H24" s="25" t="s">
        <v>1169</v>
      </c>
      <c r="I24" s="26" t="s">
        <v>1493</v>
      </c>
      <c r="J24" s="25" t="s">
        <v>1494</v>
      </c>
    </row>
    <row r="25" spans="1:10" x14ac:dyDescent="0.25">
      <c r="A25" s="21" t="s">
        <v>655</v>
      </c>
      <c r="B25" s="22" t="s">
        <v>656</v>
      </c>
      <c r="C25" s="23">
        <v>36</v>
      </c>
      <c r="D25" s="24" t="s">
        <v>2690</v>
      </c>
      <c r="E25" s="24">
        <v>105.6</v>
      </c>
      <c r="F25" s="24">
        <v>96.4</v>
      </c>
      <c r="G25" s="24">
        <v>41.6</v>
      </c>
      <c r="H25" s="25" t="s">
        <v>1415</v>
      </c>
      <c r="I25" s="26" t="s">
        <v>1146</v>
      </c>
      <c r="J25" s="25" t="s">
        <v>3891</v>
      </c>
    </row>
    <row r="26" spans="1:10" ht="30" x14ac:dyDescent="0.25">
      <c r="A26" s="21" t="s">
        <v>661</v>
      </c>
      <c r="B26" s="22" t="s">
        <v>662</v>
      </c>
      <c r="C26" s="23">
        <v>1</v>
      </c>
      <c r="D26" s="24" t="s">
        <v>570</v>
      </c>
      <c r="E26" s="24">
        <v>2.9</v>
      </c>
      <c r="F26" s="24">
        <v>2.9</v>
      </c>
      <c r="G26" s="24">
        <v>2.5</v>
      </c>
      <c r="H26" s="25" t="s">
        <v>1106</v>
      </c>
      <c r="I26" s="26" t="s">
        <v>2234</v>
      </c>
      <c r="J26" s="25" t="s">
        <v>2235</v>
      </c>
    </row>
    <row r="27" spans="1:10" x14ac:dyDescent="0.25">
      <c r="A27" s="21" t="s">
        <v>667</v>
      </c>
      <c r="B27" s="22" t="s">
        <v>668</v>
      </c>
      <c r="C27" s="23">
        <v>7</v>
      </c>
      <c r="D27" s="24" t="s">
        <v>570</v>
      </c>
      <c r="E27" s="24">
        <v>20.5</v>
      </c>
      <c r="F27" s="24">
        <v>19.3</v>
      </c>
      <c r="G27" s="24">
        <v>11</v>
      </c>
      <c r="H27" s="25" t="s">
        <v>791</v>
      </c>
      <c r="I27" s="26" t="s">
        <v>1663</v>
      </c>
      <c r="J27" s="25" t="s">
        <v>3892</v>
      </c>
    </row>
    <row r="28" spans="1:10" x14ac:dyDescent="0.25">
      <c r="A28" s="21" t="s">
        <v>672</v>
      </c>
      <c r="B28" s="22" t="s">
        <v>673</v>
      </c>
      <c r="C28" s="23">
        <v>0</v>
      </c>
      <c r="D28" s="24" t="s">
        <v>1102</v>
      </c>
      <c r="E28" s="24">
        <v>0</v>
      </c>
      <c r="F28" s="24">
        <v>0</v>
      </c>
      <c r="G28" s="24">
        <v>0.7</v>
      </c>
      <c r="H28" s="25" t="s">
        <v>1148</v>
      </c>
      <c r="I28" s="26" t="s">
        <v>1104</v>
      </c>
      <c r="J28" s="25" t="s">
        <v>1436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59</v>
      </c>
      <c r="D33" s="24" t="s">
        <v>1654</v>
      </c>
      <c r="E33" s="24">
        <v>173.1</v>
      </c>
      <c r="F33" s="24">
        <v>162.1</v>
      </c>
      <c r="G33" s="24">
        <v>66.8</v>
      </c>
      <c r="H33" s="25" t="s">
        <v>2614</v>
      </c>
      <c r="I33" s="26" t="s">
        <v>589</v>
      </c>
      <c r="J33" s="25" t="s">
        <v>3893</v>
      </c>
    </row>
    <row r="34" spans="1:10" x14ac:dyDescent="0.25">
      <c r="A34" s="21" t="s">
        <v>691</v>
      </c>
      <c r="B34" s="22" t="s">
        <v>692</v>
      </c>
      <c r="C34" s="23">
        <v>53</v>
      </c>
      <c r="D34" s="24" t="s">
        <v>2147</v>
      </c>
      <c r="E34" s="24">
        <v>155.5</v>
      </c>
      <c r="F34" s="24">
        <v>145.4</v>
      </c>
      <c r="G34" s="24">
        <v>62.2</v>
      </c>
      <c r="H34" s="25" t="s">
        <v>1141</v>
      </c>
      <c r="I34" s="26" t="s">
        <v>932</v>
      </c>
      <c r="J34" s="25" t="s">
        <v>3894</v>
      </c>
    </row>
    <row r="35" spans="1:10" x14ac:dyDescent="0.25">
      <c r="A35" s="21" t="s">
        <v>696</v>
      </c>
      <c r="B35" s="22" t="s">
        <v>697</v>
      </c>
      <c r="C35" s="23">
        <v>3</v>
      </c>
      <c r="D35" s="24" t="s">
        <v>1457</v>
      </c>
      <c r="E35" s="24">
        <v>8.8000000000000007</v>
      </c>
      <c r="F35" s="24">
        <v>8.1999999999999993</v>
      </c>
      <c r="G35" s="24">
        <v>3.5</v>
      </c>
      <c r="H35" s="25" t="s">
        <v>1109</v>
      </c>
      <c r="I35" s="26" t="s">
        <v>1336</v>
      </c>
      <c r="J35" s="25" t="s">
        <v>1337</v>
      </c>
    </row>
    <row r="36" spans="1:10" x14ac:dyDescent="0.25">
      <c r="A36" s="21" t="s">
        <v>702</v>
      </c>
      <c r="B36" s="22" t="s">
        <v>703</v>
      </c>
      <c r="C36" s="23">
        <v>40</v>
      </c>
      <c r="D36" s="24" t="s">
        <v>599</v>
      </c>
      <c r="E36" s="24">
        <v>117.3</v>
      </c>
      <c r="F36" s="24">
        <v>107.7</v>
      </c>
      <c r="G36" s="24">
        <v>27.4</v>
      </c>
      <c r="H36" s="25" t="s">
        <v>840</v>
      </c>
      <c r="I36" s="26" t="s">
        <v>3672</v>
      </c>
      <c r="J36" s="25" t="s">
        <v>3895</v>
      </c>
    </row>
    <row r="37" spans="1:10" x14ac:dyDescent="0.25">
      <c r="A37" s="21" t="s">
        <v>707</v>
      </c>
      <c r="B37" s="22" t="s">
        <v>708</v>
      </c>
      <c r="C37" s="23">
        <v>14</v>
      </c>
      <c r="D37" s="24" t="s">
        <v>1144</v>
      </c>
      <c r="E37" s="24">
        <v>41.1</v>
      </c>
      <c r="F37" s="24">
        <v>39.200000000000003</v>
      </c>
      <c r="G37" s="24">
        <v>9.3000000000000007</v>
      </c>
      <c r="H37" s="25" t="s">
        <v>902</v>
      </c>
      <c r="I37" s="26" t="s">
        <v>2631</v>
      </c>
      <c r="J37" s="25" t="s">
        <v>3896</v>
      </c>
    </row>
    <row r="38" spans="1:10" x14ac:dyDescent="0.25">
      <c r="A38" s="21" t="s">
        <v>711</v>
      </c>
      <c r="B38" s="22" t="s">
        <v>712</v>
      </c>
      <c r="C38" s="23">
        <v>8</v>
      </c>
      <c r="D38" s="24" t="s">
        <v>1228</v>
      </c>
      <c r="E38" s="24">
        <v>23.5</v>
      </c>
      <c r="F38" s="24">
        <v>21.6</v>
      </c>
      <c r="G38" s="24">
        <v>6</v>
      </c>
      <c r="H38" s="25" t="s">
        <v>999</v>
      </c>
      <c r="I38" s="26" t="s">
        <v>925</v>
      </c>
      <c r="J38" s="25" t="s">
        <v>3897</v>
      </c>
    </row>
    <row r="39" spans="1:10" x14ac:dyDescent="0.25">
      <c r="A39" s="21" t="s">
        <v>716</v>
      </c>
      <c r="B39" s="22" t="s">
        <v>717</v>
      </c>
      <c r="C39" s="23">
        <v>21</v>
      </c>
      <c r="D39" s="24" t="s">
        <v>663</v>
      </c>
      <c r="E39" s="24">
        <v>61.6</v>
      </c>
      <c r="F39" s="24">
        <v>54.4</v>
      </c>
      <c r="G39" s="24">
        <v>15.2</v>
      </c>
      <c r="H39" s="25" t="s">
        <v>951</v>
      </c>
      <c r="I39" s="26" t="s">
        <v>1562</v>
      </c>
      <c r="J39" s="25" t="s">
        <v>3898</v>
      </c>
    </row>
    <row r="40" spans="1:10" ht="30" x14ac:dyDescent="0.25">
      <c r="A40" s="21" t="s">
        <v>720</v>
      </c>
      <c r="B40" s="22" t="s">
        <v>721</v>
      </c>
      <c r="C40" s="23">
        <v>4</v>
      </c>
      <c r="D40" s="24" t="s">
        <v>570</v>
      </c>
      <c r="E40" s="24">
        <v>11.7</v>
      </c>
      <c r="F40" s="24">
        <v>10.6</v>
      </c>
      <c r="G40" s="24">
        <v>4.3</v>
      </c>
      <c r="H40" s="25" t="s">
        <v>1138</v>
      </c>
      <c r="I40" s="26" t="s">
        <v>877</v>
      </c>
      <c r="J40" s="25" t="s">
        <v>1514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0.3</v>
      </c>
      <c r="H41" s="25" t="s">
        <v>1103</v>
      </c>
      <c r="I41" s="26" t="s">
        <v>1104</v>
      </c>
      <c r="J41" s="25" t="s">
        <v>1322</v>
      </c>
    </row>
    <row r="42" spans="1:10" x14ac:dyDescent="0.25">
      <c r="A42" s="21" t="s">
        <v>730</v>
      </c>
      <c r="B42" s="22" t="s">
        <v>731</v>
      </c>
      <c r="C42" s="23">
        <v>4</v>
      </c>
      <c r="D42" s="24" t="s">
        <v>570</v>
      </c>
      <c r="E42" s="24">
        <v>11.7</v>
      </c>
      <c r="F42" s="24">
        <v>10.6</v>
      </c>
      <c r="G42" s="24">
        <v>3.9</v>
      </c>
      <c r="H42" s="25" t="s">
        <v>1127</v>
      </c>
      <c r="I42" s="26" t="s">
        <v>584</v>
      </c>
      <c r="J42" s="25" t="s">
        <v>2564</v>
      </c>
    </row>
    <row r="43" spans="1:10" x14ac:dyDescent="0.25">
      <c r="A43" s="21" t="s">
        <v>735</v>
      </c>
      <c r="B43" s="22" t="s">
        <v>736</v>
      </c>
      <c r="C43" s="23">
        <v>0</v>
      </c>
      <c r="D43" s="24" t="s">
        <v>1102</v>
      </c>
      <c r="E43" s="24">
        <v>0</v>
      </c>
      <c r="F43" s="24">
        <v>0</v>
      </c>
      <c r="G43" s="24">
        <v>2.1</v>
      </c>
      <c r="H43" s="25" t="s">
        <v>1118</v>
      </c>
      <c r="I43" s="26" t="s">
        <v>1104</v>
      </c>
      <c r="J43" s="25" t="s">
        <v>1194</v>
      </c>
    </row>
    <row r="44" spans="1:10" x14ac:dyDescent="0.25">
      <c r="A44" s="21" t="s">
        <v>740</v>
      </c>
      <c r="B44" s="22" t="s">
        <v>741</v>
      </c>
      <c r="C44" s="23">
        <v>0</v>
      </c>
      <c r="D44" s="24" t="s">
        <v>1102</v>
      </c>
      <c r="E44" s="24">
        <v>0</v>
      </c>
      <c r="F44" s="24">
        <v>0</v>
      </c>
      <c r="G44" s="24">
        <v>1.8</v>
      </c>
      <c r="H44" s="25" t="s">
        <v>1118</v>
      </c>
      <c r="I44" s="26" t="s">
        <v>1104</v>
      </c>
      <c r="J44" s="25" t="s">
        <v>2530</v>
      </c>
    </row>
    <row r="45" spans="1:10" ht="30" x14ac:dyDescent="0.25">
      <c r="A45" s="21" t="s">
        <v>745</v>
      </c>
      <c r="B45" s="22" t="s">
        <v>746</v>
      </c>
      <c r="C45" s="23">
        <v>5</v>
      </c>
      <c r="D45" s="24" t="s">
        <v>1172</v>
      </c>
      <c r="E45" s="24">
        <v>14.7</v>
      </c>
      <c r="F45" s="24">
        <v>14.5</v>
      </c>
      <c r="G45" s="24">
        <v>6</v>
      </c>
      <c r="H45" s="25" t="s">
        <v>999</v>
      </c>
      <c r="I45" s="26" t="s">
        <v>1201</v>
      </c>
      <c r="J45" s="25" t="s">
        <v>2723</v>
      </c>
    </row>
    <row r="46" spans="1:10" x14ac:dyDescent="0.25">
      <c r="A46" s="21" t="s">
        <v>750</v>
      </c>
      <c r="B46" s="22" t="s">
        <v>751</v>
      </c>
      <c r="C46" s="23">
        <v>27</v>
      </c>
      <c r="D46" s="24" t="s">
        <v>570</v>
      </c>
      <c r="E46" s="24">
        <v>79.2</v>
      </c>
      <c r="F46" s="24">
        <v>71.900000000000006</v>
      </c>
      <c r="G46" s="24">
        <v>25.3</v>
      </c>
      <c r="H46" s="25" t="s">
        <v>1365</v>
      </c>
      <c r="I46" s="26" t="s">
        <v>617</v>
      </c>
      <c r="J46" s="25" t="s">
        <v>3899</v>
      </c>
    </row>
    <row r="47" spans="1:10" x14ac:dyDescent="0.25">
      <c r="A47" s="21" t="s">
        <v>756</v>
      </c>
      <c r="B47" s="22" t="s">
        <v>757</v>
      </c>
      <c r="C47" s="23">
        <v>3</v>
      </c>
      <c r="D47" s="24" t="s">
        <v>570</v>
      </c>
      <c r="E47" s="24">
        <v>8.8000000000000007</v>
      </c>
      <c r="F47" s="24">
        <v>9</v>
      </c>
      <c r="G47" s="24">
        <v>1.2</v>
      </c>
      <c r="H47" s="25" t="s">
        <v>1122</v>
      </c>
      <c r="I47" s="26" t="s">
        <v>1107</v>
      </c>
      <c r="J47" s="25" t="s">
        <v>3900</v>
      </c>
    </row>
    <row r="48" spans="1:10" x14ac:dyDescent="0.25">
      <c r="A48" s="21" t="s">
        <v>762</v>
      </c>
      <c r="B48" s="22" t="s">
        <v>763</v>
      </c>
      <c r="C48" s="23">
        <v>6</v>
      </c>
      <c r="D48" s="24" t="s">
        <v>570</v>
      </c>
      <c r="E48" s="24">
        <v>17.600000000000001</v>
      </c>
      <c r="F48" s="24">
        <v>16.3</v>
      </c>
      <c r="G48" s="24">
        <v>9.5</v>
      </c>
      <c r="H48" s="25" t="s">
        <v>902</v>
      </c>
      <c r="I48" s="26" t="s">
        <v>1829</v>
      </c>
      <c r="J48" s="25" t="s">
        <v>3901</v>
      </c>
    </row>
    <row r="49" spans="1:10" ht="30" x14ac:dyDescent="0.25">
      <c r="A49" s="21" t="s">
        <v>767</v>
      </c>
      <c r="B49" s="22" t="s">
        <v>768</v>
      </c>
      <c r="C49" s="23">
        <v>8</v>
      </c>
      <c r="D49" s="24" t="s">
        <v>570</v>
      </c>
      <c r="E49" s="24">
        <v>23.5</v>
      </c>
      <c r="F49" s="24">
        <v>21.4</v>
      </c>
      <c r="G49" s="24">
        <v>4.7</v>
      </c>
      <c r="H49" s="25" t="s">
        <v>1138</v>
      </c>
      <c r="I49" s="26" t="s">
        <v>3139</v>
      </c>
      <c r="J49" s="25" t="s">
        <v>3902</v>
      </c>
    </row>
    <row r="50" spans="1:10" x14ac:dyDescent="0.25">
      <c r="A50" s="21" t="s">
        <v>772</v>
      </c>
      <c r="B50" s="22" t="s">
        <v>773</v>
      </c>
      <c r="C50" s="23">
        <v>10</v>
      </c>
      <c r="D50" s="24" t="s">
        <v>570</v>
      </c>
      <c r="E50" s="24">
        <v>29.3</v>
      </c>
      <c r="F50" s="24">
        <v>25.3</v>
      </c>
      <c r="G50" s="24">
        <v>9.9</v>
      </c>
      <c r="H50" s="25" t="s">
        <v>902</v>
      </c>
      <c r="I50" s="26" t="s">
        <v>700</v>
      </c>
      <c r="J50" s="25" t="s">
        <v>3444</v>
      </c>
    </row>
    <row r="51" spans="1:10" x14ac:dyDescent="0.25">
      <c r="A51" s="30" t="s">
        <v>777</v>
      </c>
      <c r="B51" s="31" t="s">
        <v>778</v>
      </c>
      <c r="C51" s="32">
        <v>264</v>
      </c>
      <c r="D51" s="33" t="s">
        <v>930</v>
      </c>
      <c r="E51" s="33">
        <v>774.5</v>
      </c>
      <c r="F51" s="33">
        <v>711</v>
      </c>
      <c r="G51" s="33">
        <v>271.7</v>
      </c>
      <c r="H51" s="34" t="s">
        <v>3903</v>
      </c>
      <c r="I51" s="35" t="s">
        <v>775</v>
      </c>
      <c r="J51" s="34" t="s">
        <v>3904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7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3906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</v>
      </c>
      <c r="D8" s="24" t="s">
        <v>570</v>
      </c>
      <c r="E8" s="24">
        <v>5.5</v>
      </c>
      <c r="F8" s="24">
        <v>4.9000000000000004</v>
      </c>
      <c r="G8" s="24">
        <v>4.8</v>
      </c>
      <c r="H8" s="25" t="s">
        <v>1155</v>
      </c>
      <c r="I8" s="26" t="s">
        <v>1187</v>
      </c>
      <c r="J8" s="25" t="s">
        <v>3873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0.3</v>
      </c>
      <c r="H9" s="25" t="s">
        <v>1103</v>
      </c>
      <c r="I9" s="26" t="s">
        <v>1104</v>
      </c>
      <c r="J9" s="25" t="s">
        <v>1322</v>
      </c>
    </row>
    <row r="10" spans="1:10" x14ac:dyDescent="0.25">
      <c r="A10" s="21" t="s">
        <v>574</v>
      </c>
      <c r="B10" s="22" t="s">
        <v>575</v>
      </c>
      <c r="C10" s="23">
        <v>0</v>
      </c>
      <c r="D10" s="24" t="s">
        <v>1102</v>
      </c>
      <c r="E10" s="24">
        <v>0</v>
      </c>
      <c r="F10" s="24">
        <v>0</v>
      </c>
      <c r="G10" s="24">
        <v>1</v>
      </c>
      <c r="H10" s="25" t="s">
        <v>1148</v>
      </c>
      <c r="I10" s="26" t="s">
        <v>1104</v>
      </c>
      <c r="J10" s="25" t="s">
        <v>1149</v>
      </c>
    </row>
    <row r="11" spans="1:10" ht="30" x14ac:dyDescent="0.25">
      <c r="A11" s="21" t="s">
        <v>580</v>
      </c>
      <c r="B11" s="22" t="s">
        <v>581</v>
      </c>
      <c r="C11" s="23">
        <v>0</v>
      </c>
      <c r="D11" s="24" t="s">
        <v>1102</v>
      </c>
      <c r="E11" s="24">
        <v>0</v>
      </c>
      <c r="F11" s="24">
        <v>0</v>
      </c>
      <c r="G11" s="24">
        <v>1.5</v>
      </c>
      <c r="H11" s="25" t="s">
        <v>1122</v>
      </c>
      <c r="I11" s="26" t="s">
        <v>1104</v>
      </c>
      <c r="J11" s="25" t="s">
        <v>1189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2.8</v>
      </c>
      <c r="F12" s="24">
        <v>2.6</v>
      </c>
      <c r="G12" s="24">
        <v>0.4</v>
      </c>
      <c r="H12" s="25" t="s">
        <v>1103</v>
      </c>
      <c r="I12" s="26" t="s">
        <v>1107</v>
      </c>
      <c r="J12" s="25" t="s">
        <v>2681</v>
      </c>
    </row>
    <row r="13" spans="1:10" x14ac:dyDescent="0.25">
      <c r="A13" s="21" t="s">
        <v>591</v>
      </c>
      <c r="B13" s="22" t="s">
        <v>592</v>
      </c>
      <c r="C13" s="23">
        <v>1</v>
      </c>
      <c r="D13" s="24" t="s">
        <v>570</v>
      </c>
      <c r="E13" s="24">
        <v>2.8</v>
      </c>
      <c r="F13" s="24">
        <v>2.4</v>
      </c>
      <c r="G13" s="24">
        <v>1.6</v>
      </c>
      <c r="H13" s="25" t="s">
        <v>1122</v>
      </c>
      <c r="I13" s="26" t="s">
        <v>792</v>
      </c>
      <c r="J13" s="25" t="s">
        <v>2385</v>
      </c>
    </row>
    <row r="14" spans="1:10" x14ac:dyDescent="0.25">
      <c r="A14" s="21" t="s">
        <v>597</v>
      </c>
      <c r="B14" s="22" t="s">
        <v>598</v>
      </c>
      <c r="C14" s="23">
        <v>57</v>
      </c>
      <c r="D14" s="24" t="s">
        <v>3221</v>
      </c>
      <c r="E14" s="24">
        <v>158.1</v>
      </c>
      <c r="F14" s="24">
        <v>101.8</v>
      </c>
      <c r="G14" s="24">
        <v>56.6</v>
      </c>
      <c r="H14" s="25" t="s">
        <v>2190</v>
      </c>
      <c r="I14" s="26" t="s">
        <v>700</v>
      </c>
      <c r="J14" s="25" t="s">
        <v>3907</v>
      </c>
    </row>
    <row r="15" spans="1:10" x14ac:dyDescent="0.25">
      <c r="A15" s="21" t="s">
        <v>602</v>
      </c>
      <c r="B15" s="22" t="s">
        <v>603</v>
      </c>
      <c r="C15" s="23">
        <v>0</v>
      </c>
      <c r="D15" s="24" t="s">
        <v>1102</v>
      </c>
      <c r="E15" s="24">
        <v>0</v>
      </c>
      <c r="F15" s="24">
        <v>0</v>
      </c>
      <c r="G15" s="24">
        <v>1.5</v>
      </c>
      <c r="H15" s="25" t="s">
        <v>1122</v>
      </c>
      <c r="I15" s="26" t="s">
        <v>1104</v>
      </c>
      <c r="J15" s="25" t="s">
        <v>1189</v>
      </c>
    </row>
    <row r="16" spans="1:10" x14ac:dyDescent="0.25">
      <c r="A16" s="21" t="s">
        <v>608</v>
      </c>
      <c r="B16" s="22" t="s">
        <v>609</v>
      </c>
      <c r="C16" s="23">
        <v>4</v>
      </c>
      <c r="D16" s="24" t="s">
        <v>570</v>
      </c>
      <c r="E16" s="24">
        <v>11.1</v>
      </c>
      <c r="F16" s="24">
        <v>5.9</v>
      </c>
      <c r="G16" s="24">
        <v>5.7</v>
      </c>
      <c r="H16" s="25" t="s">
        <v>999</v>
      </c>
      <c r="I16" s="26" t="s">
        <v>1279</v>
      </c>
      <c r="J16" s="25" t="s">
        <v>1911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5.5</v>
      </c>
      <c r="F17" s="24">
        <v>3.9</v>
      </c>
      <c r="G17" s="24">
        <v>1.1000000000000001</v>
      </c>
      <c r="H17" s="25" t="s">
        <v>1122</v>
      </c>
      <c r="I17" s="26" t="s">
        <v>3335</v>
      </c>
      <c r="J17" s="25" t="s">
        <v>3336</v>
      </c>
    </row>
    <row r="18" spans="1:10" x14ac:dyDescent="0.25">
      <c r="A18" s="21" t="s">
        <v>619</v>
      </c>
      <c r="B18" s="22" t="s">
        <v>620</v>
      </c>
      <c r="C18" s="23">
        <v>29</v>
      </c>
      <c r="D18" s="24" t="s">
        <v>1903</v>
      </c>
      <c r="E18" s="24">
        <v>80.400000000000006</v>
      </c>
      <c r="F18" s="24">
        <v>53.9</v>
      </c>
      <c r="G18" s="24">
        <v>28.7</v>
      </c>
      <c r="H18" s="25" t="s">
        <v>2037</v>
      </c>
      <c r="I18" s="26" t="s">
        <v>700</v>
      </c>
      <c r="J18" s="25" t="s">
        <v>3908</v>
      </c>
    </row>
    <row r="19" spans="1:10" x14ac:dyDescent="0.25">
      <c r="A19" s="21" t="s">
        <v>625</v>
      </c>
      <c r="B19" s="22" t="s">
        <v>626</v>
      </c>
      <c r="C19" s="23">
        <v>0</v>
      </c>
      <c r="D19" s="24" t="s">
        <v>1102</v>
      </c>
      <c r="E19" s="24">
        <v>0</v>
      </c>
      <c r="F19" s="24">
        <v>0</v>
      </c>
      <c r="G19" s="24">
        <v>1.6</v>
      </c>
      <c r="H19" s="25" t="s">
        <v>1122</v>
      </c>
      <c r="I19" s="26" t="s">
        <v>1104</v>
      </c>
      <c r="J19" s="25" t="s">
        <v>1247</v>
      </c>
    </row>
    <row r="20" spans="1:10" x14ac:dyDescent="0.25">
      <c r="A20" s="21" t="s">
        <v>630</v>
      </c>
      <c r="B20" s="22" t="s">
        <v>631</v>
      </c>
      <c r="C20" s="23">
        <v>1</v>
      </c>
      <c r="D20" s="24" t="s">
        <v>570</v>
      </c>
      <c r="E20" s="24">
        <v>2.8</v>
      </c>
      <c r="F20" s="24">
        <v>1.4</v>
      </c>
      <c r="G20" s="24">
        <v>3.8</v>
      </c>
      <c r="H20" s="25" t="s">
        <v>1127</v>
      </c>
      <c r="I20" s="26" t="s">
        <v>3087</v>
      </c>
      <c r="J20" s="25" t="s">
        <v>3088</v>
      </c>
    </row>
    <row r="21" spans="1:10" ht="30" x14ac:dyDescent="0.25">
      <c r="A21" s="21" t="s">
        <v>636</v>
      </c>
      <c r="B21" s="22" t="s">
        <v>637</v>
      </c>
      <c r="C21" s="23">
        <v>4</v>
      </c>
      <c r="D21" s="24" t="s">
        <v>1450</v>
      </c>
      <c r="E21" s="24">
        <v>11.1</v>
      </c>
      <c r="F21" s="24">
        <v>7.1</v>
      </c>
      <c r="G21" s="24">
        <v>2.9</v>
      </c>
      <c r="H21" s="25" t="s">
        <v>1169</v>
      </c>
      <c r="I21" s="26" t="s">
        <v>1562</v>
      </c>
      <c r="J21" s="25" t="s">
        <v>1563</v>
      </c>
    </row>
    <row r="22" spans="1:10" x14ac:dyDescent="0.25">
      <c r="A22" s="21" t="s">
        <v>641</v>
      </c>
      <c r="B22" s="22" t="s">
        <v>642</v>
      </c>
      <c r="C22" s="23">
        <v>12</v>
      </c>
      <c r="D22" s="24" t="s">
        <v>1207</v>
      </c>
      <c r="E22" s="24">
        <v>33.299999999999997</v>
      </c>
      <c r="F22" s="24">
        <v>20.6</v>
      </c>
      <c r="G22" s="24">
        <v>10.1</v>
      </c>
      <c r="H22" s="25" t="s">
        <v>908</v>
      </c>
      <c r="I22" s="26" t="s">
        <v>1039</v>
      </c>
      <c r="J22" s="25" t="s">
        <v>3909</v>
      </c>
    </row>
    <row r="23" spans="1:10" ht="30" x14ac:dyDescent="0.25">
      <c r="A23" s="21" t="s">
        <v>646</v>
      </c>
      <c r="B23" s="22" t="s">
        <v>647</v>
      </c>
      <c r="C23" s="23">
        <v>22</v>
      </c>
      <c r="D23" s="24" t="s">
        <v>843</v>
      </c>
      <c r="E23" s="24">
        <v>61</v>
      </c>
      <c r="F23" s="24">
        <v>46.3</v>
      </c>
      <c r="G23" s="24">
        <v>29.2</v>
      </c>
      <c r="H23" s="25" t="s">
        <v>2037</v>
      </c>
      <c r="I23" s="26" t="s">
        <v>1077</v>
      </c>
      <c r="J23" s="25" t="s">
        <v>3910</v>
      </c>
    </row>
    <row r="24" spans="1:10" x14ac:dyDescent="0.25">
      <c r="A24" s="21" t="s">
        <v>651</v>
      </c>
      <c r="B24" s="22" t="s">
        <v>652</v>
      </c>
      <c r="C24" s="23">
        <v>3</v>
      </c>
      <c r="D24" s="24" t="s">
        <v>570</v>
      </c>
      <c r="E24" s="24">
        <v>8.3000000000000007</v>
      </c>
      <c r="F24" s="24">
        <v>6.2</v>
      </c>
      <c r="G24" s="24">
        <v>0.6</v>
      </c>
      <c r="H24" s="25" t="s">
        <v>1103</v>
      </c>
      <c r="I24" s="26" t="s">
        <v>2831</v>
      </c>
      <c r="J24" s="25" t="s">
        <v>2832</v>
      </c>
    </row>
    <row r="25" spans="1:10" x14ac:dyDescent="0.25">
      <c r="A25" s="21" t="s">
        <v>655</v>
      </c>
      <c r="B25" s="22" t="s">
        <v>656</v>
      </c>
      <c r="C25" s="23">
        <v>19</v>
      </c>
      <c r="D25" s="24" t="s">
        <v>1226</v>
      </c>
      <c r="E25" s="24">
        <v>52.7</v>
      </c>
      <c r="F25" s="24">
        <v>40.1</v>
      </c>
      <c r="G25" s="24">
        <v>27.7</v>
      </c>
      <c r="H25" s="25" t="s">
        <v>840</v>
      </c>
      <c r="I25" s="26" t="s">
        <v>1023</v>
      </c>
      <c r="J25" s="25" t="s">
        <v>3911</v>
      </c>
    </row>
    <row r="26" spans="1:10" ht="30" x14ac:dyDescent="0.25">
      <c r="A26" s="21" t="s">
        <v>661</v>
      </c>
      <c r="B26" s="22" t="s">
        <v>662</v>
      </c>
      <c r="C26" s="23">
        <v>1</v>
      </c>
      <c r="D26" s="24" t="s">
        <v>570</v>
      </c>
      <c r="E26" s="24">
        <v>2.8</v>
      </c>
      <c r="F26" s="24">
        <v>2.4</v>
      </c>
      <c r="G26" s="24">
        <v>1.8</v>
      </c>
      <c r="H26" s="25" t="s">
        <v>1118</v>
      </c>
      <c r="I26" s="26" t="s">
        <v>1386</v>
      </c>
      <c r="J26" s="25" t="s">
        <v>3349</v>
      </c>
    </row>
    <row r="27" spans="1:10" x14ac:dyDescent="0.25">
      <c r="A27" s="21" t="s">
        <v>667</v>
      </c>
      <c r="B27" s="22" t="s">
        <v>668</v>
      </c>
      <c r="C27" s="23">
        <v>12</v>
      </c>
      <c r="D27" s="24" t="s">
        <v>570</v>
      </c>
      <c r="E27" s="24">
        <v>33.299999999999997</v>
      </c>
      <c r="F27" s="24">
        <v>27.4</v>
      </c>
      <c r="G27" s="24">
        <v>9.1999999999999993</v>
      </c>
      <c r="H27" s="25" t="s">
        <v>902</v>
      </c>
      <c r="I27" s="26" t="s">
        <v>1420</v>
      </c>
      <c r="J27" s="25" t="s">
        <v>2591</v>
      </c>
    </row>
    <row r="28" spans="1:10" x14ac:dyDescent="0.25">
      <c r="A28" s="21" t="s">
        <v>672</v>
      </c>
      <c r="B28" s="22" t="s">
        <v>673</v>
      </c>
      <c r="C28" s="23">
        <v>61</v>
      </c>
      <c r="D28" s="24" t="s">
        <v>615</v>
      </c>
      <c r="E28" s="24">
        <v>169.2</v>
      </c>
      <c r="F28" s="24">
        <v>138.30000000000001</v>
      </c>
      <c r="G28" s="24">
        <v>67.5</v>
      </c>
      <c r="H28" s="25" t="s">
        <v>1959</v>
      </c>
      <c r="I28" s="26" t="s">
        <v>802</v>
      </c>
      <c r="J28" s="25" t="s">
        <v>3052</v>
      </c>
    </row>
    <row r="29" spans="1:10" x14ac:dyDescent="0.25">
      <c r="A29" s="21" t="s">
        <v>678</v>
      </c>
      <c r="B29" s="22" t="s">
        <v>679</v>
      </c>
      <c r="C29" s="23">
        <v>24</v>
      </c>
      <c r="D29" s="24" t="s">
        <v>963</v>
      </c>
      <c r="E29" s="24">
        <v>66.599999999999994</v>
      </c>
      <c r="F29" s="24">
        <v>54.7</v>
      </c>
      <c r="G29" s="24">
        <v>29.4</v>
      </c>
      <c r="H29" s="25" t="s">
        <v>2037</v>
      </c>
      <c r="I29" s="26" t="s">
        <v>1153</v>
      </c>
      <c r="J29" s="25" t="s">
        <v>1468</v>
      </c>
    </row>
    <row r="30" spans="1:10" x14ac:dyDescent="0.25">
      <c r="A30" s="21" t="s">
        <v>680</v>
      </c>
      <c r="B30" s="22" t="s">
        <v>681</v>
      </c>
      <c r="C30" s="23">
        <v>4</v>
      </c>
      <c r="D30" s="24" t="s">
        <v>570</v>
      </c>
      <c r="E30" s="24">
        <v>11.1</v>
      </c>
      <c r="F30" s="24">
        <v>12.1</v>
      </c>
      <c r="G30" s="24">
        <v>4.5999999999999996</v>
      </c>
      <c r="H30" s="25" t="s">
        <v>1138</v>
      </c>
      <c r="I30" s="26" t="s">
        <v>1146</v>
      </c>
      <c r="J30" s="25" t="s">
        <v>3912</v>
      </c>
    </row>
    <row r="31" spans="1:10" x14ac:dyDescent="0.25">
      <c r="A31" s="21" t="s">
        <v>682</v>
      </c>
      <c r="B31" s="22" t="s">
        <v>683</v>
      </c>
      <c r="C31" s="23">
        <v>7</v>
      </c>
      <c r="D31" s="24" t="s">
        <v>1043</v>
      </c>
      <c r="E31" s="24">
        <v>19.399999999999999</v>
      </c>
      <c r="F31" s="24">
        <v>15.4</v>
      </c>
      <c r="G31" s="24">
        <v>10.8</v>
      </c>
      <c r="H31" s="25" t="s">
        <v>791</v>
      </c>
      <c r="I31" s="26" t="s">
        <v>1422</v>
      </c>
      <c r="J31" s="25" t="s">
        <v>1477</v>
      </c>
    </row>
    <row r="32" spans="1:10" x14ac:dyDescent="0.25">
      <c r="A32" s="21" t="s">
        <v>684</v>
      </c>
      <c r="B32" s="22" t="s">
        <v>685</v>
      </c>
      <c r="C32" s="23">
        <v>9</v>
      </c>
      <c r="D32" s="24" t="s">
        <v>1224</v>
      </c>
      <c r="E32" s="24">
        <v>25</v>
      </c>
      <c r="F32" s="24">
        <v>19.2</v>
      </c>
      <c r="G32" s="24">
        <v>7.9</v>
      </c>
      <c r="H32" s="25" t="s">
        <v>1195</v>
      </c>
      <c r="I32" s="26" t="s">
        <v>1196</v>
      </c>
      <c r="J32" s="25" t="s">
        <v>1197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12</v>
      </c>
      <c r="D36" s="24" t="s">
        <v>963</v>
      </c>
      <c r="E36" s="24">
        <v>33.299999999999997</v>
      </c>
      <c r="F36" s="24">
        <v>21.5</v>
      </c>
      <c r="G36" s="24">
        <v>12.3</v>
      </c>
      <c r="H36" s="25" t="s">
        <v>1116</v>
      </c>
      <c r="I36" s="26" t="s">
        <v>572</v>
      </c>
      <c r="J36" s="25" t="s">
        <v>2851</v>
      </c>
    </row>
    <row r="37" spans="1:10" x14ac:dyDescent="0.25">
      <c r="A37" s="21" t="s">
        <v>707</v>
      </c>
      <c r="B37" s="22" t="s">
        <v>708</v>
      </c>
      <c r="C37" s="23">
        <v>4</v>
      </c>
      <c r="D37" s="24" t="s">
        <v>1450</v>
      </c>
      <c r="E37" s="24">
        <v>11.1</v>
      </c>
      <c r="F37" s="24">
        <v>7.7</v>
      </c>
      <c r="G37" s="24">
        <v>5.5</v>
      </c>
      <c r="H37" s="25" t="s">
        <v>1509</v>
      </c>
      <c r="I37" s="26" t="s">
        <v>1270</v>
      </c>
      <c r="J37" s="25" t="s">
        <v>3913</v>
      </c>
    </row>
    <row r="38" spans="1:10" x14ac:dyDescent="0.25">
      <c r="A38" s="21" t="s">
        <v>711</v>
      </c>
      <c r="B38" s="22" t="s">
        <v>712</v>
      </c>
      <c r="C38" s="23">
        <v>4</v>
      </c>
      <c r="D38" s="24" t="s">
        <v>570</v>
      </c>
      <c r="E38" s="24">
        <v>11.1</v>
      </c>
      <c r="F38" s="24">
        <v>6.6</v>
      </c>
      <c r="G38" s="24">
        <v>2.5</v>
      </c>
      <c r="H38" s="25" t="s">
        <v>1106</v>
      </c>
      <c r="I38" s="26" t="s">
        <v>1848</v>
      </c>
      <c r="J38" s="25" t="s">
        <v>1849</v>
      </c>
    </row>
    <row r="39" spans="1:10" x14ac:dyDescent="0.25">
      <c r="A39" s="21" t="s">
        <v>716</v>
      </c>
      <c r="B39" s="22" t="s">
        <v>717</v>
      </c>
      <c r="C39" s="23">
        <v>5</v>
      </c>
      <c r="D39" s="24" t="s">
        <v>570</v>
      </c>
      <c r="E39" s="24">
        <v>13.9</v>
      </c>
      <c r="F39" s="24">
        <v>9.8000000000000007</v>
      </c>
      <c r="G39" s="24">
        <v>5.4</v>
      </c>
      <c r="H39" s="25" t="s">
        <v>1155</v>
      </c>
      <c r="I39" s="26" t="s">
        <v>877</v>
      </c>
      <c r="J39" s="25" t="s">
        <v>1303</v>
      </c>
    </row>
    <row r="40" spans="1:10" ht="30" x14ac:dyDescent="0.25">
      <c r="A40" s="21" t="s">
        <v>720</v>
      </c>
      <c r="B40" s="22" t="s">
        <v>721</v>
      </c>
      <c r="C40" s="23">
        <v>4</v>
      </c>
      <c r="D40" s="24" t="s">
        <v>1450</v>
      </c>
      <c r="E40" s="24">
        <v>11.1</v>
      </c>
      <c r="F40" s="24">
        <v>9.1</v>
      </c>
      <c r="G40" s="24">
        <v>3.6</v>
      </c>
      <c r="H40" s="25" t="s">
        <v>1109</v>
      </c>
      <c r="I40" s="26" t="s">
        <v>595</v>
      </c>
      <c r="J40" s="25" t="s">
        <v>1852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0.4</v>
      </c>
      <c r="H41" s="25" t="s">
        <v>1103</v>
      </c>
      <c r="I41" s="26" t="s">
        <v>1104</v>
      </c>
      <c r="J41" s="25" t="s">
        <v>1167</v>
      </c>
    </row>
    <row r="42" spans="1:10" x14ac:dyDescent="0.25">
      <c r="A42" s="21" t="s">
        <v>730</v>
      </c>
      <c r="B42" s="22" t="s">
        <v>731</v>
      </c>
      <c r="C42" s="23">
        <v>4</v>
      </c>
      <c r="D42" s="24" t="s">
        <v>1450</v>
      </c>
      <c r="E42" s="24">
        <v>11.1</v>
      </c>
      <c r="F42" s="24">
        <v>9.1</v>
      </c>
      <c r="G42" s="24">
        <v>3</v>
      </c>
      <c r="H42" s="25" t="s">
        <v>1169</v>
      </c>
      <c r="I42" s="26" t="s">
        <v>925</v>
      </c>
      <c r="J42" s="25" t="s">
        <v>1262</v>
      </c>
    </row>
    <row r="43" spans="1:10" x14ac:dyDescent="0.25">
      <c r="A43" s="21" t="s">
        <v>735</v>
      </c>
      <c r="B43" s="22" t="s">
        <v>736</v>
      </c>
      <c r="C43" s="23">
        <v>4</v>
      </c>
      <c r="D43" s="24" t="s">
        <v>570</v>
      </c>
      <c r="E43" s="24">
        <v>11.1</v>
      </c>
      <c r="F43" s="24">
        <v>12.4</v>
      </c>
      <c r="G43" s="24">
        <v>4</v>
      </c>
      <c r="H43" s="25" t="s">
        <v>1127</v>
      </c>
      <c r="I43" s="26" t="s">
        <v>578</v>
      </c>
      <c r="J43" s="25" t="s">
        <v>2427</v>
      </c>
    </row>
    <row r="44" spans="1:10" x14ac:dyDescent="0.25">
      <c r="A44" s="21" t="s">
        <v>740</v>
      </c>
      <c r="B44" s="22" t="s">
        <v>741</v>
      </c>
      <c r="C44" s="23">
        <v>4</v>
      </c>
      <c r="D44" s="24" t="s">
        <v>570</v>
      </c>
      <c r="E44" s="24">
        <v>11.1</v>
      </c>
      <c r="F44" s="24">
        <v>12.4</v>
      </c>
      <c r="G44" s="24">
        <v>3.7</v>
      </c>
      <c r="H44" s="25" t="s">
        <v>1127</v>
      </c>
      <c r="I44" s="26" t="s">
        <v>659</v>
      </c>
      <c r="J44" s="25" t="s">
        <v>1607</v>
      </c>
    </row>
    <row r="45" spans="1:10" ht="30" x14ac:dyDescent="0.25">
      <c r="A45" s="21" t="s">
        <v>745</v>
      </c>
      <c r="B45" s="22" t="s">
        <v>746</v>
      </c>
      <c r="C45" s="23">
        <v>4</v>
      </c>
      <c r="D45" s="24" t="s">
        <v>1274</v>
      </c>
      <c r="E45" s="24">
        <v>11.1</v>
      </c>
      <c r="F45" s="24">
        <v>7.8</v>
      </c>
      <c r="G45" s="24">
        <v>5.9</v>
      </c>
      <c r="H45" s="25" t="s">
        <v>999</v>
      </c>
      <c r="I45" s="26" t="s">
        <v>1759</v>
      </c>
      <c r="J45" s="25" t="s">
        <v>2081</v>
      </c>
    </row>
    <row r="46" spans="1:10" x14ac:dyDescent="0.25">
      <c r="A46" s="21" t="s">
        <v>750</v>
      </c>
      <c r="B46" s="22" t="s">
        <v>751</v>
      </c>
      <c r="C46" s="23">
        <v>22</v>
      </c>
      <c r="D46" s="24" t="s">
        <v>1082</v>
      </c>
      <c r="E46" s="24">
        <v>61</v>
      </c>
      <c r="F46" s="24">
        <v>45.3</v>
      </c>
      <c r="G46" s="24">
        <v>20.8</v>
      </c>
      <c r="H46" s="25" t="s">
        <v>1822</v>
      </c>
      <c r="I46" s="26" t="s">
        <v>566</v>
      </c>
      <c r="J46" s="25" t="s">
        <v>3342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2.8</v>
      </c>
      <c r="F47" s="24">
        <v>2.9</v>
      </c>
      <c r="G47" s="24">
        <v>1.1000000000000001</v>
      </c>
      <c r="H47" s="25" t="s">
        <v>1122</v>
      </c>
      <c r="I47" s="26" t="s">
        <v>890</v>
      </c>
      <c r="J47" s="25" t="s">
        <v>1558</v>
      </c>
    </row>
    <row r="48" spans="1:10" x14ac:dyDescent="0.25">
      <c r="A48" s="21" t="s">
        <v>762</v>
      </c>
      <c r="B48" s="22" t="s">
        <v>763</v>
      </c>
      <c r="C48" s="23">
        <v>10</v>
      </c>
      <c r="D48" s="24" t="s">
        <v>570</v>
      </c>
      <c r="E48" s="24">
        <v>27.7</v>
      </c>
      <c r="F48" s="24">
        <v>21.5</v>
      </c>
      <c r="G48" s="24">
        <v>8.4</v>
      </c>
      <c r="H48" s="25" t="s">
        <v>1162</v>
      </c>
      <c r="I48" s="26" t="s">
        <v>1039</v>
      </c>
      <c r="J48" s="25" t="s">
        <v>1173</v>
      </c>
    </row>
    <row r="49" spans="1:10" ht="30" x14ac:dyDescent="0.25">
      <c r="A49" s="21" t="s">
        <v>767</v>
      </c>
      <c r="B49" s="22" t="s">
        <v>768</v>
      </c>
      <c r="C49" s="23">
        <v>5</v>
      </c>
      <c r="D49" s="24" t="s">
        <v>1277</v>
      </c>
      <c r="E49" s="24">
        <v>13.9</v>
      </c>
      <c r="F49" s="24">
        <v>9.6</v>
      </c>
      <c r="G49" s="24">
        <v>4.3</v>
      </c>
      <c r="H49" s="25" t="s">
        <v>1138</v>
      </c>
      <c r="I49" s="26" t="s">
        <v>628</v>
      </c>
      <c r="J49" s="25" t="s">
        <v>3914</v>
      </c>
    </row>
    <row r="50" spans="1:10" x14ac:dyDescent="0.25">
      <c r="A50" s="21" t="s">
        <v>772</v>
      </c>
      <c r="B50" s="22" t="s">
        <v>773</v>
      </c>
      <c r="C50" s="23">
        <v>6</v>
      </c>
      <c r="D50" s="24" t="s">
        <v>570</v>
      </c>
      <c r="E50" s="24">
        <v>16.600000000000001</v>
      </c>
      <c r="F50" s="24">
        <v>11.3</v>
      </c>
      <c r="G50" s="24">
        <v>7</v>
      </c>
      <c r="H50" s="25" t="s">
        <v>1186</v>
      </c>
      <c r="I50" s="26" t="s">
        <v>1336</v>
      </c>
      <c r="J50" s="25" t="s">
        <v>3915</v>
      </c>
    </row>
    <row r="51" spans="1:10" x14ac:dyDescent="0.25">
      <c r="A51" s="30" t="s">
        <v>777</v>
      </c>
      <c r="B51" s="31" t="s">
        <v>778</v>
      </c>
      <c r="C51" s="32">
        <v>225</v>
      </c>
      <c r="D51" s="33" t="s">
        <v>1076</v>
      </c>
      <c r="E51" s="33">
        <v>624.20000000000005</v>
      </c>
      <c r="F51" s="33">
        <v>471.9</v>
      </c>
      <c r="G51" s="33">
        <v>245.1</v>
      </c>
      <c r="H51" s="34" t="s">
        <v>3916</v>
      </c>
      <c r="I51" s="35" t="s">
        <v>665</v>
      </c>
      <c r="J51" s="34" t="s">
        <v>3917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8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3918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10</v>
      </c>
      <c r="D8" s="24" t="s">
        <v>570</v>
      </c>
      <c r="E8" s="24">
        <v>31.6</v>
      </c>
      <c r="F8" s="24">
        <v>29.5</v>
      </c>
      <c r="G8" s="24">
        <v>9.1</v>
      </c>
      <c r="H8" s="25" t="s">
        <v>1496</v>
      </c>
      <c r="I8" s="26" t="s">
        <v>606</v>
      </c>
      <c r="J8" s="25" t="s">
        <v>3919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0.4</v>
      </c>
      <c r="H9" s="25" t="s">
        <v>1103</v>
      </c>
      <c r="I9" s="26" t="s">
        <v>1104</v>
      </c>
      <c r="J9" s="25" t="s">
        <v>1167</v>
      </c>
    </row>
    <row r="10" spans="1:10" x14ac:dyDescent="0.25">
      <c r="A10" s="21" t="s">
        <v>574</v>
      </c>
      <c r="B10" s="22" t="s">
        <v>575</v>
      </c>
      <c r="C10" s="23">
        <v>0</v>
      </c>
      <c r="D10" s="24" t="s">
        <v>1102</v>
      </c>
      <c r="E10" s="24">
        <v>0</v>
      </c>
      <c r="F10" s="24">
        <v>0</v>
      </c>
      <c r="G10" s="24">
        <v>1.5</v>
      </c>
      <c r="H10" s="25" t="s">
        <v>1122</v>
      </c>
      <c r="I10" s="26" t="s">
        <v>1104</v>
      </c>
      <c r="J10" s="25" t="s">
        <v>1189</v>
      </c>
    </row>
    <row r="11" spans="1:10" ht="30" x14ac:dyDescent="0.25">
      <c r="A11" s="21" t="s">
        <v>580</v>
      </c>
      <c r="B11" s="22" t="s">
        <v>581</v>
      </c>
      <c r="C11" s="23">
        <v>4</v>
      </c>
      <c r="D11" s="24" t="s">
        <v>570</v>
      </c>
      <c r="E11" s="24">
        <v>12.6</v>
      </c>
      <c r="F11" s="24">
        <v>11.3</v>
      </c>
      <c r="G11" s="24">
        <v>2.2000000000000002</v>
      </c>
      <c r="H11" s="25" t="s">
        <v>1118</v>
      </c>
      <c r="I11" s="26" t="s">
        <v>3335</v>
      </c>
      <c r="J11" s="25" t="s">
        <v>3454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0.4</v>
      </c>
      <c r="H12" s="25" t="s">
        <v>1103</v>
      </c>
      <c r="I12" s="26" t="s">
        <v>1104</v>
      </c>
      <c r="J12" s="25" t="s">
        <v>1167</v>
      </c>
    </row>
    <row r="13" spans="1:10" x14ac:dyDescent="0.25">
      <c r="A13" s="21" t="s">
        <v>591</v>
      </c>
      <c r="B13" s="22" t="s">
        <v>592</v>
      </c>
      <c r="C13" s="23">
        <v>5</v>
      </c>
      <c r="D13" s="24" t="s">
        <v>570</v>
      </c>
      <c r="E13" s="24">
        <v>15.8</v>
      </c>
      <c r="F13" s="24">
        <v>15.6</v>
      </c>
      <c r="G13" s="24">
        <v>4.5</v>
      </c>
      <c r="H13" s="25" t="s">
        <v>1138</v>
      </c>
      <c r="I13" s="26" t="s">
        <v>595</v>
      </c>
      <c r="J13" s="25" t="s">
        <v>2982</v>
      </c>
    </row>
    <row r="14" spans="1:10" x14ac:dyDescent="0.25">
      <c r="A14" s="21" t="s">
        <v>597</v>
      </c>
      <c r="B14" s="22" t="s">
        <v>598</v>
      </c>
      <c r="C14" s="23">
        <v>68</v>
      </c>
      <c r="D14" s="24" t="s">
        <v>1079</v>
      </c>
      <c r="E14" s="24">
        <v>214.5</v>
      </c>
      <c r="F14" s="24">
        <v>184.2</v>
      </c>
      <c r="G14" s="24">
        <v>64.8</v>
      </c>
      <c r="H14" s="25" t="s">
        <v>931</v>
      </c>
      <c r="I14" s="26" t="s">
        <v>676</v>
      </c>
      <c r="J14" s="25" t="s">
        <v>2122</v>
      </c>
    </row>
    <row r="15" spans="1:10" x14ac:dyDescent="0.25">
      <c r="A15" s="21" t="s">
        <v>602</v>
      </c>
      <c r="B15" s="22" t="s">
        <v>603</v>
      </c>
      <c r="C15" s="23">
        <v>6</v>
      </c>
      <c r="D15" s="24" t="s">
        <v>570</v>
      </c>
      <c r="E15" s="24">
        <v>18.899999999999999</v>
      </c>
      <c r="F15" s="24">
        <v>15</v>
      </c>
      <c r="G15" s="24">
        <v>4.5</v>
      </c>
      <c r="H15" s="25" t="s">
        <v>1138</v>
      </c>
      <c r="I15" s="26" t="s">
        <v>925</v>
      </c>
      <c r="J15" s="25" t="s">
        <v>3920</v>
      </c>
    </row>
    <row r="16" spans="1:10" x14ac:dyDescent="0.25">
      <c r="A16" s="21" t="s">
        <v>608</v>
      </c>
      <c r="B16" s="22" t="s">
        <v>609</v>
      </c>
      <c r="C16" s="23">
        <v>9</v>
      </c>
      <c r="D16" s="24" t="s">
        <v>570</v>
      </c>
      <c r="E16" s="24">
        <v>28.4</v>
      </c>
      <c r="F16" s="24">
        <v>22.8</v>
      </c>
      <c r="G16" s="24">
        <v>8</v>
      </c>
      <c r="H16" s="25" t="s">
        <v>1195</v>
      </c>
      <c r="I16" s="26" t="s">
        <v>1086</v>
      </c>
      <c r="J16" s="25" t="s">
        <v>1853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6.3</v>
      </c>
      <c r="F17" s="24">
        <v>6</v>
      </c>
      <c r="G17" s="24">
        <v>1.2</v>
      </c>
      <c r="H17" s="25" t="s">
        <v>1122</v>
      </c>
      <c r="I17" s="26" t="s">
        <v>1272</v>
      </c>
      <c r="J17" s="25" t="s">
        <v>1273</v>
      </c>
    </row>
    <row r="18" spans="1:10" x14ac:dyDescent="0.25">
      <c r="A18" s="21" t="s">
        <v>619</v>
      </c>
      <c r="B18" s="22" t="s">
        <v>620</v>
      </c>
      <c r="C18" s="23">
        <v>26</v>
      </c>
      <c r="D18" s="24" t="s">
        <v>570</v>
      </c>
      <c r="E18" s="24">
        <v>82</v>
      </c>
      <c r="F18" s="24">
        <v>72.8</v>
      </c>
      <c r="G18" s="24">
        <v>31.1</v>
      </c>
      <c r="H18" s="25" t="s">
        <v>1621</v>
      </c>
      <c r="I18" s="26" t="s">
        <v>1742</v>
      </c>
      <c r="J18" s="25" t="s">
        <v>3921</v>
      </c>
    </row>
    <row r="19" spans="1:10" x14ac:dyDescent="0.25">
      <c r="A19" s="21" t="s">
        <v>625</v>
      </c>
      <c r="B19" s="22" t="s">
        <v>626</v>
      </c>
      <c r="C19" s="23">
        <v>2</v>
      </c>
      <c r="D19" s="24" t="s">
        <v>570</v>
      </c>
      <c r="E19" s="24">
        <v>6.3</v>
      </c>
      <c r="F19" s="24">
        <v>5</v>
      </c>
      <c r="G19" s="24">
        <v>0.9</v>
      </c>
      <c r="H19" s="25" t="s">
        <v>1148</v>
      </c>
      <c r="I19" s="26" t="s">
        <v>1537</v>
      </c>
      <c r="J19" s="25" t="s">
        <v>1875</v>
      </c>
    </row>
    <row r="20" spans="1:10" x14ac:dyDescent="0.25">
      <c r="A20" s="21" t="s">
        <v>630</v>
      </c>
      <c r="B20" s="22" t="s">
        <v>631</v>
      </c>
      <c r="C20" s="23">
        <v>8</v>
      </c>
      <c r="D20" s="24" t="s">
        <v>1452</v>
      </c>
      <c r="E20" s="24">
        <v>25.2</v>
      </c>
      <c r="F20" s="24">
        <v>21.9</v>
      </c>
      <c r="G20" s="24">
        <v>7.1</v>
      </c>
      <c r="H20" s="25" t="s">
        <v>1186</v>
      </c>
      <c r="I20" s="26" t="s">
        <v>1041</v>
      </c>
      <c r="J20" s="25" t="s">
        <v>2560</v>
      </c>
    </row>
    <row r="21" spans="1:10" ht="30" x14ac:dyDescent="0.25">
      <c r="A21" s="21" t="s">
        <v>636</v>
      </c>
      <c r="B21" s="22" t="s">
        <v>637</v>
      </c>
      <c r="C21" s="23">
        <v>4</v>
      </c>
      <c r="D21" s="24" t="s">
        <v>570</v>
      </c>
      <c r="E21" s="24">
        <v>12.6</v>
      </c>
      <c r="F21" s="24">
        <v>9.1</v>
      </c>
      <c r="G21" s="24">
        <v>2.6</v>
      </c>
      <c r="H21" s="25" t="s">
        <v>1106</v>
      </c>
      <c r="I21" s="26" t="s">
        <v>1367</v>
      </c>
      <c r="J21" s="25" t="s">
        <v>3424</v>
      </c>
    </row>
    <row r="22" spans="1:10" x14ac:dyDescent="0.25">
      <c r="A22" s="21" t="s">
        <v>641</v>
      </c>
      <c r="B22" s="22" t="s">
        <v>642</v>
      </c>
      <c r="C22" s="23">
        <v>10</v>
      </c>
      <c r="D22" s="24" t="s">
        <v>570</v>
      </c>
      <c r="E22" s="24">
        <v>31.6</v>
      </c>
      <c r="F22" s="24">
        <v>27.7</v>
      </c>
      <c r="G22" s="24">
        <v>8.4</v>
      </c>
      <c r="H22" s="25" t="s">
        <v>1162</v>
      </c>
      <c r="I22" s="26" t="s">
        <v>1039</v>
      </c>
      <c r="J22" s="25" t="s">
        <v>1173</v>
      </c>
    </row>
    <row r="23" spans="1:10" ht="30" x14ac:dyDescent="0.25">
      <c r="A23" s="21" t="s">
        <v>646</v>
      </c>
      <c r="B23" s="22" t="s">
        <v>647</v>
      </c>
      <c r="C23" s="23">
        <v>41</v>
      </c>
      <c r="D23" s="24" t="s">
        <v>845</v>
      </c>
      <c r="E23" s="24">
        <v>129.4</v>
      </c>
      <c r="F23" s="24">
        <v>119.8</v>
      </c>
      <c r="G23" s="24">
        <v>43.2</v>
      </c>
      <c r="H23" s="25" t="s">
        <v>1210</v>
      </c>
      <c r="I23" s="26" t="s">
        <v>623</v>
      </c>
      <c r="J23" s="25" t="s">
        <v>1631</v>
      </c>
    </row>
    <row r="24" spans="1:10" x14ac:dyDescent="0.25">
      <c r="A24" s="21" t="s">
        <v>651</v>
      </c>
      <c r="B24" s="22" t="s">
        <v>652</v>
      </c>
      <c r="C24" s="23">
        <v>2</v>
      </c>
      <c r="D24" s="24" t="s">
        <v>570</v>
      </c>
      <c r="E24" s="24">
        <v>6.3</v>
      </c>
      <c r="F24" s="24">
        <v>5.3</v>
      </c>
      <c r="G24" s="24">
        <v>2.8</v>
      </c>
      <c r="H24" s="25" t="s">
        <v>1106</v>
      </c>
      <c r="I24" s="26" t="s">
        <v>1160</v>
      </c>
      <c r="J24" s="25" t="s">
        <v>2537</v>
      </c>
    </row>
    <row r="25" spans="1:10" x14ac:dyDescent="0.25">
      <c r="A25" s="21" t="s">
        <v>655</v>
      </c>
      <c r="B25" s="22" t="s">
        <v>656</v>
      </c>
      <c r="C25" s="23">
        <v>37</v>
      </c>
      <c r="D25" s="24" t="s">
        <v>1857</v>
      </c>
      <c r="E25" s="24">
        <v>116.7</v>
      </c>
      <c r="F25" s="24">
        <v>107.5</v>
      </c>
      <c r="G25" s="24">
        <v>39</v>
      </c>
      <c r="H25" s="25" t="s">
        <v>2161</v>
      </c>
      <c r="I25" s="26" t="s">
        <v>623</v>
      </c>
      <c r="J25" s="25" t="s">
        <v>3484</v>
      </c>
    </row>
    <row r="26" spans="1:10" ht="30" x14ac:dyDescent="0.25">
      <c r="A26" s="21" t="s">
        <v>661</v>
      </c>
      <c r="B26" s="22" t="s">
        <v>662</v>
      </c>
      <c r="C26" s="23">
        <v>2</v>
      </c>
      <c r="D26" s="24" t="s">
        <v>570</v>
      </c>
      <c r="E26" s="24">
        <v>6.3</v>
      </c>
      <c r="F26" s="24">
        <v>5.8</v>
      </c>
      <c r="G26" s="24">
        <v>2.2999999999999998</v>
      </c>
      <c r="H26" s="25" t="s">
        <v>1106</v>
      </c>
      <c r="I26" s="26" t="s">
        <v>1146</v>
      </c>
      <c r="J26" s="25" t="s">
        <v>2066</v>
      </c>
    </row>
    <row r="27" spans="1:10" x14ac:dyDescent="0.25">
      <c r="A27" s="21" t="s">
        <v>667</v>
      </c>
      <c r="B27" s="22" t="s">
        <v>668</v>
      </c>
      <c r="C27" s="23">
        <v>7</v>
      </c>
      <c r="D27" s="24" t="s">
        <v>1043</v>
      </c>
      <c r="E27" s="24">
        <v>22.1</v>
      </c>
      <c r="F27" s="24">
        <v>20.5</v>
      </c>
      <c r="G27" s="24">
        <v>10.199999999999999</v>
      </c>
      <c r="H27" s="25" t="s">
        <v>908</v>
      </c>
      <c r="I27" s="26" t="s">
        <v>1023</v>
      </c>
      <c r="J27" s="25" t="s">
        <v>1867</v>
      </c>
    </row>
    <row r="28" spans="1:10" x14ac:dyDescent="0.25">
      <c r="A28" s="21" t="s">
        <v>672</v>
      </c>
      <c r="B28" s="22" t="s">
        <v>673</v>
      </c>
      <c r="C28" s="23">
        <v>0</v>
      </c>
      <c r="D28" s="24" t="s">
        <v>1102</v>
      </c>
      <c r="E28" s="24">
        <v>0</v>
      </c>
      <c r="F28" s="24">
        <v>0</v>
      </c>
      <c r="G28" s="24">
        <v>0.6</v>
      </c>
      <c r="H28" s="25" t="s">
        <v>1103</v>
      </c>
      <c r="I28" s="26" t="s">
        <v>1104</v>
      </c>
      <c r="J28" s="25" t="s">
        <v>1105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56</v>
      </c>
      <c r="D33" s="24" t="s">
        <v>966</v>
      </c>
      <c r="E33" s="24">
        <v>176.7</v>
      </c>
      <c r="F33" s="24">
        <v>155.80000000000001</v>
      </c>
      <c r="G33" s="24">
        <v>61.8</v>
      </c>
      <c r="H33" s="25" t="s">
        <v>1141</v>
      </c>
      <c r="I33" s="26" t="s">
        <v>890</v>
      </c>
      <c r="J33" s="25" t="s">
        <v>2652</v>
      </c>
    </row>
    <row r="34" spans="1:10" x14ac:dyDescent="0.25">
      <c r="A34" s="21" t="s">
        <v>691</v>
      </c>
      <c r="B34" s="22" t="s">
        <v>692</v>
      </c>
      <c r="C34" s="23">
        <v>54</v>
      </c>
      <c r="D34" s="24" t="s">
        <v>1804</v>
      </c>
      <c r="E34" s="24">
        <v>170.4</v>
      </c>
      <c r="F34" s="24">
        <v>151</v>
      </c>
      <c r="G34" s="24">
        <v>57.7</v>
      </c>
      <c r="H34" s="25" t="s">
        <v>1772</v>
      </c>
      <c r="I34" s="26" t="s">
        <v>760</v>
      </c>
      <c r="J34" s="25" t="s">
        <v>2780</v>
      </c>
    </row>
    <row r="35" spans="1:10" x14ac:dyDescent="0.25">
      <c r="A35" s="21" t="s">
        <v>696</v>
      </c>
      <c r="B35" s="22" t="s">
        <v>697</v>
      </c>
      <c r="C35" s="23">
        <v>1</v>
      </c>
      <c r="D35" s="24" t="s">
        <v>570</v>
      </c>
      <c r="E35" s="24">
        <v>3.2</v>
      </c>
      <c r="F35" s="24">
        <v>2.5</v>
      </c>
      <c r="G35" s="24">
        <v>3.1</v>
      </c>
      <c r="H35" s="25" t="s">
        <v>1169</v>
      </c>
      <c r="I35" s="26" t="s">
        <v>1639</v>
      </c>
      <c r="J35" s="25" t="s">
        <v>1640</v>
      </c>
    </row>
    <row r="36" spans="1:10" x14ac:dyDescent="0.25">
      <c r="A36" s="21" t="s">
        <v>702</v>
      </c>
      <c r="B36" s="22" t="s">
        <v>703</v>
      </c>
      <c r="C36" s="23">
        <v>21</v>
      </c>
      <c r="D36" s="24" t="s">
        <v>1043</v>
      </c>
      <c r="E36" s="24">
        <v>66.3</v>
      </c>
      <c r="F36" s="24">
        <v>65.5</v>
      </c>
      <c r="G36" s="24">
        <v>25.2</v>
      </c>
      <c r="H36" s="25" t="s">
        <v>1394</v>
      </c>
      <c r="I36" s="26" t="s">
        <v>1201</v>
      </c>
      <c r="J36" s="25" t="s">
        <v>3922</v>
      </c>
    </row>
    <row r="37" spans="1:10" x14ac:dyDescent="0.25">
      <c r="A37" s="21" t="s">
        <v>707</v>
      </c>
      <c r="B37" s="22" t="s">
        <v>708</v>
      </c>
      <c r="C37" s="23">
        <v>7</v>
      </c>
      <c r="D37" s="24" t="s">
        <v>570</v>
      </c>
      <c r="E37" s="24">
        <v>22.1</v>
      </c>
      <c r="F37" s="24">
        <v>22.1</v>
      </c>
      <c r="G37" s="24">
        <v>8.6999999999999993</v>
      </c>
      <c r="H37" s="25" t="s">
        <v>1162</v>
      </c>
      <c r="I37" s="26" t="s">
        <v>1389</v>
      </c>
      <c r="J37" s="25" t="s">
        <v>3923</v>
      </c>
    </row>
    <row r="38" spans="1:10" x14ac:dyDescent="0.25">
      <c r="A38" s="21" t="s">
        <v>711</v>
      </c>
      <c r="B38" s="22" t="s">
        <v>712</v>
      </c>
      <c r="C38" s="23">
        <v>3</v>
      </c>
      <c r="D38" s="24" t="s">
        <v>570</v>
      </c>
      <c r="E38" s="24">
        <v>9.5</v>
      </c>
      <c r="F38" s="24">
        <v>9.5</v>
      </c>
      <c r="G38" s="24">
        <v>5.4</v>
      </c>
      <c r="H38" s="25" t="s">
        <v>1155</v>
      </c>
      <c r="I38" s="26" t="s">
        <v>1386</v>
      </c>
      <c r="J38" s="25" t="s">
        <v>3607</v>
      </c>
    </row>
    <row r="39" spans="1:10" x14ac:dyDescent="0.25">
      <c r="A39" s="21" t="s">
        <v>716</v>
      </c>
      <c r="B39" s="22" t="s">
        <v>717</v>
      </c>
      <c r="C39" s="23">
        <v>13</v>
      </c>
      <c r="D39" s="24" t="s">
        <v>1424</v>
      </c>
      <c r="E39" s="24">
        <v>41</v>
      </c>
      <c r="F39" s="24">
        <v>40.5</v>
      </c>
      <c r="G39" s="24">
        <v>13.8</v>
      </c>
      <c r="H39" s="25" t="s">
        <v>728</v>
      </c>
      <c r="I39" s="26" t="s">
        <v>760</v>
      </c>
      <c r="J39" s="25" t="s">
        <v>3924</v>
      </c>
    </row>
    <row r="40" spans="1:10" ht="30" x14ac:dyDescent="0.25">
      <c r="A40" s="21" t="s">
        <v>720</v>
      </c>
      <c r="B40" s="22" t="s">
        <v>721</v>
      </c>
      <c r="C40" s="23">
        <v>4</v>
      </c>
      <c r="D40" s="24" t="s">
        <v>570</v>
      </c>
      <c r="E40" s="24">
        <v>12.6</v>
      </c>
      <c r="F40" s="24">
        <v>10.4</v>
      </c>
      <c r="G40" s="24">
        <v>4</v>
      </c>
      <c r="H40" s="25" t="s">
        <v>1127</v>
      </c>
      <c r="I40" s="26" t="s">
        <v>578</v>
      </c>
      <c r="J40" s="25" t="s">
        <v>2427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0.3</v>
      </c>
      <c r="H41" s="25" t="s">
        <v>1103</v>
      </c>
      <c r="I41" s="26" t="s">
        <v>1104</v>
      </c>
      <c r="J41" s="25" t="s">
        <v>1322</v>
      </c>
    </row>
    <row r="42" spans="1:10" x14ac:dyDescent="0.25">
      <c r="A42" s="21" t="s">
        <v>730</v>
      </c>
      <c r="B42" s="22" t="s">
        <v>731</v>
      </c>
      <c r="C42" s="23">
        <v>4</v>
      </c>
      <c r="D42" s="24" t="s">
        <v>570</v>
      </c>
      <c r="E42" s="24">
        <v>12.6</v>
      </c>
      <c r="F42" s="24">
        <v>10.4</v>
      </c>
      <c r="G42" s="24">
        <v>3.6</v>
      </c>
      <c r="H42" s="25" t="s">
        <v>1109</v>
      </c>
      <c r="I42" s="26" t="s">
        <v>595</v>
      </c>
      <c r="J42" s="25" t="s">
        <v>1852</v>
      </c>
    </row>
    <row r="43" spans="1:10" x14ac:dyDescent="0.25">
      <c r="A43" s="21" t="s">
        <v>735</v>
      </c>
      <c r="B43" s="22" t="s">
        <v>736</v>
      </c>
      <c r="C43" s="23">
        <v>3</v>
      </c>
      <c r="D43" s="24" t="s">
        <v>570</v>
      </c>
      <c r="E43" s="24">
        <v>9.5</v>
      </c>
      <c r="F43" s="24">
        <v>8.1</v>
      </c>
      <c r="G43" s="24">
        <v>1.9</v>
      </c>
      <c r="H43" s="25" t="s">
        <v>1118</v>
      </c>
      <c r="I43" s="26" t="s">
        <v>1946</v>
      </c>
      <c r="J43" s="25" t="s">
        <v>3925</v>
      </c>
    </row>
    <row r="44" spans="1:10" x14ac:dyDescent="0.25">
      <c r="A44" s="21" t="s">
        <v>740</v>
      </c>
      <c r="B44" s="22" t="s">
        <v>741</v>
      </c>
      <c r="C44" s="23">
        <v>2</v>
      </c>
      <c r="D44" s="24" t="s">
        <v>570</v>
      </c>
      <c r="E44" s="24">
        <v>6.3</v>
      </c>
      <c r="F44" s="24">
        <v>5.6</v>
      </c>
      <c r="G44" s="24">
        <v>1.6</v>
      </c>
      <c r="H44" s="25" t="s">
        <v>1122</v>
      </c>
      <c r="I44" s="26" t="s">
        <v>1267</v>
      </c>
      <c r="J44" s="25" t="s">
        <v>2985</v>
      </c>
    </row>
    <row r="45" spans="1:10" ht="30" x14ac:dyDescent="0.25">
      <c r="A45" s="21" t="s">
        <v>745</v>
      </c>
      <c r="B45" s="22" t="s">
        <v>746</v>
      </c>
      <c r="C45" s="23">
        <v>2</v>
      </c>
      <c r="D45" s="24" t="s">
        <v>1274</v>
      </c>
      <c r="E45" s="24">
        <v>6.3</v>
      </c>
      <c r="F45" s="24">
        <v>5.6</v>
      </c>
      <c r="G45" s="24">
        <v>5.5</v>
      </c>
      <c r="H45" s="25" t="s">
        <v>1509</v>
      </c>
      <c r="I45" s="26" t="s">
        <v>1241</v>
      </c>
      <c r="J45" s="25" t="s">
        <v>3926</v>
      </c>
    </row>
    <row r="46" spans="1:10" x14ac:dyDescent="0.25">
      <c r="A46" s="21" t="s">
        <v>750</v>
      </c>
      <c r="B46" s="22" t="s">
        <v>751</v>
      </c>
      <c r="C46" s="23">
        <v>30</v>
      </c>
      <c r="D46" s="24" t="s">
        <v>899</v>
      </c>
      <c r="E46" s="24">
        <v>94.7</v>
      </c>
      <c r="F46" s="24">
        <v>88.9</v>
      </c>
      <c r="G46" s="24">
        <v>23.3</v>
      </c>
      <c r="H46" s="25" t="s">
        <v>1002</v>
      </c>
      <c r="I46" s="26" t="s">
        <v>1132</v>
      </c>
      <c r="J46" s="25" t="s">
        <v>3927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3.2</v>
      </c>
      <c r="F47" s="24">
        <v>3.5</v>
      </c>
      <c r="G47" s="24">
        <v>1.1000000000000001</v>
      </c>
      <c r="H47" s="25" t="s">
        <v>1122</v>
      </c>
      <c r="I47" s="26" t="s">
        <v>890</v>
      </c>
      <c r="J47" s="25" t="s">
        <v>1558</v>
      </c>
    </row>
    <row r="48" spans="1:10" x14ac:dyDescent="0.25">
      <c r="A48" s="21" t="s">
        <v>762</v>
      </c>
      <c r="B48" s="22" t="s">
        <v>763</v>
      </c>
      <c r="C48" s="23">
        <v>11</v>
      </c>
      <c r="D48" s="24" t="s">
        <v>570</v>
      </c>
      <c r="E48" s="24">
        <v>34.700000000000003</v>
      </c>
      <c r="F48" s="24">
        <v>30.7</v>
      </c>
      <c r="G48" s="24">
        <v>8.8000000000000007</v>
      </c>
      <c r="H48" s="25" t="s">
        <v>1496</v>
      </c>
      <c r="I48" s="26" t="s">
        <v>1267</v>
      </c>
      <c r="J48" s="25" t="s">
        <v>2032</v>
      </c>
    </row>
    <row r="49" spans="1:10" ht="30" x14ac:dyDescent="0.25">
      <c r="A49" s="21" t="s">
        <v>767</v>
      </c>
      <c r="B49" s="22" t="s">
        <v>768</v>
      </c>
      <c r="C49" s="23">
        <v>6</v>
      </c>
      <c r="D49" s="24" t="s">
        <v>570</v>
      </c>
      <c r="E49" s="24">
        <v>18.899999999999999</v>
      </c>
      <c r="F49" s="24">
        <v>17.8</v>
      </c>
      <c r="G49" s="24">
        <v>4.3</v>
      </c>
      <c r="H49" s="25" t="s">
        <v>1138</v>
      </c>
      <c r="I49" s="26" t="s">
        <v>1006</v>
      </c>
      <c r="J49" s="25" t="s">
        <v>3928</v>
      </c>
    </row>
    <row r="50" spans="1:10" x14ac:dyDescent="0.25">
      <c r="A50" s="21" t="s">
        <v>772</v>
      </c>
      <c r="B50" s="22" t="s">
        <v>773</v>
      </c>
      <c r="C50" s="23">
        <v>12</v>
      </c>
      <c r="D50" s="24" t="s">
        <v>963</v>
      </c>
      <c r="E50" s="24">
        <v>37.9</v>
      </c>
      <c r="F50" s="24">
        <v>36.9</v>
      </c>
      <c r="G50" s="24">
        <v>9.1</v>
      </c>
      <c r="H50" s="25" t="s">
        <v>1496</v>
      </c>
      <c r="I50" s="26" t="s">
        <v>1815</v>
      </c>
      <c r="J50" s="25" t="s">
        <v>3929</v>
      </c>
    </row>
    <row r="51" spans="1:10" x14ac:dyDescent="0.25">
      <c r="A51" s="30" t="s">
        <v>777</v>
      </c>
      <c r="B51" s="31" t="s">
        <v>778</v>
      </c>
      <c r="C51" s="32">
        <v>244</v>
      </c>
      <c r="D51" s="33" t="s">
        <v>1568</v>
      </c>
      <c r="E51" s="33">
        <v>769.8</v>
      </c>
      <c r="F51" s="33">
        <v>694.1</v>
      </c>
      <c r="G51" s="33">
        <v>252</v>
      </c>
      <c r="H51" s="34" t="s">
        <v>3930</v>
      </c>
      <c r="I51" s="35" t="s">
        <v>775</v>
      </c>
      <c r="J51" s="34" t="s">
        <v>3931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9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3933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6</v>
      </c>
      <c r="D8" s="24" t="s">
        <v>570</v>
      </c>
      <c r="E8" s="24">
        <v>18.2</v>
      </c>
      <c r="F8" s="24">
        <v>14.6</v>
      </c>
      <c r="G8" s="24">
        <v>4.4000000000000004</v>
      </c>
      <c r="H8" s="25" t="s">
        <v>1138</v>
      </c>
      <c r="I8" s="26" t="s">
        <v>1313</v>
      </c>
      <c r="J8" s="25" t="s">
        <v>3934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0.2</v>
      </c>
      <c r="H9" s="25" t="s">
        <v>2665</v>
      </c>
      <c r="I9" s="26" t="s">
        <v>1104</v>
      </c>
      <c r="J9" s="25" t="s">
        <v>2666</v>
      </c>
    </row>
    <row r="10" spans="1:10" x14ac:dyDescent="0.25">
      <c r="A10" s="21" t="s">
        <v>574</v>
      </c>
      <c r="B10" s="22" t="s">
        <v>575</v>
      </c>
      <c r="C10" s="23">
        <v>1</v>
      </c>
      <c r="D10" s="24" t="s">
        <v>570</v>
      </c>
      <c r="E10" s="24">
        <v>3</v>
      </c>
      <c r="F10" s="24">
        <v>3</v>
      </c>
      <c r="G10" s="24">
        <v>0.9</v>
      </c>
      <c r="H10" s="25" t="s">
        <v>1148</v>
      </c>
      <c r="I10" s="26" t="s">
        <v>595</v>
      </c>
      <c r="J10" s="25" t="s">
        <v>1633</v>
      </c>
    </row>
    <row r="11" spans="1:10" ht="30" x14ac:dyDescent="0.25">
      <c r="A11" s="21" t="s">
        <v>580</v>
      </c>
      <c r="B11" s="22" t="s">
        <v>581</v>
      </c>
      <c r="C11" s="23">
        <v>1</v>
      </c>
      <c r="D11" s="24" t="s">
        <v>570</v>
      </c>
      <c r="E11" s="24">
        <v>3</v>
      </c>
      <c r="F11" s="24">
        <v>2.1</v>
      </c>
      <c r="G11" s="24">
        <v>1.4</v>
      </c>
      <c r="H11" s="25" t="s">
        <v>1122</v>
      </c>
      <c r="I11" s="26" t="s">
        <v>1160</v>
      </c>
      <c r="J11" s="25" t="s">
        <v>1331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0.4</v>
      </c>
      <c r="H12" s="25" t="s">
        <v>1103</v>
      </c>
      <c r="I12" s="26" t="s">
        <v>1104</v>
      </c>
      <c r="J12" s="25" t="s">
        <v>1167</v>
      </c>
    </row>
    <row r="13" spans="1:10" x14ac:dyDescent="0.25">
      <c r="A13" s="21" t="s">
        <v>591</v>
      </c>
      <c r="B13" s="22" t="s">
        <v>592</v>
      </c>
      <c r="C13" s="23">
        <v>4</v>
      </c>
      <c r="D13" s="24" t="s">
        <v>570</v>
      </c>
      <c r="E13" s="24">
        <v>12.1</v>
      </c>
      <c r="F13" s="24">
        <v>9.5</v>
      </c>
      <c r="G13" s="24">
        <v>1.5</v>
      </c>
      <c r="H13" s="25" t="s">
        <v>1122</v>
      </c>
      <c r="I13" s="26" t="s">
        <v>3935</v>
      </c>
      <c r="J13" s="25" t="s">
        <v>3936</v>
      </c>
    </row>
    <row r="14" spans="1:10" x14ac:dyDescent="0.25">
      <c r="A14" s="21" t="s">
        <v>597</v>
      </c>
      <c r="B14" s="22" t="s">
        <v>598</v>
      </c>
      <c r="C14" s="23">
        <v>40</v>
      </c>
      <c r="D14" s="24" t="s">
        <v>1277</v>
      </c>
      <c r="E14" s="24">
        <v>121.2</v>
      </c>
      <c r="F14" s="24">
        <v>88.3</v>
      </c>
      <c r="G14" s="24">
        <v>49.1</v>
      </c>
      <c r="H14" s="25" t="s">
        <v>1560</v>
      </c>
      <c r="I14" s="26" t="s">
        <v>1467</v>
      </c>
      <c r="J14" s="25" t="s">
        <v>3937</v>
      </c>
    </row>
    <row r="15" spans="1:10" x14ac:dyDescent="0.25">
      <c r="A15" s="21" t="s">
        <v>602</v>
      </c>
      <c r="B15" s="22" t="s">
        <v>603</v>
      </c>
      <c r="C15" s="23">
        <v>1</v>
      </c>
      <c r="D15" s="24" t="s">
        <v>570</v>
      </c>
      <c r="E15" s="24">
        <v>3</v>
      </c>
      <c r="F15" s="24">
        <v>1.9</v>
      </c>
      <c r="G15" s="24">
        <v>1.3</v>
      </c>
      <c r="H15" s="25" t="s">
        <v>1122</v>
      </c>
      <c r="I15" s="26" t="s">
        <v>1309</v>
      </c>
      <c r="J15" s="25" t="s">
        <v>1310</v>
      </c>
    </row>
    <row r="16" spans="1:10" x14ac:dyDescent="0.25">
      <c r="A16" s="21" t="s">
        <v>608</v>
      </c>
      <c r="B16" s="22" t="s">
        <v>609</v>
      </c>
      <c r="C16" s="23">
        <v>7</v>
      </c>
      <c r="D16" s="24" t="s">
        <v>1351</v>
      </c>
      <c r="E16" s="24">
        <v>21.2</v>
      </c>
      <c r="F16" s="24">
        <v>14.6</v>
      </c>
      <c r="G16" s="24">
        <v>5</v>
      </c>
      <c r="H16" s="25" t="s">
        <v>1155</v>
      </c>
      <c r="I16" s="26" t="s">
        <v>1006</v>
      </c>
      <c r="J16" s="25" t="s">
        <v>3683</v>
      </c>
    </row>
    <row r="17" spans="1:10" x14ac:dyDescent="0.25">
      <c r="A17" s="21" t="s">
        <v>613</v>
      </c>
      <c r="B17" s="22" t="s">
        <v>614</v>
      </c>
      <c r="C17" s="23">
        <v>0</v>
      </c>
      <c r="D17" s="24" t="s">
        <v>1102</v>
      </c>
      <c r="E17" s="24">
        <v>0</v>
      </c>
      <c r="F17" s="24">
        <v>0</v>
      </c>
      <c r="G17" s="24">
        <v>1</v>
      </c>
      <c r="H17" s="25" t="s">
        <v>1148</v>
      </c>
      <c r="I17" s="26" t="s">
        <v>1104</v>
      </c>
      <c r="J17" s="25" t="s">
        <v>1149</v>
      </c>
    </row>
    <row r="18" spans="1:10" x14ac:dyDescent="0.25">
      <c r="A18" s="21" t="s">
        <v>619</v>
      </c>
      <c r="B18" s="22" t="s">
        <v>620</v>
      </c>
      <c r="C18" s="23">
        <v>24</v>
      </c>
      <c r="D18" s="24" t="s">
        <v>1228</v>
      </c>
      <c r="E18" s="24">
        <v>72.7</v>
      </c>
      <c r="F18" s="24">
        <v>55.4</v>
      </c>
      <c r="G18" s="24">
        <v>24.9</v>
      </c>
      <c r="H18" s="25" t="s">
        <v>1394</v>
      </c>
      <c r="I18" s="26" t="s">
        <v>754</v>
      </c>
      <c r="J18" s="25" t="s">
        <v>3107</v>
      </c>
    </row>
    <row r="19" spans="1:10" x14ac:dyDescent="0.25">
      <c r="A19" s="21" t="s">
        <v>625</v>
      </c>
      <c r="B19" s="22" t="s">
        <v>626</v>
      </c>
      <c r="C19" s="23">
        <v>0</v>
      </c>
      <c r="D19" s="24" t="s">
        <v>1102</v>
      </c>
      <c r="E19" s="24">
        <v>0</v>
      </c>
      <c r="F19" s="24">
        <v>0</v>
      </c>
      <c r="G19" s="24">
        <v>1.5</v>
      </c>
      <c r="H19" s="25" t="s">
        <v>1122</v>
      </c>
      <c r="I19" s="26" t="s">
        <v>1104</v>
      </c>
      <c r="J19" s="25" t="s">
        <v>1189</v>
      </c>
    </row>
    <row r="20" spans="1:10" x14ac:dyDescent="0.25">
      <c r="A20" s="21" t="s">
        <v>630</v>
      </c>
      <c r="B20" s="22" t="s">
        <v>631</v>
      </c>
      <c r="C20" s="23">
        <v>2</v>
      </c>
      <c r="D20" s="24" t="s">
        <v>1274</v>
      </c>
      <c r="E20" s="24">
        <v>6.1</v>
      </c>
      <c r="F20" s="24">
        <v>4.2</v>
      </c>
      <c r="G20" s="24">
        <v>3.3</v>
      </c>
      <c r="H20" s="25" t="s">
        <v>1169</v>
      </c>
      <c r="I20" s="26" t="s">
        <v>1275</v>
      </c>
      <c r="J20" s="25" t="s">
        <v>1753</v>
      </c>
    </row>
    <row r="21" spans="1:10" ht="30" x14ac:dyDescent="0.25">
      <c r="A21" s="21" t="s">
        <v>636</v>
      </c>
      <c r="B21" s="22" t="s">
        <v>637</v>
      </c>
      <c r="C21" s="23">
        <v>1</v>
      </c>
      <c r="D21" s="24" t="s">
        <v>570</v>
      </c>
      <c r="E21" s="24">
        <v>3</v>
      </c>
      <c r="F21" s="24">
        <v>2.2999999999999998</v>
      </c>
      <c r="G21" s="24">
        <v>2.5</v>
      </c>
      <c r="H21" s="25" t="s">
        <v>1106</v>
      </c>
      <c r="I21" s="26" t="s">
        <v>2234</v>
      </c>
      <c r="J21" s="25" t="s">
        <v>2235</v>
      </c>
    </row>
    <row r="22" spans="1:10" x14ac:dyDescent="0.25">
      <c r="A22" s="21" t="s">
        <v>641</v>
      </c>
      <c r="B22" s="22" t="s">
        <v>642</v>
      </c>
      <c r="C22" s="23">
        <v>4</v>
      </c>
      <c r="D22" s="24" t="s">
        <v>1274</v>
      </c>
      <c r="E22" s="24">
        <v>12.1</v>
      </c>
      <c r="F22" s="24">
        <v>8.1</v>
      </c>
      <c r="G22" s="24">
        <v>8.6999999999999993</v>
      </c>
      <c r="H22" s="25" t="s">
        <v>1162</v>
      </c>
      <c r="I22" s="26" t="s">
        <v>3938</v>
      </c>
      <c r="J22" s="25" t="s">
        <v>3939</v>
      </c>
    </row>
    <row r="23" spans="1:10" ht="30" x14ac:dyDescent="0.25">
      <c r="A23" s="21" t="s">
        <v>646</v>
      </c>
      <c r="B23" s="22" t="s">
        <v>647</v>
      </c>
      <c r="C23" s="23">
        <v>26</v>
      </c>
      <c r="D23" s="24" t="s">
        <v>3590</v>
      </c>
      <c r="E23" s="24">
        <v>78.8</v>
      </c>
      <c r="F23" s="24">
        <v>62.2</v>
      </c>
      <c r="G23" s="24">
        <v>26.6</v>
      </c>
      <c r="H23" s="25" t="s">
        <v>1022</v>
      </c>
      <c r="I23" s="26" t="s">
        <v>572</v>
      </c>
      <c r="J23" s="25" t="s">
        <v>3940</v>
      </c>
    </row>
    <row r="24" spans="1:10" x14ac:dyDescent="0.25">
      <c r="A24" s="21" t="s">
        <v>651</v>
      </c>
      <c r="B24" s="22" t="s">
        <v>652</v>
      </c>
      <c r="C24" s="23">
        <v>0</v>
      </c>
      <c r="D24" s="24" t="s">
        <v>1102</v>
      </c>
      <c r="E24" s="24">
        <v>0</v>
      </c>
      <c r="F24" s="24">
        <v>0</v>
      </c>
      <c r="G24" s="24">
        <v>0.6</v>
      </c>
      <c r="H24" s="25" t="s">
        <v>1103</v>
      </c>
      <c r="I24" s="26" t="s">
        <v>1104</v>
      </c>
      <c r="J24" s="25" t="s">
        <v>1105</v>
      </c>
    </row>
    <row r="25" spans="1:10" x14ac:dyDescent="0.25">
      <c r="A25" s="21" t="s">
        <v>655</v>
      </c>
      <c r="B25" s="22" t="s">
        <v>656</v>
      </c>
      <c r="C25" s="23">
        <v>26</v>
      </c>
      <c r="D25" s="24" t="s">
        <v>3590</v>
      </c>
      <c r="E25" s="24">
        <v>78.8</v>
      </c>
      <c r="F25" s="24">
        <v>62.2</v>
      </c>
      <c r="G25" s="24">
        <v>25.2</v>
      </c>
      <c r="H25" s="25" t="s">
        <v>1394</v>
      </c>
      <c r="I25" s="26" t="s">
        <v>584</v>
      </c>
      <c r="J25" s="25" t="s">
        <v>3941</v>
      </c>
    </row>
    <row r="26" spans="1:10" ht="30" x14ac:dyDescent="0.25">
      <c r="A26" s="21" t="s">
        <v>661</v>
      </c>
      <c r="B26" s="22" t="s">
        <v>662</v>
      </c>
      <c r="C26" s="23">
        <v>1</v>
      </c>
      <c r="D26" s="24" t="s">
        <v>570</v>
      </c>
      <c r="E26" s="24">
        <v>3</v>
      </c>
      <c r="F26" s="24">
        <v>3.9</v>
      </c>
      <c r="G26" s="24">
        <v>1.6</v>
      </c>
      <c r="H26" s="25" t="s">
        <v>1122</v>
      </c>
      <c r="I26" s="26" t="s">
        <v>792</v>
      </c>
      <c r="J26" s="25" t="s">
        <v>2385</v>
      </c>
    </row>
    <row r="27" spans="1:10" x14ac:dyDescent="0.25">
      <c r="A27" s="21" t="s">
        <v>667</v>
      </c>
      <c r="B27" s="22" t="s">
        <v>668</v>
      </c>
      <c r="C27" s="23">
        <v>5</v>
      </c>
      <c r="D27" s="24" t="s">
        <v>570</v>
      </c>
      <c r="E27" s="24">
        <v>15.1</v>
      </c>
      <c r="F27" s="24">
        <v>11.5</v>
      </c>
      <c r="G27" s="24">
        <v>8.4</v>
      </c>
      <c r="H27" s="25" t="s">
        <v>1162</v>
      </c>
      <c r="I27" s="26" t="s">
        <v>1789</v>
      </c>
      <c r="J27" s="25" t="s">
        <v>1790</v>
      </c>
    </row>
    <row r="28" spans="1:10" x14ac:dyDescent="0.25">
      <c r="A28" s="21" t="s">
        <v>672</v>
      </c>
      <c r="B28" s="22" t="s">
        <v>673</v>
      </c>
      <c r="C28" s="23">
        <v>57</v>
      </c>
      <c r="D28" s="24" t="s">
        <v>713</v>
      </c>
      <c r="E28" s="24">
        <v>172.7</v>
      </c>
      <c r="F28" s="24">
        <v>141.80000000000001</v>
      </c>
      <c r="G28" s="24">
        <v>61.5</v>
      </c>
      <c r="H28" s="25" t="s">
        <v>2316</v>
      </c>
      <c r="I28" s="26" t="s">
        <v>877</v>
      </c>
      <c r="J28" s="25" t="s">
        <v>1503</v>
      </c>
    </row>
    <row r="29" spans="1:10" x14ac:dyDescent="0.25">
      <c r="A29" s="21" t="s">
        <v>678</v>
      </c>
      <c r="B29" s="22" t="s">
        <v>679</v>
      </c>
      <c r="C29" s="23">
        <v>18</v>
      </c>
      <c r="D29" s="24" t="s">
        <v>570</v>
      </c>
      <c r="E29" s="24">
        <v>54.5</v>
      </c>
      <c r="F29" s="24">
        <v>45.7</v>
      </c>
      <c r="G29" s="24">
        <v>26.5</v>
      </c>
      <c r="H29" s="25" t="s">
        <v>1022</v>
      </c>
      <c r="I29" s="26" t="s">
        <v>1759</v>
      </c>
      <c r="J29" s="25" t="s">
        <v>3942</v>
      </c>
    </row>
    <row r="30" spans="1:10" x14ac:dyDescent="0.25">
      <c r="A30" s="21" t="s">
        <v>680</v>
      </c>
      <c r="B30" s="22" t="s">
        <v>681</v>
      </c>
      <c r="C30" s="23">
        <v>3</v>
      </c>
      <c r="D30" s="24" t="s">
        <v>570</v>
      </c>
      <c r="E30" s="24">
        <v>9.1</v>
      </c>
      <c r="F30" s="24">
        <v>8.1999999999999993</v>
      </c>
      <c r="G30" s="24">
        <v>4.3</v>
      </c>
      <c r="H30" s="25" t="s">
        <v>1138</v>
      </c>
      <c r="I30" s="26" t="s">
        <v>1279</v>
      </c>
      <c r="J30" s="25" t="s">
        <v>1381</v>
      </c>
    </row>
    <row r="31" spans="1:10" x14ac:dyDescent="0.25">
      <c r="A31" s="21" t="s">
        <v>682</v>
      </c>
      <c r="B31" s="22" t="s">
        <v>683</v>
      </c>
      <c r="C31" s="23">
        <v>8</v>
      </c>
      <c r="D31" s="24" t="s">
        <v>570</v>
      </c>
      <c r="E31" s="24">
        <v>24.2</v>
      </c>
      <c r="F31" s="24">
        <v>21.3</v>
      </c>
      <c r="G31" s="24">
        <v>9.8000000000000007</v>
      </c>
      <c r="H31" s="25" t="s">
        <v>902</v>
      </c>
      <c r="I31" s="26" t="s">
        <v>1153</v>
      </c>
      <c r="J31" s="25" t="s">
        <v>3943</v>
      </c>
    </row>
    <row r="32" spans="1:10" x14ac:dyDescent="0.25">
      <c r="A32" s="21" t="s">
        <v>684</v>
      </c>
      <c r="B32" s="22" t="s">
        <v>685</v>
      </c>
      <c r="C32" s="23">
        <v>6</v>
      </c>
      <c r="D32" s="24" t="s">
        <v>570</v>
      </c>
      <c r="E32" s="24">
        <v>18.2</v>
      </c>
      <c r="F32" s="24">
        <v>13.8</v>
      </c>
      <c r="G32" s="24">
        <v>7.1</v>
      </c>
      <c r="H32" s="25" t="s">
        <v>1186</v>
      </c>
      <c r="I32" s="26" t="s">
        <v>932</v>
      </c>
      <c r="J32" s="25" t="s">
        <v>2872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11</v>
      </c>
      <c r="D36" s="24" t="s">
        <v>570</v>
      </c>
      <c r="E36" s="24">
        <v>33.299999999999997</v>
      </c>
      <c r="F36" s="24">
        <v>26.5</v>
      </c>
      <c r="G36" s="24">
        <v>10.7</v>
      </c>
      <c r="H36" s="25" t="s">
        <v>791</v>
      </c>
      <c r="I36" s="26" t="s">
        <v>584</v>
      </c>
      <c r="J36" s="25" t="s">
        <v>3944</v>
      </c>
    </row>
    <row r="37" spans="1:10" x14ac:dyDescent="0.25">
      <c r="A37" s="21" t="s">
        <v>707</v>
      </c>
      <c r="B37" s="22" t="s">
        <v>708</v>
      </c>
      <c r="C37" s="23">
        <v>5</v>
      </c>
      <c r="D37" s="24" t="s">
        <v>570</v>
      </c>
      <c r="E37" s="24">
        <v>15.1</v>
      </c>
      <c r="F37" s="24">
        <v>13.1</v>
      </c>
      <c r="G37" s="24">
        <v>4.9000000000000004</v>
      </c>
      <c r="H37" s="25" t="s">
        <v>1155</v>
      </c>
      <c r="I37" s="26" t="s">
        <v>670</v>
      </c>
      <c r="J37" s="25" t="s">
        <v>1724</v>
      </c>
    </row>
    <row r="38" spans="1:10" x14ac:dyDescent="0.25">
      <c r="A38" s="21" t="s">
        <v>711</v>
      </c>
      <c r="B38" s="22" t="s">
        <v>712</v>
      </c>
      <c r="C38" s="23">
        <v>2</v>
      </c>
      <c r="D38" s="24" t="s">
        <v>570</v>
      </c>
      <c r="E38" s="24">
        <v>6.1</v>
      </c>
      <c r="F38" s="24">
        <v>5.2</v>
      </c>
      <c r="G38" s="24">
        <v>2.1</v>
      </c>
      <c r="H38" s="25" t="s">
        <v>1118</v>
      </c>
      <c r="I38" s="26" t="s">
        <v>623</v>
      </c>
      <c r="J38" s="25" t="s">
        <v>1326</v>
      </c>
    </row>
    <row r="39" spans="1:10" x14ac:dyDescent="0.25">
      <c r="A39" s="21" t="s">
        <v>716</v>
      </c>
      <c r="B39" s="22" t="s">
        <v>717</v>
      </c>
      <c r="C39" s="23">
        <v>4</v>
      </c>
      <c r="D39" s="24" t="s">
        <v>570</v>
      </c>
      <c r="E39" s="24">
        <v>12.1</v>
      </c>
      <c r="F39" s="24">
        <v>8.3000000000000007</v>
      </c>
      <c r="G39" s="24">
        <v>4.5999999999999996</v>
      </c>
      <c r="H39" s="25" t="s">
        <v>1138</v>
      </c>
      <c r="I39" s="26" t="s">
        <v>1146</v>
      </c>
      <c r="J39" s="25" t="s">
        <v>3912</v>
      </c>
    </row>
    <row r="40" spans="1:10" ht="30" x14ac:dyDescent="0.25">
      <c r="A40" s="21" t="s">
        <v>720</v>
      </c>
      <c r="B40" s="22" t="s">
        <v>721</v>
      </c>
      <c r="C40" s="23">
        <v>5</v>
      </c>
      <c r="D40" s="24" t="s">
        <v>570</v>
      </c>
      <c r="E40" s="24">
        <v>15.1</v>
      </c>
      <c r="F40" s="24">
        <v>13.4</v>
      </c>
      <c r="G40" s="24">
        <v>3.3</v>
      </c>
      <c r="H40" s="25" t="s">
        <v>1169</v>
      </c>
      <c r="I40" s="26" t="s">
        <v>2048</v>
      </c>
      <c r="J40" s="25" t="s">
        <v>2049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0.4</v>
      </c>
      <c r="H41" s="25" t="s">
        <v>1103</v>
      </c>
      <c r="I41" s="26" t="s">
        <v>1104</v>
      </c>
      <c r="J41" s="25" t="s">
        <v>1167</v>
      </c>
    </row>
    <row r="42" spans="1:10" x14ac:dyDescent="0.25">
      <c r="A42" s="21" t="s">
        <v>730</v>
      </c>
      <c r="B42" s="22" t="s">
        <v>731</v>
      </c>
      <c r="C42" s="23">
        <v>4</v>
      </c>
      <c r="D42" s="24" t="s">
        <v>570</v>
      </c>
      <c r="E42" s="24">
        <v>12.1</v>
      </c>
      <c r="F42" s="24">
        <v>11.8</v>
      </c>
      <c r="G42" s="24">
        <v>2.8</v>
      </c>
      <c r="H42" s="25" t="s">
        <v>1106</v>
      </c>
      <c r="I42" s="26" t="s">
        <v>1123</v>
      </c>
      <c r="J42" s="25" t="s">
        <v>3945</v>
      </c>
    </row>
    <row r="43" spans="1:10" x14ac:dyDescent="0.25">
      <c r="A43" s="21" t="s">
        <v>735</v>
      </c>
      <c r="B43" s="22" t="s">
        <v>736</v>
      </c>
      <c r="C43" s="23">
        <v>4</v>
      </c>
      <c r="D43" s="24" t="s">
        <v>570</v>
      </c>
      <c r="E43" s="24">
        <v>12.1</v>
      </c>
      <c r="F43" s="24">
        <v>11.5</v>
      </c>
      <c r="G43" s="24">
        <v>3.7</v>
      </c>
      <c r="H43" s="25" t="s">
        <v>1127</v>
      </c>
      <c r="I43" s="26" t="s">
        <v>659</v>
      </c>
      <c r="J43" s="25" t="s">
        <v>1607</v>
      </c>
    </row>
    <row r="44" spans="1:10" x14ac:dyDescent="0.25">
      <c r="A44" s="21" t="s">
        <v>740</v>
      </c>
      <c r="B44" s="22" t="s">
        <v>741</v>
      </c>
      <c r="C44" s="23">
        <v>3</v>
      </c>
      <c r="D44" s="24" t="s">
        <v>570</v>
      </c>
      <c r="E44" s="24">
        <v>9.1</v>
      </c>
      <c r="F44" s="24">
        <v>9.4</v>
      </c>
      <c r="G44" s="24">
        <v>3.5</v>
      </c>
      <c r="H44" s="25" t="s">
        <v>1109</v>
      </c>
      <c r="I44" s="26" t="s">
        <v>1336</v>
      </c>
      <c r="J44" s="25" t="s">
        <v>1337</v>
      </c>
    </row>
    <row r="45" spans="1:10" ht="30" x14ac:dyDescent="0.25">
      <c r="A45" s="21" t="s">
        <v>745</v>
      </c>
      <c r="B45" s="22" t="s">
        <v>746</v>
      </c>
      <c r="C45" s="23">
        <v>5</v>
      </c>
      <c r="D45" s="24" t="s">
        <v>1277</v>
      </c>
      <c r="E45" s="24">
        <v>15.1</v>
      </c>
      <c r="F45" s="24">
        <v>11.3</v>
      </c>
      <c r="G45" s="24">
        <v>4.9000000000000004</v>
      </c>
      <c r="H45" s="25" t="s">
        <v>1155</v>
      </c>
      <c r="I45" s="26" t="s">
        <v>670</v>
      </c>
      <c r="J45" s="25" t="s">
        <v>1724</v>
      </c>
    </row>
    <row r="46" spans="1:10" x14ac:dyDescent="0.25">
      <c r="A46" s="21" t="s">
        <v>750</v>
      </c>
      <c r="B46" s="22" t="s">
        <v>751</v>
      </c>
      <c r="C46" s="23">
        <v>19</v>
      </c>
      <c r="D46" s="24" t="s">
        <v>570</v>
      </c>
      <c r="E46" s="24">
        <v>57.6</v>
      </c>
      <c r="F46" s="24">
        <v>49.7</v>
      </c>
      <c r="G46" s="24">
        <v>18.399999999999999</v>
      </c>
      <c r="H46" s="25" t="s">
        <v>1487</v>
      </c>
      <c r="I46" s="26" t="s">
        <v>584</v>
      </c>
      <c r="J46" s="25" t="s">
        <v>3192</v>
      </c>
    </row>
    <row r="47" spans="1:10" x14ac:dyDescent="0.25">
      <c r="A47" s="21" t="s">
        <v>756</v>
      </c>
      <c r="B47" s="22" t="s">
        <v>757</v>
      </c>
      <c r="C47" s="23">
        <v>2</v>
      </c>
      <c r="D47" s="24" t="s">
        <v>570</v>
      </c>
      <c r="E47" s="24">
        <v>6.1</v>
      </c>
      <c r="F47" s="24">
        <v>5.4</v>
      </c>
      <c r="G47" s="24">
        <v>1</v>
      </c>
      <c r="H47" s="25" t="s">
        <v>1148</v>
      </c>
      <c r="I47" s="26" t="s">
        <v>1259</v>
      </c>
      <c r="J47" s="25" t="s">
        <v>2384</v>
      </c>
    </row>
    <row r="48" spans="1:10" x14ac:dyDescent="0.25">
      <c r="A48" s="21" t="s">
        <v>762</v>
      </c>
      <c r="B48" s="22" t="s">
        <v>763</v>
      </c>
      <c r="C48" s="23">
        <v>4</v>
      </c>
      <c r="D48" s="24" t="s">
        <v>570</v>
      </c>
      <c r="E48" s="24">
        <v>12.1</v>
      </c>
      <c r="F48" s="24">
        <v>10.1</v>
      </c>
      <c r="G48" s="24">
        <v>7.5</v>
      </c>
      <c r="H48" s="25" t="s">
        <v>972</v>
      </c>
      <c r="I48" s="26" t="s">
        <v>1328</v>
      </c>
      <c r="J48" s="25" t="s">
        <v>2935</v>
      </c>
    </row>
    <row r="49" spans="1:10" ht="30" x14ac:dyDescent="0.25">
      <c r="A49" s="21" t="s">
        <v>767</v>
      </c>
      <c r="B49" s="22" t="s">
        <v>768</v>
      </c>
      <c r="C49" s="23">
        <v>3</v>
      </c>
      <c r="D49" s="24" t="s">
        <v>570</v>
      </c>
      <c r="E49" s="24">
        <v>9.1</v>
      </c>
      <c r="F49" s="24">
        <v>7.6</v>
      </c>
      <c r="G49" s="24">
        <v>3.8</v>
      </c>
      <c r="H49" s="25" t="s">
        <v>1127</v>
      </c>
      <c r="I49" s="26" t="s">
        <v>1073</v>
      </c>
      <c r="J49" s="25" t="s">
        <v>2319</v>
      </c>
    </row>
    <row r="50" spans="1:10" x14ac:dyDescent="0.25">
      <c r="A50" s="21" t="s">
        <v>772</v>
      </c>
      <c r="B50" s="22" t="s">
        <v>773</v>
      </c>
      <c r="C50" s="23">
        <v>10</v>
      </c>
      <c r="D50" s="24" t="s">
        <v>570</v>
      </c>
      <c r="E50" s="24">
        <v>30.3</v>
      </c>
      <c r="F50" s="24">
        <v>26.7</v>
      </c>
      <c r="G50" s="24">
        <v>6.2</v>
      </c>
      <c r="H50" s="25" t="s">
        <v>999</v>
      </c>
      <c r="I50" s="26" t="s">
        <v>1761</v>
      </c>
      <c r="J50" s="25" t="s">
        <v>3946</v>
      </c>
    </row>
    <row r="51" spans="1:10" x14ac:dyDescent="0.25">
      <c r="A51" s="30" t="s">
        <v>777</v>
      </c>
      <c r="B51" s="31" t="s">
        <v>778</v>
      </c>
      <c r="C51" s="32">
        <v>197</v>
      </c>
      <c r="D51" s="33" t="s">
        <v>930</v>
      </c>
      <c r="E51" s="33">
        <v>596.70000000000005</v>
      </c>
      <c r="F51" s="33">
        <v>480.4</v>
      </c>
      <c r="G51" s="33">
        <v>219.3</v>
      </c>
      <c r="H51" s="34" t="s">
        <v>788</v>
      </c>
      <c r="I51" s="35" t="s">
        <v>802</v>
      </c>
      <c r="J51" s="34" t="s">
        <v>3947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787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229</v>
      </c>
      <c r="D8" s="24" t="s">
        <v>663</v>
      </c>
      <c r="E8" s="24">
        <v>13.7</v>
      </c>
      <c r="F8" s="24">
        <v>11.2</v>
      </c>
      <c r="G8" s="24">
        <v>219.3</v>
      </c>
      <c r="H8" s="25" t="s">
        <v>788</v>
      </c>
      <c r="I8" s="26" t="s">
        <v>789</v>
      </c>
      <c r="J8" s="25" t="s">
        <v>790</v>
      </c>
    </row>
    <row r="9" spans="1:10" x14ac:dyDescent="0.25">
      <c r="A9" s="21" t="s">
        <v>568</v>
      </c>
      <c r="B9" s="22" t="s">
        <v>569</v>
      </c>
      <c r="C9" s="23">
        <v>7</v>
      </c>
      <c r="D9" s="24" t="s">
        <v>570</v>
      </c>
      <c r="E9" s="24">
        <v>0.4</v>
      </c>
      <c r="F9" s="24">
        <v>0.3</v>
      </c>
      <c r="G9" s="24">
        <v>11.3</v>
      </c>
      <c r="H9" s="25" t="s">
        <v>791</v>
      </c>
      <c r="I9" s="26" t="s">
        <v>792</v>
      </c>
      <c r="J9" s="25" t="s">
        <v>793</v>
      </c>
    </row>
    <row r="10" spans="1:10" x14ac:dyDescent="0.25">
      <c r="A10" s="21" t="s">
        <v>574</v>
      </c>
      <c r="B10" s="22" t="s">
        <v>575</v>
      </c>
      <c r="C10" s="23">
        <v>43</v>
      </c>
      <c r="D10" s="24" t="s">
        <v>794</v>
      </c>
      <c r="E10" s="24">
        <v>2.6</v>
      </c>
      <c r="F10" s="24">
        <v>2.2000000000000002</v>
      </c>
      <c r="G10" s="24">
        <v>45.4</v>
      </c>
      <c r="H10" s="25" t="s">
        <v>795</v>
      </c>
      <c r="I10" s="26" t="s">
        <v>623</v>
      </c>
      <c r="J10" s="25" t="s">
        <v>796</v>
      </c>
    </row>
    <row r="11" spans="1:10" ht="30" x14ac:dyDescent="0.25">
      <c r="A11" s="21" t="s">
        <v>580</v>
      </c>
      <c r="B11" s="22" t="s">
        <v>581</v>
      </c>
      <c r="C11" s="23">
        <v>75</v>
      </c>
      <c r="D11" s="24" t="s">
        <v>797</v>
      </c>
      <c r="E11" s="24">
        <v>4.5</v>
      </c>
      <c r="F11" s="24">
        <v>3.6</v>
      </c>
      <c r="G11" s="24">
        <v>68.599999999999994</v>
      </c>
      <c r="H11" s="25" t="s">
        <v>798</v>
      </c>
      <c r="I11" s="26" t="s">
        <v>799</v>
      </c>
      <c r="J11" s="25" t="s">
        <v>800</v>
      </c>
    </row>
    <row r="12" spans="1:10" x14ac:dyDescent="0.25">
      <c r="A12" s="21" t="s">
        <v>586</v>
      </c>
      <c r="B12" s="22" t="s">
        <v>587</v>
      </c>
      <c r="C12" s="23">
        <v>16</v>
      </c>
      <c r="D12" s="24" t="s">
        <v>632</v>
      </c>
      <c r="E12" s="24">
        <v>1</v>
      </c>
      <c r="F12" s="24">
        <v>0.7</v>
      </c>
      <c r="G12" s="24">
        <v>17.7</v>
      </c>
      <c r="H12" s="25" t="s">
        <v>801</v>
      </c>
      <c r="I12" s="26" t="s">
        <v>802</v>
      </c>
      <c r="J12" s="25" t="s">
        <v>803</v>
      </c>
    </row>
    <row r="13" spans="1:10" x14ac:dyDescent="0.25">
      <c r="A13" s="21" t="s">
        <v>591</v>
      </c>
      <c r="B13" s="22" t="s">
        <v>592</v>
      </c>
      <c r="C13" s="23">
        <v>86</v>
      </c>
      <c r="D13" s="24" t="s">
        <v>804</v>
      </c>
      <c r="E13" s="24">
        <v>5.0999999999999996</v>
      </c>
      <c r="F13" s="24">
        <v>4.4000000000000004</v>
      </c>
      <c r="G13" s="24">
        <v>74.400000000000006</v>
      </c>
      <c r="H13" s="25" t="s">
        <v>805</v>
      </c>
      <c r="I13" s="26" t="s">
        <v>628</v>
      </c>
      <c r="J13" s="25" t="s">
        <v>806</v>
      </c>
    </row>
    <row r="14" spans="1:10" x14ac:dyDescent="0.25">
      <c r="A14" s="21" t="s">
        <v>597</v>
      </c>
      <c r="B14" s="22" t="s">
        <v>598</v>
      </c>
      <c r="C14" s="23">
        <v>2493</v>
      </c>
      <c r="D14" s="24" t="s">
        <v>807</v>
      </c>
      <c r="E14" s="24">
        <v>149</v>
      </c>
      <c r="F14" s="24">
        <v>113.2</v>
      </c>
      <c r="G14" s="24">
        <v>2448.6</v>
      </c>
      <c r="H14" s="25" t="s">
        <v>808</v>
      </c>
      <c r="I14" s="26" t="s">
        <v>670</v>
      </c>
      <c r="J14" s="25" t="s">
        <v>809</v>
      </c>
    </row>
    <row r="15" spans="1:10" x14ac:dyDescent="0.25">
      <c r="A15" s="21" t="s">
        <v>602</v>
      </c>
      <c r="B15" s="22" t="s">
        <v>603</v>
      </c>
      <c r="C15" s="23">
        <v>71</v>
      </c>
      <c r="D15" s="24" t="s">
        <v>810</v>
      </c>
      <c r="E15" s="24">
        <v>4.2</v>
      </c>
      <c r="F15" s="24">
        <v>3.5</v>
      </c>
      <c r="G15" s="24">
        <v>65.8</v>
      </c>
      <c r="H15" s="25" t="s">
        <v>811</v>
      </c>
      <c r="I15" s="26" t="s">
        <v>659</v>
      </c>
      <c r="J15" s="25" t="s">
        <v>812</v>
      </c>
    </row>
    <row r="16" spans="1:10" x14ac:dyDescent="0.25">
      <c r="A16" s="21" t="s">
        <v>608</v>
      </c>
      <c r="B16" s="22" t="s">
        <v>609</v>
      </c>
      <c r="C16" s="23">
        <v>244</v>
      </c>
      <c r="D16" s="24" t="s">
        <v>813</v>
      </c>
      <c r="E16" s="24">
        <v>14.6</v>
      </c>
      <c r="F16" s="24">
        <v>11</v>
      </c>
      <c r="G16" s="24">
        <v>246.9</v>
      </c>
      <c r="H16" s="25" t="s">
        <v>814</v>
      </c>
      <c r="I16" s="26" t="s">
        <v>634</v>
      </c>
      <c r="J16" s="25" t="s">
        <v>815</v>
      </c>
    </row>
    <row r="17" spans="1:10" x14ac:dyDescent="0.25">
      <c r="A17" s="21" t="s">
        <v>613</v>
      </c>
      <c r="B17" s="22" t="s">
        <v>614</v>
      </c>
      <c r="C17" s="23">
        <v>40</v>
      </c>
      <c r="D17" s="24" t="s">
        <v>570</v>
      </c>
      <c r="E17" s="24">
        <v>2.4</v>
      </c>
      <c r="F17" s="24">
        <v>2</v>
      </c>
      <c r="G17" s="24">
        <v>51.1</v>
      </c>
      <c r="H17" s="25" t="s">
        <v>816</v>
      </c>
      <c r="I17" s="26" t="s">
        <v>817</v>
      </c>
      <c r="J17" s="25" t="s">
        <v>818</v>
      </c>
    </row>
    <row r="18" spans="1:10" x14ac:dyDescent="0.25">
      <c r="A18" s="21" t="s">
        <v>619</v>
      </c>
      <c r="B18" s="22" t="s">
        <v>620</v>
      </c>
      <c r="C18" s="23">
        <v>1248</v>
      </c>
      <c r="D18" s="24" t="s">
        <v>819</v>
      </c>
      <c r="E18" s="24">
        <v>74.599999999999994</v>
      </c>
      <c r="F18" s="24">
        <v>56.6</v>
      </c>
      <c r="G18" s="24">
        <v>1240.4000000000001</v>
      </c>
      <c r="H18" s="25" t="s">
        <v>820</v>
      </c>
      <c r="I18" s="26" t="s">
        <v>700</v>
      </c>
      <c r="J18" s="25" t="s">
        <v>821</v>
      </c>
    </row>
    <row r="19" spans="1:10" x14ac:dyDescent="0.25">
      <c r="A19" s="21" t="s">
        <v>625</v>
      </c>
      <c r="B19" s="22" t="s">
        <v>626</v>
      </c>
      <c r="C19" s="23">
        <v>94</v>
      </c>
      <c r="D19" s="24" t="s">
        <v>822</v>
      </c>
      <c r="E19" s="24">
        <v>5.6</v>
      </c>
      <c r="F19" s="24">
        <v>4.7</v>
      </c>
      <c r="G19" s="24">
        <v>73.599999999999994</v>
      </c>
      <c r="H19" s="25" t="s">
        <v>823</v>
      </c>
      <c r="I19" s="26" t="s">
        <v>824</v>
      </c>
      <c r="J19" s="25" t="s">
        <v>825</v>
      </c>
    </row>
    <row r="20" spans="1:10" x14ac:dyDescent="0.25">
      <c r="A20" s="21" t="s">
        <v>630</v>
      </c>
      <c r="B20" s="22" t="s">
        <v>631</v>
      </c>
      <c r="C20" s="23">
        <v>163</v>
      </c>
      <c r="D20" s="24" t="s">
        <v>826</v>
      </c>
      <c r="E20" s="24">
        <v>9.6999999999999993</v>
      </c>
      <c r="F20" s="24">
        <v>7.4</v>
      </c>
      <c r="G20" s="24">
        <v>165.9</v>
      </c>
      <c r="H20" s="25" t="s">
        <v>827</v>
      </c>
      <c r="I20" s="26" t="s">
        <v>572</v>
      </c>
      <c r="J20" s="25" t="s">
        <v>828</v>
      </c>
    </row>
    <row r="21" spans="1:10" ht="30" x14ac:dyDescent="0.25">
      <c r="A21" s="21" t="s">
        <v>636</v>
      </c>
      <c r="B21" s="22" t="s">
        <v>637</v>
      </c>
      <c r="C21" s="23">
        <v>125</v>
      </c>
      <c r="D21" s="24" t="s">
        <v>829</v>
      </c>
      <c r="E21" s="24">
        <v>7.5</v>
      </c>
      <c r="F21" s="24">
        <v>5.5</v>
      </c>
      <c r="G21" s="24">
        <v>125.8</v>
      </c>
      <c r="H21" s="25" t="s">
        <v>830</v>
      </c>
      <c r="I21" s="26" t="s">
        <v>634</v>
      </c>
      <c r="J21" s="25" t="s">
        <v>831</v>
      </c>
    </row>
    <row r="22" spans="1:10" x14ac:dyDescent="0.25">
      <c r="A22" s="21" t="s">
        <v>641</v>
      </c>
      <c r="B22" s="22" t="s">
        <v>642</v>
      </c>
      <c r="C22" s="23">
        <v>449</v>
      </c>
      <c r="D22" s="24" t="s">
        <v>832</v>
      </c>
      <c r="E22" s="24">
        <v>26.8</v>
      </c>
      <c r="F22" s="24">
        <v>19.899999999999999</v>
      </c>
      <c r="G22" s="24">
        <v>434.2</v>
      </c>
      <c r="H22" s="25" t="s">
        <v>833</v>
      </c>
      <c r="I22" s="26" t="s">
        <v>584</v>
      </c>
      <c r="J22" s="25" t="s">
        <v>834</v>
      </c>
    </row>
    <row r="23" spans="1:10" ht="30" x14ac:dyDescent="0.25">
      <c r="A23" s="21" t="s">
        <v>646</v>
      </c>
      <c r="B23" s="22" t="s">
        <v>647</v>
      </c>
      <c r="C23" s="23">
        <v>1518</v>
      </c>
      <c r="D23" s="24" t="s">
        <v>835</v>
      </c>
      <c r="E23" s="24">
        <v>90.7</v>
      </c>
      <c r="F23" s="24">
        <v>73.400000000000006</v>
      </c>
      <c r="G23" s="24">
        <v>1323.2</v>
      </c>
      <c r="H23" s="25" t="s">
        <v>836</v>
      </c>
      <c r="I23" s="26" t="s">
        <v>837</v>
      </c>
      <c r="J23" s="25" t="s">
        <v>838</v>
      </c>
    </row>
    <row r="24" spans="1:10" x14ac:dyDescent="0.25">
      <c r="A24" s="21" t="s">
        <v>651</v>
      </c>
      <c r="B24" s="22" t="s">
        <v>652</v>
      </c>
      <c r="C24" s="23">
        <v>32</v>
      </c>
      <c r="D24" s="24" t="s">
        <v>839</v>
      </c>
      <c r="E24" s="24">
        <v>1.9</v>
      </c>
      <c r="F24" s="24">
        <v>1.6</v>
      </c>
      <c r="G24" s="24">
        <v>27.4</v>
      </c>
      <c r="H24" s="25" t="s">
        <v>840</v>
      </c>
      <c r="I24" s="26" t="s">
        <v>841</v>
      </c>
      <c r="J24" s="25" t="s">
        <v>842</v>
      </c>
    </row>
    <row r="25" spans="1:10" x14ac:dyDescent="0.25">
      <c r="A25" s="21" t="s">
        <v>655</v>
      </c>
      <c r="B25" s="22" t="s">
        <v>656</v>
      </c>
      <c r="C25" s="23">
        <v>1439</v>
      </c>
      <c r="D25" s="24" t="s">
        <v>843</v>
      </c>
      <c r="E25" s="24">
        <v>86</v>
      </c>
      <c r="F25" s="24">
        <v>69.5</v>
      </c>
      <c r="G25" s="24">
        <v>1254.8</v>
      </c>
      <c r="H25" s="25" t="s">
        <v>844</v>
      </c>
      <c r="I25" s="26" t="s">
        <v>837</v>
      </c>
      <c r="J25" s="25" t="s">
        <v>838</v>
      </c>
    </row>
    <row r="26" spans="1:10" ht="30" x14ac:dyDescent="0.25">
      <c r="A26" s="21" t="s">
        <v>661</v>
      </c>
      <c r="B26" s="22" t="s">
        <v>662</v>
      </c>
      <c r="C26" s="23">
        <v>82</v>
      </c>
      <c r="D26" s="24" t="s">
        <v>845</v>
      </c>
      <c r="E26" s="24">
        <v>4.9000000000000004</v>
      </c>
      <c r="F26" s="24">
        <v>4.2</v>
      </c>
      <c r="G26" s="24">
        <v>78.099999999999994</v>
      </c>
      <c r="H26" s="25" t="s">
        <v>846</v>
      </c>
      <c r="I26" s="26" t="s">
        <v>676</v>
      </c>
      <c r="J26" s="25" t="s">
        <v>847</v>
      </c>
    </row>
    <row r="27" spans="1:10" x14ac:dyDescent="0.25">
      <c r="A27" s="21" t="s">
        <v>667</v>
      </c>
      <c r="B27" s="22" t="s">
        <v>668</v>
      </c>
      <c r="C27" s="23">
        <v>420</v>
      </c>
      <c r="D27" s="24" t="s">
        <v>848</v>
      </c>
      <c r="E27" s="24">
        <v>25.1</v>
      </c>
      <c r="F27" s="24">
        <v>21.6</v>
      </c>
      <c r="G27" s="24">
        <v>419.6</v>
      </c>
      <c r="H27" s="25" t="s">
        <v>849</v>
      </c>
      <c r="I27" s="26" t="s">
        <v>578</v>
      </c>
      <c r="J27" s="25" t="s">
        <v>850</v>
      </c>
    </row>
    <row r="28" spans="1:10" x14ac:dyDescent="0.25">
      <c r="A28" s="21" t="s">
        <v>672</v>
      </c>
      <c r="B28" s="22" t="s">
        <v>673</v>
      </c>
      <c r="C28" s="23">
        <v>3027</v>
      </c>
      <c r="D28" s="24" t="s">
        <v>593</v>
      </c>
      <c r="E28" s="24">
        <v>180.9</v>
      </c>
      <c r="F28" s="24">
        <v>152.5</v>
      </c>
      <c r="G28" s="24">
        <v>3043.6</v>
      </c>
      <c r="H28" s="25" t="s">
        <v>851</v>
      </c>
      <c r="I28" s="26" t="s">
        <v>634</v>
      </c>
      <c r="J28" s="25" t="s">
        <v>601</v>
      </c>
    </row>
    <row r="29" spans="1:10" x14ac:dyDescent="0.25">
      <c r="A29" s="21" t="s">
        <v>678</v>
      </c>
      <c r="B29" s="22" t="s">
        <v>679</v>
      </c>
      <c r="C29" s="23">
        <v>1284</v>
      </c>
      <c r="D29" s="24" t="s">
        <v>704</v>
      </c>
      <c r="E29" s="24">
        <v>76.7</v>
      </c>
      <c r="F29" s="24">
        <v>64.5</v>
      </c>
      <c r="G29" s="24">
        <v>1316.8</v>
      </c>
      <c r="H29" s="25" t="s">
        <v>852</v>
      </c>
      <c r="I29" s="26" t="s">
        <v>572</v>
      </c>
      <c r="J29" s="25" t="s">
        <v>853</v>
      </c>
    </row>
    <row r="30" spans="1:10" x14ac:dyDescent="0.25">
      <c r="A30" s="21" t="s">
        <v>680</v>
      </c>
      <c r="B30" s="22" t="s">
        <v>681</v>
      </c>
      <c r="C30" s="23">
        <v>232</v>
      </c>
      <c r="D30" s="24" t="s">
        <v>688</v>
      </c>
      <c r="E30" s="24">
        <v>13.9</v>
      </c>
      <c r="F30" s="24">
        <v>13.3</v>
      </c>
      <c r="G30" s="24">
        <v>216.4</v>
      </c>
      <c r="H30" s="25" t="s">
        <v>854</v>
      </c>
      <c r="I30" s="26" t="s">
        <v>617</v>
      </c>
      <c r="J30" s="25" t="s">
        <v>855</v>
      </c>
    </row>
    <row r="31" spans="1:10" x14ac:dyDescent="0.25">
      <c r="A31" s="21" t="s">
        <v>682</v>
      </c>
      <c r="B31" s="22" t="s">
        <v>683</v>
      </c>
      <c r="C31" s="23">
        <v>467</v>
      </c>
      <c r="D31" s="24" t="s">
        <v>856</v>
      </c>
      <c r="E31" s="24">
        <v>27.9</v>
      </c>
      <c r="F31" s="24">
        <v>22.6</v>
      </c>
      <c r="G31" s="24">
        <v>485.4</v>
      </c>
      <c r="H31" s="25" t="s">
        <v>857</v>
      </c>
      <c r="I31" s="26" t="s">
        <v>754</v>
      </c>
      <c r="J31" s="25" t="s">
        <v>858</v>
      </c>
    </row>
    <row r="32" spans="1:10" x14ac:dyDescent="0.25">
      <c r="A32" s="21" t="s">
        <v>684</v>
      </c>
      <c r="B32" s="22" t="s">
        <v>685</v>
      </c>
      <c r="C32" s="23">
        <v>324</v>
      </c>
      <c r="D32" s="24" t="s">
        <v>859</v>
      </c>
      <c r="E32" s="24">
        <v>19.399999999999999</v>
      </c>
      <c r="F32" s="24">
        <v>16.100000000000001</v>
      </c>
      <c r="G32" s="24">
        <v>350.7</v>
      </c>
      <c r="H32" s="25" t="s">
        <v>860</v>
      </c>
      <c r="I32" s="26" t="s">
        <v>665</v>
      </c>
      <c r="J32" s="25" t="s">
        <v>861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539</v>
      </c>
      <c r="D36" s="24" t="s">
        <v>862</v>
      </c>
      <c r="E36" s="24">
        <v>32.200000000000003</v>
      </c>
      <c r="F36" s="24">
        <v>25.1</v>
      </c>
      <c r="G36" s="24">
        <v>534.20000000000005</v>
      </c>
      <c r="H36" s="25" t="s">
        <v>863</v>
      </c>
      <c r="I36" s="26" t="s">
        <v>700</v>
      </c>
      <c r="J36" s="25" t="s">
        <v>864</v>
      </c>
    </row>
    <row r="37" spans="1:10" x14ac:dyDescent="0.25">
      <c r="A37" s="21" t="s">
        <v>707</v>
      </c>
      <c r="B37" s="22" t="s">
        <v>708</v>
      </c>
      <c r="C37" s="23">
        <v>234</v>
      </c>
      <c r="D37" s="24" t="s">
        <v>862</v>
      </c>
      <c r="E37" s="24">
        <v>14</v>
      </c>
      <c r="F37" s="24">
        <v>11.5</v>
      </c>
      <c r="G37" s="24">
        <v>243.8</v>
      </c>
      <c r="H37" s="25" t="s">
        <v>865</v>
      </c>
      <c r="I37" s="26" t="s">
        <v>754</v>
      </c>
      <c r="J37" s="25" t="s">
        <v>866</v>
      </c>
    </row>
    <row r="38" spans="1:10" x14ac:dyDescent="0.25">
      <c r="A38" s="21" t="s">
        <v>711</v>
      </c>
      <c r="B38" s="22" t="s">
        <v>712</v>
      </c>
      <c r="C38" s="23">
        <v>104</v>
      </c>
      <c r="D38" s="24" t="s">
        <v>804</v>
      </c>
      <c r="E38" s="24">
        <v>6.2</v>
      </c>
      <c r="F38" s="24">
        <v>4.8</v>
      </c>
      <c r="G38" s="24">
        <v>106.3</v>
      </c>
      <c r="H38" s="25" t="s">
        <v>867</v>
      </c>
      <c r="I38" s="26" t="s">
        <v>572</v>
      </c>
      <c r="J38" s="25" t="s">
        <v>868</v>
      </c>
    </row>
    <row r="39" spans="1:10" x14ac:dyDescent="0.25">
      <c r="A39" s="21" t="s">
        <v>716</v>
      </c>
      <c r="B39" s="22" t="s">
        <v>717</v>
      </c>
      <c r="C39" s="23">
        <v>253</v>
      </c>
      <c r="D39" s="24" t="s">
        <v>869</v>
      </c>
      <c r="E39" s="24">
        <v>15.1</v>
      </c>
      <c r="F39" s="24">
        <v>11.2</v>
      </c>
      <c r="G39" s="24">
        <v>229.1</v>
      </c>
      <c r="H39" s="25" t="s">
        <v>870</v>
      </c>
      <c r="I39" s="26" t="s">
        <v>606</v>
      </c>
      <c r="J39" s="25" t="s">
        <v>607</v>
      </c>
    </row>
    <row r="40" spans="1:10" ht="30" x14ac:dyDescent="0.25">
      <c r="A40" s="21" t="s">
        <v>720</v>
      </c>
      <c r="B40" s="22" t="s">
        <v>721</v>
      </c>
      <c r="C40" s="23">
        <v>157</v>
      </c>
      <c r="D40" s="24" t="s">
        <v>871</v>
      </c>
      <c r="E40" s="24">
        <v>9.4</v>
      </c>
      <c r="F40" s="24">
        <v>8.1999999999999993</v>
      </c>
      <c r="G40" s="24">
        <v>164</v>
      </c>
      <c r="H40" s="25" t="s">
        <v>872</v>
      </c>
      <c r="I40" s="26" t="s">
        <v>754</v>
      </c>
      <c r="J40" s="25" t="s">
        <v>873</v>
      </c>
    </row>
    <row r="41" spans="1:10" x14ac:dyDescent="0.25">
      <c r="A41" s="21" t="s">
        <v>725</v>
      </c>
      <c r="B41" s="22" t="s">
        <v>726</v>
      </c>
      <c r="C41" s="23">
        <v>23</v>
      </c>
      <c r="D41" s="24" t="s">
        <v>570</v>
      </c>
      <c r="E41" s="24">
        <v>1.4</v>
      </c>
      <c r="F41" s="24">
        <v>1.3</v>
      </c>
      <c r="G41" s="24">
        <v>19.2</v>
      </c>
      <c r="H41" s="25" t="s">
        <v>588</v>
      </c>
      <c r="I41" s="26" t="s">
        <v>874</v>
      </c>
      <c r="J41" s="25" t="s">
        <v>875</v>
      </c>
    </row>
    <row r="42" spans="1:10" x14ac:dyDescent="0.25">
      <c r="A42" s="21" t="s">
        <v>730</v>
      </c>
      <c r="B42" s="22" t="s">
        <v>731</v>
      </c>
      <c r="C42" s="23">
        <v>128</v>
      </c>
      <c r="D42" s="24" t="s">
        <v>876</v>
      </c>
      <c r="E42" s="24">
        <v>7.7</v>
      </c>
      <c r="F42" s="24">
        <v>6.6</v>
      </c>
      <c r="G42" s="24">
        <v>137.80000000000001</v>
      </c>
      <c r="H42" s="25" t="s">
        <v>653</v>
      </c>
      <c r="I42" s="26" t="s">
        <v>877</v>
      </c>
      <c r="J42" s="25" t="s">
        <v>878</v>
      </c>
    </row>
    <row r="43" spans="1:10" x14ac:dyDescent="0.25">
      <c r="A43" s="21" t="s">
        <v>735</v>
      </c>
      <c r="B43" s="22" t="s">
        <v>736</v>
      </c>
      <c r="C43" s="23">
        <v>191</v>
      </c>
      <c r="D43" s="24" t="s">
        <v>621</v>
      </c>
      <c r="E43" s="24">
        <v>11.4</v>
      </c>
      <c r="F43" s="24">
        <v>11.1</v>
      </c>
      <c r="G43" s="24">
        <v>187.7</v>
      </c>
      <c r="H43" s="25" t="s">
        <v>879</v>
      </c>
      <c r="I43" s="26" t="s">
        <v>670</v>
      </c>
      <c r="J43" s="25" t="s">
        <v>880</v>
      </c>
    </row>
    <row r="44" spans="1:10" x14ac:dyDescent="0.25">
      <c r="A44" s="21" t="s">
        <v>740</v>
      </c>
      <c r="B44" s="22" t="s">
        <v>741</v>
      </c>
      <c r="C44" s="23">
        <v>180</v>
      </c>
      <c r="D44" s="24" t="s">
        <v>688</v>
      </c>
      <c r="E44" s="24">
        <v>10.8</v>
      </c>
      <c r="F44" s="24">
        <v>10.5</v>
      </c>
      <c r="G44" s="24">
        <v>177.4</v>
      </c>
      <c r="H44" s="25" t="s">
        <v>733</v>
      </c>
      <c r="I44" s="26" t="s">
        <v>700</v>
      </c>
      <c r="J44" s="25" t="s">
        <v>881</v>
      </c>
    </row>
    <row r="45" spans="1:10" ht="30" x14ac:dyDescent="0.25">
      <c r="A45" s="21" t="s">
        <v>745</v>
      </c>
      <c r="B45" s="22" t="s">
        <v>746</v>
      </c>
      <c r="C45" s="23">
        <v>255</v>
      </c>
      <c r="D45" s="24" t="s">
        <v>882</v>
      </c>
      <c r="E45" s="24">
        <v>15.2</v>
      </c>
      <c r="F45" s="24">
        <v>11</v>
      </c>
      <c r="G45" s="24">
        <v>247.8</v>
      </c>
      <c r="H45" s="25" t="s">
        <v>883</v>
      </c>
      <c r="I45" s="26" t="s">
        <v>584</v>
      </c>
      <c r="J45" s="25" t="s">
        <v>715</v>
      </c>
    </row>
    <row r="46" spans="1:10" x14ac:dyDescent="0.25">
      <c r="A46" s="21" t="s">
        <v>750</v>
      </c>
      <c r="B46" s="22" t="s">
        <v>751</v>
      </c>
      <c r="C46" s="23">
        <v>916</v>
      </c>
      <c r="D46" s="24" t="s">
        <v>862</v>
      </c>
      <c r="E46" s="24">
        <v>54.7</v>
      </c>
      <c r="F46" s="24">
        <v>44.1</v>
      </c>
      <c r="G46" s="24">
        <v>920.5</v>
      </c>
      <c r="H46" s="25" t="s">
        <v>884</v>
      </c>
      <c r="I46" s="26" t="s">
        <v>578</v>
      </c>
      <c r="J46" s="25" t="s">
        <v>885</v>
      </c>
    </row>
    <row r="47" spans="1:10" x14ac:dyDescent="0.25">
      <c r="A47" s="21" t="s">
        <v>756</v>
      </c>
      <c r="B47" s="22" t="s">
        <v>757</v>
      </c>
      <c r="C47" s="23">
        <v>57</v>
      </c>
      <c r="D47" s="24" t="s">
        <v>570</v>
      </c>
      <c r="E47" s="24">
        <v>3.4</v>
      </c>
      <c r="F47" s="24">
        <v>3.3</v>
      </c>
      <c r="G47" s="24">
        <v>51.7</v>
      </c>
      <c r="H47" s="25" t="s">
        <v>816</v>
      </c>
      <c r="I47" s="26" t="s">
        <v>606</v>
      </c>
      <c r="J47" s="25" t="s">
        <v>886</v>
      </c>
    </row>
    <row r="48" spans="1:10" x14ac:dyDescent="0.25">
      <c r="A48" s="21" t="s">
        <v>762</v>
      </c>
      <c r="B48" s="22" t="s">
        <v>763</v>
      </c>
      <c r="C48" s="23">
        <v>373</v>
      </c>
      <c r="D48" s="24" t="s">
        <v>769</v>
      </c>
      <c r="E48" s="24">
        <v>22.3</v>
      </c>
      <c r="F48" s="24">
        <v>17.5</v>
      </c>
      <c r="G48" s="24">
        <v>370.5</v>
      </c>
      <c r="H48" s="25" t="s">
        <v>887</v>
      </c>
      <c r="I48" s="26" t="s">
        <v>700</v>
      </c>
      <c r="J48" s="25" t="s">
        <v>888</v>
      </c>
    </row>
    <row r="49" spans="1:10" ht="30" x14ac:dyDescent="0.25">
      <c r="A49" s="21" t="s">
        <v>767</v>
      </c>
      <c r="B49" s="22" t="s">
        <v>768</v>
      </c>
      <c r="C49" s="23">
        <v>173</v>
      </c>
      <c r="D49" s="24" t="s">
        <v>704</v>
      </c>
      <c r="E49" s="24">
        <v>10.3</v>
      </c>
      <c r="F49" s="24">
        <v>8.3000000000000007</v>
      </c>
      <c r="G49" s="24">
        <v>190.1</v>
      </c>
      <c r="H49" s="25" t="s">
        <v>889</v>
      </c>
      <c r="I49" s="26" t="s">
        <v>890</v>
      </c>
      <c r="J49" s="25" t="s">
        <v>891</v>
      </c>
    </row>
    <row r="50" spans="1:10" x14ac:dyDescent="0.25">
      <c r="A50" s="21" t="s">
        <v>772</v>
      </c>
      <c r="B50" s="22" t="s">
        <v>773</v>
      </c>
      <c r="C50" s="23">
        <v>313</v>
      </c>
      <c r="D50" s="24" t="s">
        <v>892</v>
      </c>
      <c r="E50" s="24">
        <v>18.7</v>
      </c>
      <c r="F50" s="24">
        <v>14.9</v>
      </c>
      <c r="G50" s="24">
        <v>308.2</v>
      </c>
      <c r="H50" s="25" t="s">
        <v>893</v>
      </c>
      <c r="I50" s="26" t="s">
        <v>670</v>
      </c>
      <c r="J50" s="25" t="s">
        <v>894</v>
      </c>
    </row>
    <row r="51" spans="1:10" x14ac:dyDescent="0.25">
      <c r="A51" s="30" t="s">
        <v>777</v>
      </c>
      <c r="B51" s="31" t="s">
        <v>778</v>
      </c>
      <c r="C51" s="32">
        <v>11111</v>
      </c>
      <c r="D51" s="33" t="s">
        <v>895</v>
      </c>
      <c r="E51" s="33">
        <v>664.1</v>
      </c>
      <c r="F51" s="33">
        <v>540.29999999999995</v>
      </c>
      <c r="G51" s="33">
        <v>10903.4</v>
      </c>
      <c r="H51" s="34" t="s">
        <v>896</v>
      </c>
      <c r="I51" s="35" t="s">
        <v>670</v>
      </c>
      <c r="J51" s="34" t="s">
        <v>897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0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3948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212</v>
      </c>
      <c r="D8" s="24" t="s">
        <v>899</v>
      </c>
      <c r="E8" s="24">
        <v>30.5</v>
      </c>
      <c r="F8" s="24">
        <v>25.4</v>
      </c>
      <c r="G8" s="24">
        <v>209</v>
      </c>
      <c r="H8" s="25" t="s">
        <v>3949</v>
      </c>
      <c r="I8" s="26" t="s">
        <v>700</v>
      </c>
      <c r="J8" s="25" t="s">
        <v>3950</v>
      </c>
    </row>
    <row r="9" spans="1:10" x14ac:dyDescent="0.25">
      <c r="A9" s="21" t="s">
        <v>568</v>
      </c>
      <c r="B9" s="22" t="s">
        <v>569</v>
      </c>
      <c r="C9" s="23">
        <v>8</v>
      </c>
      <c r="D9" s="24" t="s">
        <v>570</v>
      </c>
      <c r="E9" s="24">
        <v>1.2</v>
      </c>
      <c r="F9" s="24">
        <v>0.9</v>
      </c>
      <c r="G9" s="24">
        <v>8.8000000000000007</v>
      </c>
      <c r="H9" s="25" t="s">
        <v>1496</v>
      </c>
      <c r="I9" s="26" t="s">
        <v>890</v>
      </c>
      <c r="J9" s="25" t="s">
        <v>2983</v>
      </c>
    </row>
    <row r="10" spans="1:10" x14ac:dyDescent="0.25">
      <c r="A10" s="21" t="s">
        <v>574</v>
      </c>
      <c r="B10" s="22" t="s">
        <v>575</v>
      </c>
      <c r="C10" s="23">
        <v>35</v>
      </c>
      <c r="D10" s="24" t="s">
        <v>1067</v>
      </c>
      <c r="E10" s="24">
        <v>5</v>
      </c>
      <c r="F10" s="24">
        <v>4.2</v>
      </c>
      <c r="G10" s="24">
        <v>33.9</v>
      </c>
      <c r="H10" s="25" t="s">
        <v>1296</v>
      </c>
      <c r="I10" s="26" t="s">
        <v>584</v>
      </c>
      <c r="J10" s="25" t="s">
        <v>3951</v>
      </c>
    </row>
    <row r="11" spans="1:10" ht="30" x14ac:dyDescent="0.25">
      <c r="A11" s="21" t="s">
        <v>580</v>
      </c>
      <c r="B11" s="22" t="s">
        <v>581</v>
      </c>
      <c r="C11" s="23">
        <v>60</v>
      </c>
      <c r="D11" s="24" t="s">
        <v>570</v>
      </c>
      <c r="E11" s="24">
        <v>8.6</v>
      </c>
      <c r="F11" s="24">
        <v>7.3</v>
      </c>
      <c r="G11" s="24">
        <v>49.6</v>
      </c>
      <c r="H11" s="25" t="s">
        <v>1120</v>
      </c>
      <c r="I11" s="26" t="s">
        <v>1136</v>
      </c>
      <c r="J11" s="25" t="s">
        <v>3952</v>
      </c>
    </row>
    <row r="12" spans="1:10" x14ac:dyDescent="0.25">
      <c r="A12" s="21" t="s">
        <v>586</v>
      </c>
      <c r="B12" s="22" t="s">
        <v>587</v>
      </c>
      <c r="C12" s="23">
        <v>9</v>
      </c>
      <c r="D12" s="24" t="s">
        <v>570</v>
      </c>
      <c r="E12" s="24">
        <v>1.3</v>
      </c>
      <c r="F12" s="24">
        <v>1.2</v>
      </c>
      <c r="G12" s="24">
        <v>9.1</v>
      </c>
      <c r="H12" s="25" t="s">
        <v>1496</v>
      </c>
      <c r="I12" s="26" t="s">
        <v>634</v>
      </c>
      <c r="J12" s="25" t="s">
        <v>3953</v>
      </c>
    </row>
    <row r="13" spans="1:10" x14ac:dyDescent="0.25">
      <c r="A13" s="21" t="s">
        <v>591</v>
      </c>
      <c r="B13" s="22" t="s">
        <v>592</v>
      </c>
      <c r="C13" s="23">
        <v>99</v>
      </c>
      <c r="D13" s="24" t="s">
        <v>2248</v>
      </c>
      <c r="E13" s="24">
        <v>14.2</v>
      </c>
      <c r="F13" s="24">
        <v>11.7</v>
      </c>
      <c r="G13" s="24">
        <v>104.5</v>
      </c>
      <c r="H13" s="25" t="s">
        <v>970</v>
      </c>
      <c r="I13" s="26" t="s">
        <v>623</v>
      </c>
      <c r="J13" s="25" t="s">
        <v>3954</v>
      </c>
    </row>
    <row r="14" spans="1:10" x14ac:dyDescent="0.25">
      <c r="A14" s="21" t="s">
        <v>597</v>
      </c>
      <c r="B14" s="22" t="s">
        <v>598</v>
      </c>
      <c r="C14" s="23">
        <v>1508</v>
      </c>
      <c r="D14" s="24" t="s">
        <v>974</v>
      </c>
      <c r="E14" s="24">
        <v>217</v>
      </c>
      <c r="F14" s="24">
        <v>186.8</v>
      </c>
      <c r="G14" s="24">
        <v>1500.8</v>
      </c>
      <c r="H14" s="25" t="s">
        <v>3955</v>
      </c>
      <c r="I14" s="26" t="s">
        <v>578</v>
      </c>
      <c r="J14" s="25" t="s">
        <v>821</v>
      </c>
    </row>
    <row r="15" spans="1:10" x14ac:dyDescent="0.25">
      <c r="A15" s="21" t="s">
        <v>602</v>
      </c>
      <c r="B15" s="22" t="s">
        <v>603</v>
      </c>
      <c r="C15" s="23">
        <v>94</v>
      </c>
      <c r="D15" s="24" t="s">
        <v>704</v>
      </c>
      <c r="E15" s="24">
        <v>13.5</v>
      </c>
      <c r="F15" s="24">
        <v>11.6</v>
      </c>
      <c r="G15" s="24">
        <v>105.5</v>
      </c>
      <c r="H15" s="25" t="s">
        <v>2875</v>
      </c>
      <c r="I15" s="26" t="s">
        <v>1291</v>
      </c>
      <c r="J15" s="25" t="s">
        <v>2374</v>
      </c>
    </row>
    <row r="16" spans="1:10" x14ac:dyDescent="0.25">
      <c r="A16" s="21" t="s">
        <v>608</v>
      </c>
      <c r="B16" s="22" t="s">
        <v>609</v>
      </c>
      <c r="C16" s="23">
        <v>194</v>
      </c>
      <c r="D16" s="24" t="s">
        <v>961</v>
      </c>
      <c r="E16" s="24">
        <v>27.9</v>
      </c>
      <c r="F16" s="24">
        <v>24.4</v>
      </c>
      <c r="G16" s="24">
        <v>184.3</v>
      </c>
      <c r="H16" s="25" t="s">
        <v>1463</v>
      </c>
      <c r="I16" s="26" t="s">
        <v>676</v>
      </c>
      <c r="J16" s="25" t="s">
        <v>3351</v>
      </c>
    </row>
    <row r="17" spans="1:10" x14ac:dyDescent="0.25">
      <c r="A17" s="21" t="s">
        <v>613</v>
      </c>
      <c r="B17" s="22" t="s">
        <v>614</v>
      </c>
      <c r="C17" s="23">
        <v>21</v>
      </c>
      <c r="D17" s="24" t="s">
        <v>974</v>
      </c>
      <c r="E17" s="24">
        <v>3</v>
      </c>
      <c r="F17" s="24">
        <v>2.9</v>
      </c>
      <c r="G17" s="24">
        <v>28.3</v>
      </c>
      <c r="H17" s="25" t="s">
        <v>1090</v>
      </c>
      <c r="I17" s="26" t="s">
        <v>1338</v>
      </c>
      <c r="J17" s="25" t="s">
        <v>3956</v>
      </c>
    </row>
    <row r="18" spans="1:10" x14ac:dyDescent="0.25">
      <c r="A18" s="21" t="s">
        <v>619</v>
      </c>
      <c r="B18" s="22" t="s">
        <v>620</v>
      </c>
      <c r="C18" s="23">
        <v>742</v>
      </c>
      <c r="D18" s="24" t="s">
        <v>1067</v>
      </c>
      <c r="E18" s="24">
        <v>106.8</v>
      </c>
      <c r="F18" s="24">
        <v>91.7</v>
      </c>
      <c r="G18" s="24">
        <v>721.4</v>
      </c>
      <c r="H18" s="25" t="s">
        <v>3957</v>
      </c>
      <c r="I18" s="26" t="s">
        <v>584</v>
      </c>
      <c r="J18" s="25" t="s">
        <v>3958</v>
      </c>
    </row>
    <row r="19" spans="1:10" x14ac:dyDescent="0.25">
      <c r="A19" s="21" t="s">
        <v>625</v>
      </c>
      <c r="B19" s="22" t="s">
        <v>626</v>
      </c>
      <c r="C19" s="23">
        <v>19</v>
      </c>
      <c r="D19" s="24" t="s">
        <v>570</v>
      </c>
      <c r="E19" s="24">
        <v>2.7</v>
      </c>
      <c r="F19" s="24">
        <v>2.2999999999999998</v>
      </c>
      <c r="G19" s="24">
        <v>19.899999999999999</v>
      </c>
      <c r="H19" s="25" t="s">
        <v>1703</v>
      </c>
      <c r="I19" s="26" t="s">
        <v>623</v>
      </c>
      <c r="J19" s="25" t="s">
        <v>3959</v>
      </c>
    </row>
    <row r="20" spans="1:10" x14ac:dyDescent="0.25">
      <c r="A20" s="21" t="s">
        <v>630</v>
      </c>
      <c r="B20" s="22" t="s">
        <v>631</v>
      </c>
      <c r="C20" s="23">
        <v>171</v>
      </c>
      <c r="D20" s="24" t="s">
        <v>3960</v>
      </c>
      <c r="E20" s="24">
        <v>24.6</v>
      </c>
      <c r="F20" s="24">
        <v>20.7</v>
      </c>
      <c r="G20" s="24">
        <v>163.4</v>
      </c>
      <c r="H20" s="25" t="s">
        <v>2569</v>
      </c>
      <c r="I20" s="26" t="s">
        <v>676</v>
      </c>
      <c r="J20" s="25" t="s">
        <v>3961</v>
      </c>
    </row>
    <row r="21" spans="1:10" ht="30" x14ac:dyDescent="0.25">
      <c r="A21" s="21" t="s">
        <v>636</v>
      </c>
      <c r="B21" s="22" t="s">
        <v>637</v>
      </c>
      <c r="C21" s="23">
        <v>57</v>
      </c>
      <c r="D21" s="24" t="s">
        <v>895</v>
      </c>
      <c r="E21" s="24">
        <v>8.1999999999999993</v>
      </c>
      <c r="F21" s="24">
        <v>7</v>
      </c>
      <c r="G21" s="24">
        <v>60.8</v>
      </c>
      <c r="H21" s="25" t="s">
        <v>1502</v>
      </c>
      <c r="I21" s="26" t="s">
        <v>760</v>
      </c>
      <c r="J21" s="25" t="s">
        <v>3962</v>
      </c>
    </row>
    <row r="22" spans="1:10" x14ac:dyDescent="0.25">
      <c r="A22" s="21" t="s">
        <v>641</v>
      </c>
      <c r="B22" s="22" t="s">
        <v>642</v>
      </c>
      <c r="C22" s="23">
        <v>186</v>
      </c>
      <c r="D22" s="24" t="s">
        <v>3963</v>
      </c>
      <c r="E22" s="24">
        <v>26.8</v>
      </c>
      <c r="F22" s="24">
        <v>23.3</v>
      </c>
      <c r="G22" s="24">
        <v>193.5</v>
      </c>
      <c r="H22" s="25" t="s">
        <v>2686</v>
      </c>
      <c r="I22" s="26" t="s">
        <v>754</v>
      </c>
      <c r="J22" s="25" t="s">
        <v>3405</v>
      </c>
    </row>
    <row r="23" spans="1:10" ht="30" x14ac:dyDescent="0.25">
      <c r="A23" s="21" t="s">
        <v>646</v>
      </c>
      <c r="B23" s="22" t="s">
        <v>647</v>
      </c>
      <c r="C23" s="23">
        <v>866</v>
      </c>
      <c r="D23" s="24" t="s">
        <v>934</v>
      </c>
      <c r="E23" s="24">
        <v>124.6</v>
      </c>
      <c r="F23" s="24">
        <v>105.2</v>
      </c>
      <c r="G23" s="24">
        <v>998.1</v>
      </c>
      <c r="H23" s="25" t="s">
        <v>3964</v>
      </c>
      <c r="I23" s="26" t="s">
        <v>1146</v>
      </c>
      <c r="J23" s="25" t="s">
        <v>3965</v>
      </c>
    </row>
    <row r="24" spans="1:10" x14ac:dyDescent="0.25">
      <c r="A24" s="21" t="s">
        <v>651</v>
      </c>
      <c r="B24" s="22" t="s">
        <v>652</v>
      </c>
      <c r="C24" s="23">
        <v>55</v>
      </c>
      <c r="D24" s="24" t="s">
        <v>819</v>
      </c>
      <c r="E24" s="24">
        <v>7.9</v>
      </c>
      <c r="F24" s="24">
        <v>6.7</v>
      </c>
      <c r="G24" s="24">
        <v>64.8</v>
      </c>
      <c r="H24" s="25" t="s">
        <v>931</v>
      </c>
      <c r="I24" s="26" t="s">
        <v>932</v>
      </c>
      <c r="J24" s="25" t="s">
        <v>933</v>
      </c>
    </row>
    <row r="25" spans="1:10" x14ac:dyDescent="0.25">
      <c r="A25" s="21" t="s">
        <v>655</v>
      </c>
      <c r="B25" s="22" t="s">
        <v>656</v>
      </c>
      <c r="C25" s="23">
        <v>781</v>
      </c>
      <c r="D25" s="24" t="s">
        <v>2096</v>
      </c>
      <c r="E25" s="24">
        <v>112.4</v>
      </c>
      <c r="F25" s="24">
        <v>94.8</v>
      </c>
      <c r="G25" s="24">
        <v>901.5</v>
      </c>
      <c r="H25" s="25" t="s">
        <v>3966</v>
      </c>
      <c r="I25" s="26" t="s">
        <v>1146</v>
      </c>
      <c r="J25" s="25" t="s">
        <v>3965</v>
      </c>
    </row>
    <row r="26" spans="1:10" ht="30" x14ac:dyDescent="0.25">
      <c r="A26" s="21" t="s">
        <v>661</v>
      </c>
      <c r="B26" s="22" t="s">
        <v>662</v>
      </c>
      <c r="C26" s="23">
        <v>56</v>
      </c>
      <c r="D26" s="24" t="s">
        <v>582</v>
      </c>
      <c r="E26" s="24">
        <v>8.1</v>
      </c>
      <c r="F26" s="24">
        <v>7.3</v>
      </c>
      <c r="G26" s="24">
        <v>52.6</v>
      </c>
      <c r="H26" s="25" t="s">
        <v>3064</v>
      </c>
      <c r="I26" s="26" t="s">
        <v>566</v>
      </c>
      <c r="J26" s="25" t="s">
        <v>3640</v>
      </c>
    </row>
    <row r="27" spans="1:10" x14ac:dyDescent="0.25">
      <c r="A27" s="21" t="s">
        <v>667</v>
      </c>
      <c r="B27" s="22" t="s">
        <v>668</v>
      </c>
      <c r="C27" s="23">
        <v>273</v>
      </c>
      <c r="D27" s="24" t="s">
        <v>822</v>
      </c>
      <c r="E27" s="24">
        <v>39.299999999999997</v>
      </c>
      <c r="F27" s="24">
        <v>34.799999999999997</v>
      </c>
      <c r="G27" s="24">
        <v>233.6</v>
      </c>
      <c r="H27" s="25" t="s">
        <v>3967</v>
      </c>
      <c r="I27" s="26" t="s">
        <v>841</v>
      </c>
      <c r="J27" s="25" t="s">
        <v>3968</v>
      </c>
    </row>
    <row r="28" spans="1:10" x14ac:dyDescent="0.25">
      <c r="A28" s="21" t="s">
        <v>672</v>
      </c>
      <c r="B28" s="22" t="s">
        <v>673</v>
      </c>
      <c r="C28" s="23">
        <v>16</v>
      </c>
      <c r="D28" s="24" t="s">
        <v>737</v>
      </c>
      <c r="E28" s="24">
        <v>2.2999999999999998</v>
      </c>
      <c r="F28" s="24">
        <v>2</v>
      </c>
      <c r="G28" s="24">
        <v>14.1</v>
      </c>
      <c r="H28" s="25" t="s">
        <v>728</v>
      </c>
      <c r="I28" s="26" t="s">
        <v>1041</v>
      </c>
      <c r="J28" s="25" t="s">
        <v>1042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1509</v>
      </c>
      <c r="D33" s="24" t="s">
        <v>1082</v>
      </c>
      <c r="E33" s="24">
        <v>217.1</v>
      </c>
      <c r="F33" s="24">
        <v>187.2</v>
      </c>
      <c r="G33" s="24">
        <v>1433.4</v>
      </c>
      <c r="H33" s="25" t="s">
        <v>3969</v>
      </c>
      <c r="I33" s="26" t="s">
        <v>676</v>
      </c>
      <c r="J33" s="25" t="s">
        <v>3068</v>
      </c>
    </row>
    <row r="34" spans="1:10" x14ac:dyDescent="0.25">
      <c r="A34" s="21" t="s">
        <v>691</v>
      </c>
      <c r="B34" s="22" t="s">
        <v>692</v>
      </c>
      <c r="C34" s="23">
        <v>1418</v>
      </c>
      <c r="D34" s="24" t="s">
        <v>663</v>
      </c>
      <c r="E34" s="24">
        <v>204</v>
      </c>
      <c r="F34" s="24">
        <v>174.3</v>
      </c>
      <c r="G34" s="24">
        <v>1341.2</v>
      </c>
      <c r="H34" s="25" t="s">
        <v>3970</v>
      </c>
      <c r="I34" s="26" t="s">
        <v>566</v>
      </c>
      <c r="J34" s="25" t="s">
        <v>3068</v>
      </c>
    </row>
    <row r="35" spans="1:10" x14ac:dyDescent="0.25">
      <c r="A35" s="21" t="s">
        <v>696</v>
      </c>
      <c r="B35" s="22" t="s">
        <v>697</v>
      </c>
      <c r="C35" s="23">
        <v>64</v>
      </c>
      <c r="D35" s="24" t="s">
        <v>570</v>
      </c>
      <c r="E35" s="24">
        <v>9.1999999999999993</v>
      </c>
      <c r="F35" s="24">
        <v>9.8000000000000007</v>
      </c>
      <c r="G35" s="24">
        <v>67.900000000000006</v>
      </c>
      <c r="H35" s="25" t="s">
        <v>3971</v>
      </c>
      <c r="I35" s="26" t="s">
        <v>760</v>
      </c>
      <c r="J35" s="25" t="s">
        <v>3972</v>
      </c>
    </row>
    <row r="36" spans="1:10" x14ac:dyDescent="0.25">
      <c r="A36" s="21" t="s">
        <v>702</v>
      </c>
      <c r="B36" s="22" t="s">
        <v>703</v>
      </c>
      <c r="C36" s="23">
        <v>551</v>
      </c>
      <c r="D36" s="24" t="s">
        <v>813</v>
      </c>
      <c r="E36" s="24">
        <v>79.3</v>
      </c>
      <c r="F36" s="24">
        <v>69.3</v>
      </c>
      <c r="G36" s="24">
        <v>585</v>
      </c>
      <c r="H36" s="25" t="s">
        <v>3973</v>
      </c>
      <c r="I36" s="26" t="s">
        <v>760</v>
      </c>
      <c r="J36" s="25" t="s">
        <v>3451</v>
      </c>
    </row>
    <row r="37" spans="1:10" x14ac:dyDescent="0.25">
      <c r="A37" s="21" t="s">
        <v>707</v>
      </c>
      <c r="B37" s="22" t="s">
        <v>708</v>
      </c>
      <c r="C37" s="23">
        <v>197</v>
      </c>
      <c r="D37" s="24" t="s">
        <v>1857</v>
      </c>
      <c r="E37" s="24">
        <v>28.3</v>
      </c>
      <c r="F37" s="24">
        <v>24.9</v>
      </c>
      <c r="G37" s="24">
        <v>201.4</v>
      </c>
      <c r="H37" s="25" t="s">
        <v>3974</v>
      </c>
      <c r="I37" s="26" t="s">
        <v>572</v>
      </c>
      <c r="J37" s="25" t="s">
        <v>2772</v>
      </c>
    </row>
    <row r="38" spans="1:10" x14ac:dyDescent="0.25">
      <c r="A38" s="21" t="s">
        <v>711</v>
      </c>
      <c r="B38" s="22" t="s">
        <v>712</v>
      </c>
      <c r="C38" s="23">
        <v>112</v>
      </c>
      <c r="D38" s="24" t="s">
        <v>835</v>
      </c>
      <c r="E38" s="24">
        <v>16.100000000000001</v>
      </c>
      <c r="F38" s="24">
        <v>14.2</v>
      </c>
      <c r="G38" s="24">
        <v>126.9</v>
      </c>
      <c r="H38" s="25" t="s">
        <v>1020</v>
      </c>
      <c r="I38" s="26" t="s">
        <v>589</v>
      </c>
      <c r="J38" s="25" t="s">
        <v>3975</v>
      </c>
    </row>
    <row r="39" spans="1:10" x14ac:dyDescent="0.25">
      <c r="A39" s="21" t="s">
        <v>716</v>
      </c>
      <c r="B39" s="22" t="s">
        <v>717</v>
      </c>
      <c r="C39" s="23">
        <v>292</v>
      </c>
      <c r="D39" s="24" t="s">
        <v>663</v>
      </c>
      <c r="E39" s="24">
        <v>42</v>
      </c>
      <c r="F39" s="24">
        <v>36.5</v>
      </c>
      <c r="G39" s="24">
        <v>321.2</v>
      </c>
      <c r="H39" s="25" t="s">
        <v>3976</v>
      </c>
      <c r="I39" s="26" t="s">
        <v>890</v>
      </c>
      <c r="J39" s="25" t="s">
        <v>3977</v>
      </c>
    </row>
    <row r="40" spans="1:10" ht="30" x14ac:dyDescent="0.25">
      <c r="A40" s="21" t="s">
        <v>720</v>
      </c>
      <c r="B40" s="22" t="s">
        <v>721</v>
      </c>
      <c r="C40" s="23">
        <v>96</v>
      </c>
      <c r="D40" s="24" t="s">
        <v>963</v>
      </c>
      <c r="E40" s="24">
        <v>13.8</v>
      </c>
      <c r="F40" s="24">
        <v>12.4</v>
      </c>
      <c r="G40" s="24">
        <v>92.1</v>
      </c>
      <c r="H40" s="25" t="s">
        <v>3978</v>
      </c>
      <c r="I40" s="26" t="s">
        <v>789</v>
      </c>
      <c r="J40" s="25" t="s">
        <v>3619</v>
      </c>
    </row>
    <row r="41" spans="1:10" x14ac:dyDescent="0.25">
      <c r="A41" s="21" t="s">
        <v>725</v>
      </c>
      <c r="B41" s="22" t="s">
        <v>726</v>
      </c>
      <c r="C41" s="23">
        <v>6</v>
      </c>
      <c r="D41" s="24" t="s">
        <v>1207</v>
      </c>
      <c r="E41" s="24">
        <v>0.9</v>
      </c>
      <c r="F41" s="24">
        <v>0.7</v>
      </c>
      <c r="G41" s="24">
        <v>6.5</v>
      </c>
      <c r="H41" s="25" t="s">
        <v>1165</v>
      </c>
      <c r="I41" s="26" t="s">
        <v>665</v>
      </c>
      <c r="J41" s="25" t="s">
        <v>3395</v>
      </c>
    </row>
    <row r="42" spans="1:10" x14ac:dyDescent="0.25">
      <c r="A42" s="21" t="s">
        <v>730</v>
      </c>
      <c r="B42" s="22" t="s">
        <v>731</v>
      </c>
      <c r="C42" s="23">
        <v>88</v>
      </c>
      <c r="D42" s="24" t="s">
        <v>769</v>
      </c>
      <c r="E42" s="24">
        <v>12.7</v>
      </c>
      <c r="F42" s="24">
        <v>11.4</v>
      </c>
      <c r="G42" s="24">
        <v>82</v>
      </c>
      <c r="H42" s="25" t="s">
        <v>3621</v>
      </c>
      <c r="I42" s="26" t="s">
        <v>617</v>
      </c>
      <c r="J42" s="25" t="s">
        <v>3979</v>
      </c>
    </row>
    <row r="43" spans="1:10" x14ac:dyDescent="0.25">
      <c r="A43" s="21" t="s">
        <v>735</v>
      </c>
      <c r="B43" s="22" t="s">
        <v>736</v>
      </c>
      <c r="C43" s="23">
        <v>46</v>
      </c>
      <c r="D43" s="24" t="s">
        <v>1264</v>
      </c>
      <c r="E43" s="24">
        <v>6.6</v>
      </c>
      <c r="F43" s="24">
        <v>6.5</v>
      </c>
      <c r="G43" s="24">
        <v>43.2</v>
      </c>
      <c r="H43" s="25" t="s">
        <v>1210</v>
      </c>
      <c r="I43" s="26" t="s">
        <v>566</v>
      </c>
      <c r="J43" s="25" t="s">
        <v>3980</v>
      </c>
    </row>
    <row r="44" spans="1:10" x14ac:dyDescent="0.25">
      <c r="A44" s="21" t="s">
        <v>740</v>
      </c>
      <c r="B44" s="22" t="s">
        <v>741</v>
      </c>
      <c r="C44" s="23">
        <v>39</v>
      </c>
      <c r="D44" s="24" t="s">
        <v>1412</v>
      </c>
      <c r="E44" s="24">
        <v>5.6</v>
      </c>
      <c r="F44" s="24">
        <v>5.4</v>
      </c>
      <c r="G44" s="24">
        <v>36.5</v>
      </c>
      <c r="H44" s="25" t="s">
        <v>1174</v>
      </c>
      <c r="I44" s="26" t="s">
        <v>617</v>
      </c>
      <c r="J44" s="25" t="s">
        <v>2105</v>
      </c>
    </row>
    <row r="45" spans="1:10" ht="30" x14ac:dyDescent="0.25">
      <c r="A45" s="21" t="s">
        <v>745</v>
      </c>
      <c r="B45" s="22" t="s">
        <v>746</v>
      </c>
      <c r="C45" s="23">
        <v>129</v>
      </c>
      <c r="D45" s="24" t="s">
        <v>3981</v>
      </c>
      <c r="E45" s="24">
        <v>18.600000000000001</v>
      </c>
      <c r="F45" s="24">
        <v>16.399999999999999</v>
      </c>
      <c r="G45" s="24">
        <v>127.9</v>
      </c>
      <c r="H45" s="25" t="s">
        <v>3982</v>
      </c>
      <c r="I45" s="26" t="s">
        <v>700</v>
      </c>
      <c r="J45" s="25" t="s">
        <v>3576</v>
      </c>
    </row>
    <row r="46" spans="1:10" x14ac:dyDescent="0.25">
      <c r="A46" s="21" t="s">
        <v>750</v>
      </c>
      <c r="B46" s="22" t="s">
        <v>751</v>
      </c>
      <c r="C46" s="23">
        <v>571</v>
      </c>
      <c r="D46" s="24" t="s">
        <v>742</v>
      </c>
      <c r="E46" s="24">
        <v>82.2</v>
      </c>
      <c r="F46" s="24">
        <v>72.5</v>
      </c>
      <c r="G46" s="24">
        <v>535.70000000000005</v>
      </c>
      <c r="H46" s="25" t="s">
        <v>3983</v>
      </c>
      <c r="I46" s="26" t="s">
        <v>617</v>
      </c>
      <c r="J46" s="25" t="s">
        <v>3984</v>
      </c>
    </row>
    <row r="47" spans="1:10" x14ac:dyDescent="0.25">
      <c r="A47" s="21" t="s">
        <v>756</v>
      </c>
      <c r="B47" s="22" t="s">
        <v>757</v>
      </c>
      <c r="C47" s="23">
        <v>23</v>
      </c>
      <c r="D47" s="24" t="s">
        <v>1388</v>
      </c>
      <c r="E47" s="24">
        <v>3.3</v>
      </c>
      <c r="F47" s="24">
        <v>3.1</v>
      </c>
      <c r="G47" s="24">
        <v>24</v>
      </c>
      <c r="H47" s="25" t="s">
        <v>1384</v>
      </c>
      <c r="I47" s="26" t="s">
        <v>754</v>
      </c>
      <c r="J47" s="25" t="s">
        <v>1817</v>
      </c>
    </row>
    <row r="48" spans="1:10" x14ac:dyDescent="0.25">
      <c r="A48" s="21" t="s">
        <v>762</v>
      </c>
      <c r="B48" s="22" t="s">
        <v>763</v>
      </c>
      <c r="C48" s="23">
        <v>200</v>
      </c>
      <c r="D48" s="24" t="s">
        <v>610</v>
      </c>
      <c r="E48" s="24">
        <v>28.8</v>
      </c>
      <c r="F48" s="24">
        <v>25.5</v>
      </c>
      <c r="G48" s="24">
        <v>202.8</v>
      </c>
      <c r="H48" s="25" t="s">
        <v>3985</v>
      </c>
      <c r="I48" s="26" t="s">
        <v>634</v>
      </c>
      <c r="J48" s="25" t="s">
        <v>724</v>
      </c>
    </row>
    <row r="49" spans="1:10" ht="30" x14ac:dyDescent="0.25">
      <c r="A49" s="21" t="s">
        <v>767</v>
      </c>
      <c r="B49" s="22" t="s">
        <v>768</v>
      </c>
      <c r="C49" s="23">
        <v>100</v>
      </c>
      <c r="D49" s="24" t="s">
        <v>3986</v>
      </c>
      <c r="E49" s="24">
        <v>14.4</v>
      </c>
      <c r="F49" s="24">
        <v>12.6</v>
      </c>
      <c r="G49" s="24">
        <v>100.1</v>
      </c>
      <c r="H49" s="25" t="s">
        <v>2577</v>
      </c>
      <c r="I49" s="26" t="s">
        <v>578</v>
      </c>
      <c r="J49" s="25" t="s">
        <v>2201</v>
      </c>
    </row>
    <row r="50" spans="1:10" x14ac:dyDescent="0.25">
      <c r="A50" s="21" t="s">
        <v>772</v>
      </c>
      <c r="B50" s="22" t="s">
        <v>773</v>
      </c>
      <c r="C50" s="23">
        <v>248</v>
      </c>
      <c r="D50" s="24" t="s">
        <v>1857</v>
      </c>
      <c r="E50" s="24">
        <v>35.700000000000003</v>
      </c>
      <c r="F50" s="24">
        <v>31.3</v>
      </c>
      <c r="G50" s="24">
        <v>208.9</v>
      </c>
      <c r="H50" s="25" t="s">
        <v>3949</v>
      </c>
      <c r="I50" s="26" t="s">
        <v>1039</v>
      </c>
      <c r="J50" s="25" t="s">
        <v>3987</v>
      </c>
    </row>
    <row r="51" spans="1:10" x14ac:dyDescent="0.25">
      <c r="A51" s="30" t="s">
        <v>777</v>
      </c>
      <c r="B51" s="31" t="s">
        <v>778</v>
      </c>
      <c r="C51" s="32">
        <v>5833</v>
      </c>
      <c r="D51" s="33" t="s">
        <v>810</v>
      </c>
      <c r="E51" s="33">
        <v>839.3</v>
      </c>
      <c r="F51" s="33">
        <v>725.8</v>
      </c>
      <c r="G51" s="33">
        <v>5825.4</v>
      </c>
      <c r="H51" s="34" t="s">
        <v>3988</v>
      </c>
      <c r="I51" s="35" t="s">
        <v>578</v>
      </c>
      <c r="J51" s="34" t="s">
        <v>3283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1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3990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87</v>
      </c>
      <c r="D8" s="24" t="s">
        <v>794</v>
      </c>
      <c r="E8" s="24">
        <v>11.8</v>
      </c>
      <c r="F8" s="24">
        <v>8.9</v>
      </c>
      <c r="G8" s="24">
        <v>102.3</v>
      </c>
      <c r="H8" s="25" t="s">
        <v>1113</v>
      </c>
      <c r="I8" s="26" t="s">
        <v>932</v>
      </c>
      <c r="J8" s="25" t="s">
        <v>1151</v>
      </c>
    </row>
    <row r="9" spans="1:10" x14ac:dyDescent="0.25">
      <c r="A9" s="21" t="s">
        <v>568</v>
      </c>
      <c r="B9" s="22" t="s">
        <v>569</v>
      </c>
      <c r="C9" s="23">
        <v>6</v>
      </c>
      <c r="D9" s="24" t="s">
        <v>570</v>
      </c>
      <c r="E9" s="24">
        <v>0.8</v>
      </c>
      <c r="F9" s="24">
        <v>0.6</v>
      </c>
      <c r="G9" s="24">
        <v>5.3</v>
      </c>
      <c r="H9" s="25" t="s">
        <v>1155</v>
      </c>
      <c r="I9" s="26" t="s">
        <v>1041</v>
      </c>
      <c r="J9" s="25" t="s">
        <v>2656</v>
      </c>
    </row>
    <row r="10" spans="1:10" x14ac:dyDescent="0.25">
      <c r="A10" s="21" t="s">
        <v>574</v>
      </c>
      <c r="B10" s="22" t="s">
        <v>575</v>
      </c>
      <c r="C10" s="23">
        <v>24</v>
      </c>
      <c r="D10" s="24" t="s">
        <v>693</v>
      </c>
      <c r="E10" s="24">
        <v>3.3</v>
      </c>
      <c r="F10" s="24">
        <v>2.2999999999999998</v>
      </c>
      <c r="G10" s="24">
        <v>21.2</v>
      </c>
      <c r="H10" s="25" t="s">
        <v>924</v>
      </c>
      <c r="I10" s="26" t="s">
        <v>1041</v>
      </c>
      <c r="J10" s="25" t="s">
        <v>3991</v>
      </c>
    </row>
    <row r="11" spans="1:10" ht="30" x14ac:dyDescent="0.25">
      <c r="A11" s="21" t="s">
        <v>580</v>
      </c>
      <c r="B11" s="22" t="s">
        <v>581</v>
      </c>
      <c r="C11" s="23">
        <v>22</v>
      </c>
      <c r="D11" s="24" t="s">
        <v>1082</v>
      </c>
      <c r="E11" s="24">
        <v>3</v>
      </c>
      <c r="F11" s="24">
        <v>2.2999999999999998</v>
      </c>
      <c r="G11" s="24">
        <v>32</v>
      </c>
      <c r="H11" s="25" t="s">
        <v>2228</v>
      </c>
      <c r="I11" s="26" t="s">
        <v>1023</v>
      </c>
      <c r="J11" s="25" t="s">
        <v>3992</v>
      </c>
    </row>
    <row r="12" spans="1:10" x14ac:dyDescent="0.25">
      <c r="A12" s="21" t="s">
        <v>586</v>
      </c>
      <c r="B12" s="22" t="s">
        <v>587</v>
      </c>
      <c r="C12" s="23">
        <v>8</v>
      </c>
      <c r="D12" s="24" t="s">
        <v>570</v>
      </c>
      <c r="E12" s="24">
        <v>1.1000000000000001</v>
      </c>
      <c r="F12" s="24">
        <v>0.7</v>
      </c>
      <c r="G12" s="24">
        <v>8.3000000000000007</v>
      </c>
      <c r="H12" s="25" t="s">
        <v>1195</v>
      </c>
      <c r="I12" s="26" t="s">
        <v>754</v>
      </c>
      <c r="J12" s="25" t="s">
        <v>3993</v>
      </c>
    </row>
    <row r="13" spans="1:10" x14ac:dyDescent="0.25">
      <c r="A13" s="21" t="s">
        <v>591</v>
      </c>
      <c r="B13" s="22" t="s">
        <v>592</v>
      </c>
      <c r="C13" s="23">
        <v>27</v>
      </c>
      <c r="D13" s="24" t="s">
        <v>570</v>
      </c>
      <c r="E13" s="24">
        <v>3.7</v>
      </c>
      <c r="F13" s="24">
        <v>3</v>
      </c>
      <c r="G13" s="24">
        <v>34.700000000000003</v>
      </c>
      <c r="H13" s="25" t="s">
        <v>1005</v>
      </c>
      <c r="I13" s="26" t="s">
        <v>817</v>
      </c>
      <c r="J13" s="25" t="s">
        <v>3994</v>
      </c>
    </row>
    <row r="14" spans="1:10" x14ac:dyDescent="0.25">
      <c r="A14" s="21" t="s">
        <v>597</v>
      </c>
      <c r="B14" s="22" t="s">
        <v>598</v>
      </c>
      <c r="C14" s="23">
        <v>1086</v>
      </c>
      <c r="D14" s="24" t="s">
        <v>638</v>
      </c>
      <c r="E14" s="24">
        <v>147.69999999999999</v>
      </c>
      <c r="F14" s="24">
        <v>106.3</v>
      </c>
      <c r="G14" s="24">
        <v>1148.9000000000001</v>
      </c>
      <c r="H14" s="25" t="s">
        <v>3995</v>
      </c>
      <c r="I14" s="26" t="s">
        <v>623</v>
      </c>
      <c r="J14" s="25" t="s">
        <v>3996</v>
      </c>
    </row>
    <row r="15" spans="1:10" x14ac:dyDescent="0.25">
      <c r="A15" s="21" t="s">
        <v>602</v>
      </c>
      <c r="B15" s="22" t="s">
        <v>603</v>
      </c>
      <c r="C15" s="23">
        <v>34</v>
      </c>
      <c r="D15" s="24" t="s">
        <v>1130</v>
      </c>
      <c r="E15" s="24">
        <v>4.5999999999999996</v>
      </c>
      <c r="F15" s="24">
        <v>3.2</v>
      </c>
      <c r="G15" s="24">
        <v>30.7</v>
      </c>
      <c r="H15" s="25" t="s">
        <v>919</v>
      </c>
      <c r="I15" s="26" t="s">
        <v>595</v>
      </c>
      <c r="J15" s="25" t="s">
        <v>3997</v>
      </c>
    </row>
    <row r="16" spans="1:10" x14ac:dyDescent="0.25">
      <c r="A16" s="21" t="s">
        <v>608</v>
      </c>
      <c r="B16" s="22" t="s">
        <v>609</v>
      </c>
      <c r="C16" s="23">
        <v>105</v>
      </c>
      <c r="D16" s="24" t="s">
        <v>974</v>
      </c>
      <c r="E16" s="24">
        <v>14.3</v>
      </c>
      <c r="F16" s="24">
        <v>10.3</v>
      </c>
      <c r="G16" s="24">
        <v>116.1</v>
      </c>
      <c r="H16" s="25" t="s">
        <v>2196</v>
      </c>
      <c r="I16" s="26" t="s">
        <v>802</v>
      </c>
      <c r="J16" s="25" t="s">
        <v>2429</v>
      </c>
    </row>
    <row r="17" spans="1:10" x14ac:dyDescent="0.25">
      <c r="A17" s="21" t="s">
        <v>613</v>
      </c>
      <c r="B17" s="22" t="s">
        <v>614</v>
      </c>
      <c r="C17" s="23">
        <v>26</v>
      </c>
      <c r="D17" s="24" t="s">
        <v>1412</v>
      </c>
      <c r="E17" s="24">
        <v>3.5</v>
      </c>
      <c r="F17" s="24">
        <v>2.8</v>
      </c>
      <c r="G17" s="24">
        <v>23.8</v>
      </c>
      <c r="H17" s="25" t="s">
        <v>1384</v>
      </c>
      <c r="I17" s="26" t="s">
        <v>799</v>
      </c>
      <c r="J17" s="25" t="s">
        <v>3998</v>
      </c>
    </row>
    <row r="18" spans="1:10" x14ac:dyDescent="0.25">
      <c r="A18" s="21" t="s">
        <v>619</v>
      </c>
      <c r="B18" s="22" t="s">
        <v>620</v>
      </c>
      <c r="C18" s="23">
        <v>574</v>
      </c>
      <c r="D18" s="24" t="s">
        <v>709</v>
      </c>
      <c r="E18" s="24">
        <v>78.099999999999994</v>
      </c>
      <c r="F18" s="24">
        <v>56.1</v>
      </c>
      <c r="G18" s="24">
        <v>581.9</v>
      </c>
      <c r="H18" s="25" t="s">
        <v>3999</v>
      </c>
      <c r="I18" s="26" t="s">
        <v>634</v>
      </c>
      <c r="J18" s="25" t="s">
        <v>4000</v>
      </c>
    </row>
    <row r="19" spans="1:10" x14ac:dyDescent="0.25">
      <c r="A19" s="21" t="s">
        <v>625</v>
      </c>
      <c r="B19" s="22" t="s">
        <v>626</v>
      </c>
      <c r="C19" s="23">
        <v>23</v>
      </c>
      <c r="D19" s="24" t="s">
        <v>570</v>
      </c>
      <c r="E19" s="24">
        <v>3.1</v>
      </c>
      <c r="F19" s="24">
        <v>2.5</v>
      </c>
      <c r="G19" s="24">
        <v>34.200000000000003</v>
      </c>
      <c r="H19" s="25" t="s">
        <v>1296</v>
      </c>
      <c r="I19" s="26" t="s">
        <v>1311</v>
      </c>
      <c r="J19" s="25" t="s">
        <v>4001</v>
      </c>
    </row>
    <row r="20" spans="1:10" x14ac:dyDescent="0.25">
      <c r="A20" s="21" t="s">
        <v>630</v>
      </c>
      <c r="B20" s="22" t="s">
        <v>631</v>
      </c>
      <c r="C20" s="23">
        <v>83</v>
      </c>
      <c r="D20" s="24" t="s">
        <v>4002</v>
      </c>
      <c r="E20" s="24">
        <v>11.3</v>
      </c>
      <c r="F20" s="24">
        <v>8.3000000000000007</v>
      </c>
      <c r="G20" s="24">
        <v>77.7</v>
      </c>
      <c r="H20" s="25" t="s">
        <v>1627</v>
      </c>
      <c r="I20" s="26" t="s">
        <v>617</v>
      </c>
      <c r="J20" s="25" t="s">
        <v>4003</v>
      </c>
    </row>
    <row r="21" spans="1:10" ht="30" x14ac:dyDescent="0.25">
      <c r="A21" s="21" t="s">
        <v>636</v>
      </c>
      <c r="B21" s="22" t="s">
        <v>637</v>
      </c>
      <c r="C21" s="23">
        <v>49</v>
      </c>
      <c r="D21" s="24" t="s">
        <v>3599</v>
      </c>
      <c r="E21" s="24">
        <v>6.7</v>
      </c>
      <c r="F21" s="24">
        <v>4.8</v>
      </c>
      <c r="G21" s="24">
        <v>59.3</v>
      </c>
      <c r="H21" s="25" t="s">
        <v>616</v>
      </c>
      <c r="I21" s="26" t="s">
        <v>1201</v>
      </c>
      <c r="J21" s="25" t="s">
        <v>4004</v>
      </c>
    </row>
    <row r="22" spans="1:10" x14ac:dyDescent="0.25">
      <c r="A22" s="21" t="s">
        <v>641</v>
      </c>
      <c r="B22" s="22" t="s">
        <v>642</v>
      </c>
      <c r="C22" s="23">
        <v>182</v>
      </c>
      <c r="D22" s="24" t="s">
        <v>4005</v>
      </c>
      <c r="E22" s="24">
        <v>24.8</v>
      </c>
      <c r="F22" s="24">
        <v>17.399999999999999</v>
      </c>
      <c r="G22" s="24">
        <v>204</v>
      </c>
      <c r="H22" s="25" t="s">
        <v>4006</v>
      </c>
      <c r="I22" s="26" t="s">
        <v>1291</v>
      </c>
      <c r="J22" s="25" t="s">
        <v>4007</v>
      </c>
    </row>
    <row r="23" spans="1:10" ht="30" x14ac:dyDescent="0.25">
      <c r="A23" s="21" t="s">
        <v>646</v>
      </c>
      <c r="B23" s="22" t="s">
        <v>647</v>
      </c>
      <c r="C23" s="23">
        <v>509</v>
      </c>
      <c r="D23" s="24" t="s">
        <v>835</v>
      </c>
      <c r="E23" s="24">
        <v>69.2</v>
      </c>
      <c r="F23" s="24">
        <v>52.9</v>
      </c>
      <c r="G23" s="24">
        <v>617.6</v>
      </c>
      <c r="H23" s="25" t="s">
        <v>4008</v>
      </c>
      <c r="I23" s="26" t="s">
        <v>1153</v>
      </c>
      <c r="J23" s="25" t="s">
        <v>4009</v>
      </c>
    </row>
    <row r="24" spans="1:10" x14ac:dyDescent="0.25">
      <c r="A24" s="21" t="s">
        <v>651</v>
      </c>
      <c r="B24" s="22" t="s">
        <v>652</v>
      </c>
      <c r="C24" s="23">
        <v>12</v>
      </c>
      <c r="D24" s="24" t="s">
        <v>963</v>
      </c>
      <c r="E24" s="24">
        <v>1.6</v>
      </c>
      <c r="F24" s="24">
        <v>1.2</v>
      </c>
      <c r="G24" s="24">
        <v>12.7</v>
      </c>
      <c r="H24" s="25" t="s">
        <v>1116</v>
      </c>
      <c r="I24" s="26" t="s">
        <v>760</v>
      </c>
      <c r="J24" s="25" t="s">
        <v>4010</v>
      </c>
    </row>
    <row r="25" spans="1:10" x14ac:dyDescent="0.25">
      <c r="A25" s="21" t="s">
        <v>655</v>
      </c>
      <c r="B25" s="22" t="s">
        <v>656</v>
      </c>
      <c r="C25" s="23">
        <v>476</v>
      </c>
      <c r="D25" s="24" t="s">
        <v>876</v>
      </c>
      <c r="E25" s="24">
        <v>64.7</v>
      </c>
      <c r="F25" s="24">
        <v>49.5</v>
      </c>
      <c r="G25" s="24">
        <v>585.9</v>
      </c>
      <c r="H25" s="25" t="s">
        <v>4011</v>
      </c>
      <c r="I25" s="26" t="s">
        <v>1467</v>
      </c>
      <c r="J25" s="25" t="s">
        <v>4012</v>
      </c>
    </row>
    <row r="26" spans="1:10" ht="30" x14ac:dyDescent="0.25">
      <c r="A26" s="21" t="s">
        <v>661</v>
      </c>
      <c r="B26" s="22" t="s">
        <v>662</v>
      </c>
      <c r="C26" s="23">
        <v>33</v>
      </c>
      <c r="D26" s="24" t="s">
        <v>570</v>
      </c>
      <c r="E26" s="24">
        <v>4.5</v>
      </c>
      <c r="F26" s="24">
        <v>3.9</v>
      </c>
      <c r="G26" s="24">
        <v>35.700000000000003</v>
      </c>
      <c r="H26" s="25" t="s">
        <v>1342</v>
      </c>
      <c r="I26" s="26" t="s">
        <v>665</v>
      </c>
      <c r="J26" s="25" t="s">
        <v>4013</v>
      </c>
    </row>
    <row r="27" spans="1:10" x14ac:dyDescent="0.25">
      <c r="A27" s="21" t="s">
        <v>667</v>
      </c>
      <c r="B27" s="22" t="s">
        <v>668</v>
      </c>
      <c r="C27" s="23">
        <v>185</v>
      </c>
      <c r="D27" s="24" t="s">
        <v>1462</v>
      </c>
      <c r="E27" s="24">
        <v>25.2</v>
      </c>
      <c r="F27" s="24">
        <v>21</v>
      </c>
      <c r="G27" s="24">
        <v>192.4</v>
      </c>
      <c r="H27" s="25" t="s">
        <v>1675</v>
      </c>
      <c r="I27" s="26" t="s">
        <v>754</v>
      </c>
      <c r="J27" s="25" t="s">
        <v>3405</v>
      </c>
    </row>
    <row r="28" spans="1:10" x14ac:dyDescent="0.25">
      <c r="A28" s="21" t="s">
        <v>672</v>
      </c>
      <c r="B28" s="22" t="s">
        <v>673</v>
      </c>
      <c r="C28" s="23">
        <v>1463</v>
      </c>
      <c r="D28" s="24" t="s">
        <v>2040</v>
      </c>
      <c r="E28" s="24">
        <v>199</v>
      </c>
      <c r="F28" s="24">
        <v>159.1</v>
      </c>
      <c r="G28" s="24">
        <v>1414.1</v>
      </c>
      <c r="H28" s="25" t="s">
        <v>4014</v>
      </c>
      <c r="I28" s="26" t="s">
        <v>584</v>
      </c>
      <c r="J28" s="25" t="s">
        <v>2027</v>
      </c>
    </row>
    <row r="29" spans="1:10" x14ac:dyDescent="0.25">
      <c r="A29" s="21" t="s">
        <v>678</v>
      </c>
      <c r="B29" s="22" t="s">
        <v>679</v>
      </c>
      <c r="C29" s="23">
        <v>652</v>
      </c>
      <c r="D29" s="24" t="s">
        <v>819</v>
      </c>
      <c r="E29" s="24">
        <v>88.7</v>
      </c>
      <c r="F29" s="24">
        <v>69.599999999999994</v>
      </c>
      <c r="G29" s="24">
        <v>611.6</v>
      </c>
      <c r="H29" s="25" t="s">
        <v>4015</v>
      </c>
      <c r="I29" s="26" t="s">
        <v>617</v>
      </c>
      <c r="J29" s="25" t="s">
        <v>4016</v>
      </c>
    </row>
    <row r="30" spans="1:10" x14ac:dyDescent="0.25">
      <c r="A30" s="21" t="s">
        <v>680</v>
      </c>
      <c r="B30" s="22" t="s">
        <v>681</v>
      </c>
      <c r="C30" s="23">
        <v>92</v>
      </c>
      <c r="D30" s="24" t="s">
        <v>1388</v>
      </c>
      <c r="E30" s="24">
        <v>12.5</v>
      </c>
      <c r="F30" s="24">
        <v>12.2</v>
      </c>
      <c r="G30" s="24">
        <v>97.8</v>
      </c>
      <c r="H30" s="25" t="s">
        <v>738</v>
      </c>
      <c r="I30" s="26" t="s">
        <v>760</v>
      </c>
      <c r="J30" s="25" t="s">
        <v>4017</v>
      </c>
    </row>
    <row r="31" spans="1:10" x14ac:dyDescent="0.25">
      <c r="A31" s="21" t="s">
        <v>682</v>
      </c>
      <c r="B31" s="22" t="s">
        <v>683</v>
      </c>
      <c r="C31" s="23">
        <v>249</v>
      </c>
      <c r="D31" s="24" t="s">
        <v>1079</v>
      </c>
      <c r="E31" s="24">
        <v>33.9</v>
      </c>
      <c r="F31" s="24">
        <v>25.6</v>
      </c>
      <c r="G31" s="24">
        <v>226.9</v>
      </c>
      <c r="H31" s="25" t="s">
        <v>2775</v>
      </c>
      <c r="I31" s="26" t="s">
        <v>606</v>
      </c>
      <c r="J31" s="25" t="s">
        <v>4018</v>
      </c>
    </row>
    <row r="32" spans="1:10" x14ac:dyDescent="0.25">
      <c r="A32" s="21" t="s">
        <v>684</v>
      </c>
      <c r="B32" s="22" t="s">
        <v>685</v>
      </c>
      <c r="C32" s="23">
        <v>171</v>
      </c>
      <c r="D32" s="24" t="s">
        <v>1224</v>
      </c>
      <c r="E32" s="24">
        <v>23.3</v>
      </c>
      <c r="F32" s="24">
        <v>17.8</v>
      </c>
      <c r="G32" s="24">
        <v>163.4</v>
      </c>
      <c r="H32" s="25" t="s">
        <v>2569</v>
      </c>
      <c r="I32" s="26" t="s">
        <v>676</v>
      </c>
      <c r="J32" s="25" t="s">
        <v>3961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218</v>
      </c>
      <c r="D36" s="24" t="s">
        <v>871</v>
      </c>
      <c r="E36" s="24">
        <v>29.6</v>
      </c>
      <c r="F36" s="24">
        <v>21</v>
      </c>
      <c r="G36" s="24">
        <v>250.5</v>
      </c>
      <c r="H36" s="25" t="s">
        <v>4019</v>
      </c>
      <c r="I36" s="26" t="s">
        <v>1146</v>
      </c>
      <c r="J36" s="25" t="s">
        <v>4020</v>
      </c>
    </row>
    <row r="37" spans="1:10" x14ac:dyDescent="0.25">
      <c r="A37" s="21" t="s">
        <v>707</v>
      </c>
      <c r="B37" s="22" t="s">
        <v>708</v>
      </c>
      <c r="C37" s="23">
        <v>99</v>
      </c>
      <c r="D37" s="24" t="s">
        <v>876</v>
      </c>
      <c r="E37" s="24">
        <v>13.5</v>
      </c>
      <c r="F37" s="24">
        <v>10.199999999999999</v>
      </c>
      <c r="G37" s="24">
        <v>113.5</v>
      </c>
      <c r="H37" s="25" t="s">
        <v>2719</v>
      </c>
      <c r="I37" s="26" t="s">
        <v>1146</v>
      </c>
      <c r="J37" s="25" t="s">
        <v>4021</v>
      </c>
    </row>
    <row r="38" spans="1:10" x14ac:dyDescent="0.25">
      <c r="A38" s="21" t="s">
        <v>711</v>
      </c>
      <c r="B38" s="22" t="s">
        <v>712</v>
      </c>
      <c r="C38" s="23">
        <v>38</v>
      </c>
      <c r="D38" s="24" t="s">
        <v>1226</v>
      </c>
      <c r="E38" s="24">
        <v>5.2</v>
      </c>
      <c r="F38" s="24">
        <v>3.3</v>
      </c>
      <c r="G38" s="24">
        <v>50</v>
      </c>
      <c r="H38" s="25" t="s">
        <v>2475</v>
      </c>
      <c r="I38" s="26" t="s">
        <v>1307</v>
      </c>
      <c r="J38" s="25" t="s">
        <v>4022</v>
      </c>
    </row>
    <row r="39" spans="1:10" x14ac:dyDescent="0.25">
      <c r="A39" s="21" t="s">
        <v>716</v>
      </c>
      <c r="B39" s="22" t="s">
        <v>717</v>
      </c>
      <c r="C39" s="23">
        <v>94</v>
      </c>
      <c r="D39" s="24" t="s">
        <v>704</v>
      </c>
      <c r="E39" s="24">
        <v>12.8</v>
      </c>
      <c r="F39" s="24">
        <v>8.6</v>
      </c>
      <c r="G39" s="24">
        <v>108.1</v>
      </c>
      <c r="H39" s="25" t="s">
        <v>3674</v>
      </c>
      <c r="I39" s="26" t="s">
        <v>1146</v>
      </c>
      <c r="J39" s="25" t="s">
        <v>2394</v>
      </c>
    </row>
    <row r="40" spans="1:10" ht="30" x14ac:dyDescent="0.25">
      <c r="A40" s="21" t="s">
        <v>720</v>
      </c>
      <c r="B40" s="22" t="s">
        <v>721</v>
      </c>
      <c r="C40" s="23">
        <v>79</v>
      </c>
      <c r="D40" s="24" t="s">
        <v>4023</v>
      </c>
      <c r="E40" s="24">
        <v>10.7</v>
      </c>
      <c r="F40" s="24">
        <v>9.3000000000000007</v>
      </c>
      <c r="G40" s="24">
        <v>75.2</v>
      </c>
      <c r="H40" s="25" t="s">
        <v>1409</v>
      </c>
      <c r="I40" s="26" t="s">
        <v>676</v>
      </c>
      <c r="J40" s="25" t="s">
        <v>4024</v>
      </c>
    </row>
    <row r="41" spans="1:10" x14ac:dyDescent="0.25">
      <c r="A41" s="21" t="s">
        <v>725</v>
      </c>
      <c r="B41" s="22" t="s">
        <v>726</v>
      </c>
      <c r="C41" s="23">
        <v>9</v>
      </c>
      <c r="D41" s="24" t="s">
        <v>1224</v>
      </c>
      <c r="E41" s="24">
        <v>1.2</v>
      </c>
      <c r="F41" s="24">
        <v>1.1000000000000001</v>
      </c>
      <c r="G41" s="24">
        <v>8.8000000000000007</v>
      </c>
      <c r="H41" s="25" t="s">
        <v>1496</v>
      </c>
      <c r="I41" s="26" t="s">
        <v>670</v>
      </c>
      <c r="J41" s="25" t="s">
        <v>2485</v>
      </c>
    </row>
    <row r="42" spans="1:10" x14ac:dyDescent="0.25">
      <c r="A42" s="21" t="s">
        <v>730</v>
      </c>
      <c r="B42" s="22" t="s">
        <v>731</v>
      </c>
      <c r="C42" s="23">
        <v>67</v>
      </c>
      <c r="D42" s="24" t="s">
        <v>3041</v>
      </c>
      <c r="E42" s="24">
        <v>9.1</v>
      </c>
      <c r="F42" s="24">
        <v>7.8</v>
      </c>
      <c r="G42" s="24">
        <v>63.1</v>
      </c>
      <c r="H42" s="25" t="s">
        <v>1918</v>
      </c>
      <c r="I42" s="26" t="s">
        <v>566</v>
      </c>
      <c r="J42" s="25" t="s">
        <v>4025</v>
      </c>
    </row>
    <row r="43" spans="1:10" x14ac:dyDescent="0.25">
      <c r="A43" s="21" t="s">
        <v>735</v>
      </c>
      <c r="B43" s="22" t="s">
        <v>736</v>
      </c>
      <c r="C43" s="23">
        <v>84</v>
      </c>
      <c r="D43" s="24" t="s">
        <v>1015</v>
      </c>
      <c r="E43" s="24">
        <v>11.4</v>
      </c>
      <c r="F43" s="24">
        <v>11</v>
      </c>
      <c r="G43" s="24">
        <v>82.8</v>
      </c>
      <c r="H43" s="25" t="s">
        <v>2117</v>
      </c>
      <c r="I43" s="26" t="s">
        <v>700</v>
      </c>
      <c r="J43" s="25" t="s">
        <v>4026</v>
      </c>
    </row>
    <row r="44" spans="1:10" x14ac:dyDescent="0.25">
      <c r="A44" s="21" t="s">
        <v>740</v>
      </c>
      <c r="B44" s="22" t="s">
        <v>741</v>
      </c>
      <c r="C44" s="23">
        <v>80</v>
      </c>
      <c r="D44" s="24" t="s">
        <v>848</v>
      </c>
      <c r="E44" s="24">
        <v>10.9</v>
      </c>
      <c r="F44" s="24">
        <v>10.4</v>
      </c>
      <c r="G44" s="24">
        <v>78.099999999999994</v>
      </c>
      <c r="H44" s="25" t="s">
        <v>846</v>
      </c>
      <c r="I44" s="26" t="s">
        <v>670</v>
      </c>
      <c r="J44" s="25" t="s">
        <v>4027</v>
      </c>
    </row>
    <row r="45" spans="1:10" ht="30" x14ac:dyDescent="0.25">
      <c r="A45" s="21" t="s">
        <v>745</v>
      </c>
      <c r="B45" s="22" t="s">
        <v>746</v>
      </c>
      <c r="C45" s="23">
        <v>109</v>
      </c>
      <c r="D45" s="24" t="s">
        <v>4028</v>
      </c>
      <c r="E45" s="24">
        <v>14.8</v>
      </c>
      <c r="F45" s="24">
        <v>10.1</v>
      </c>
      <c r="G45" s="24">
        <v>116.7</v>
      </c>
      <c r="H45" s="25" t="s">
        <v>1566</v>
      </c>
      <c r="I45" s="26" t="s">
        <v>877</v>
      </c>
      <c r="J45" s="25" t="s">
        <v>4029</v>
      </c>
    </row>
    <row r="46" spans="1:10" x14ac:dyDescent="0.25">
      <c r="A46" s="21" t="s">
        <v>750</v>
      </c>
      <c r="B46" s="22" t="s">
        <v>751</v>
      </c>
      <c r="C46" s="23">
        <v>506</v>
      </c>
      <c r="D46" s="24" t="s">
        <v>963</v>
      </c>
      <c r="E46" s="24">
        <v>68.8</v>
      </c>
      <c r="F46" s="24">
        <v>53</v>
      </c>
      <c r="G46" s="24">
        <v>427.7</v>
      </c>
      <c r="H46" s="25" t="s">
        <v>4030</v>
      </c>
      <c r="I46" s="26" t="s">
        <v>1176</v>
      </c>
      <c r="J46" s="25" t="s">
        <v>4031</v>
      </c>
    </row>
    <row r="47" spans="1:10" x14ac:dyDescent="0.25">
      <c r="A47" s="21" t="s">
        <v>756</v>
      </c>
      <c r="B47" s="22" t="s">
        <v>757</v>
      </c>
      <c r="C47" s="23">
        <v>29</v>
      </c>
      <c r="D47" s="24" t="s">
        <v>570</v>
      </c>
      <c r="E47" s="24">
        <v>3.9</v>
      </c>
      <c r="F47" s="24">
        <v>4.0999999999999996</v>
      </c>
      <c r="G47" s="24">
        <v>22.4</v>
      </c>
      <c r="H47" s="25" t="s">
        <v>1482</v>
      </c>
      <c r="I47" s="26" t="s">
        <v>1132</v>
      </c>
      <c r="J47" s="25" t="s">
        <v>4032</v>
      </c>
    </row>
    <row r="48" spans="1:10" x14ac:dyDescent="0.25">
      <c r="A48" s="21" t="s">
        <v>762</v>
      </c>
      <c r="B48" s="22" t="s">
        <v>763</v>
      </c>
      <c r="C48" s="23">
        <v>190</v>
      </c>
      <c r="D48" s="24" t="s">
        <v>2184</v>
      </c>
      <c r="E48" s="24">
        <v>25.8</v>
      </c>
      <c r="F48" s="24">
        <v>19.399999999999999</v>
      </c>
      <c r="G48" s="24">
        <v>173.1</v>
      </c>
      <c r="H48" s="25" t="s">
        <v>2866</v>
      </c>
      <c r="I48" s="26" t="s">
        <v>606</v>
      </c>
      <c r="J48" s="25" t="s">
        <v>2765</v>
      </c>
    </row>
    <row r="49" spans="1:10" ht="30" x14ac:dyDescent="0.25">
      <c r="A49" s="21" t="s">
        <v>767</v>
      </c>
      <c r="B49" s="22" t="s">
        <v>768</v>
      </c>
      <c r="C49" s="23">
        <v>98</v>
      </c>
      <c r="D49" s="24" t="s">
        <v>1004</v>
      </c>
      <c r="E49" s="24">
        <v>13.3</v>
      </c>
      <c r="F49" s="24">
        <v>10.1</v>
      </c>
      <c r="G49" s="24">
        <v>88.7</v>
      </c>
      <c r="H49" s="25" t="s">
        <v>1265</v>
      </c>
      <c r="I49" s="26" t="s">
        <v>606</v>
      </c>
      <c r="J49" s="25" t="s">
        <v>4033</v>
      </c>
    </row>
    <row r="50" spans="1:10" x14ac:dyDescent="0.25">
      <c r="A50" s="21" t="s">
        <v>772</v>
      </c>
      <c r="B50" s="22" t="s">
        <v>773</v>
      </c>
      <c r="C50" s="23">
        <v>189</v>
      </c>
      <c r="D50" s="24" t="s">
        <v>3316</v>
      </c>
      <c r="E50" s="24">
        <v>25.7</v>
      </c>
      <c r="F50" s="24">
        <v>19.399999999999999</v>
      </c>
      <c r="G50" s="24">
        <v>143.5</v>
      </c>
      <c r="H50" s="25" t="s">
        <v>4034</v>
      </c>
      <c r="I50" s="26" t="s">
        <v>1815</v>
      </c>
      <c r="J50" s="25" t="s">
        <v>4035</v>
      </c>
    </row>
    <row r="51" spans="1:10" x14ac:dyDescent="0.25">
      <c r="A51" s="30" t="s">
        <v>777</v>
      </c>
      <c r="B51" s="31" t="s">
        <v>778</v>
      </c>
      <c r="C51" s="32">
        <v>5011</v>
      </c>
      <c r="D51" s="33" t="s">
        <v>895</v>
      </c>
      <c r="E51" s="33">
        <v>681.5</v>
      </c>
      <c r="F51" s="33">
        <v>526</v>
      </c>
      <c r="G51" s="33">
        <v>5075.6000000000004</v>
      </c>
      <c r="H51" s="34" t="s">
        <v>4036</v>
      </c>
      <c r="I51" s="35" t="s">
        <v>634</v>
      </c>
      <c r="J51" s="34" t="s">
        <v>3332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2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4037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25</v>
      </c>
      <c r="D8" s="24" t="s">
        <v>1056</v>
      </c>
      <c r="E8" s="24">
        <v>28.9</v>
      </c>
      <c r="F8" s="24">
        <v>24.8</v>
      </c>
      <c r="G8" s="24">
        <v>25.9</v>
      </c>
      <c r="H8" s="25" t="s">
        <v>1365</v>
      </c>
      <c r="I8" s="26" t="s">
        <v>775</v>
      </c>
      <c r="J8" s="25" t="s">
        <v>4038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1.1000000000000001</v>
      </c>
      <c r="H9" s="25" t="s">
        <v>1122</v>
      </c>
      <c r="I9" s="26" t="s">
        <v>1104</v>
      </c>
      <c r="J9" s="25" t="s">
        <v>1440</v>
      </c>
    </row>
    <row r="10" spans="1:10" x14ac:dyDescent="0.25">
      <c r="A10" s="21" t="s">
        <v>574</v>
      </c>
      <c r="B10" s="22" t="s">
        <v>575</v>
      </c>
      <c r="C10" s="23">
        <v>1</v>
      </c>
      <c r="D10" s="24" t="s">
        <v>570</v>
      </c>
      <c r="E10" s="24">
        <v>1.2</v>
      </c>
      <c r="F10" s="24">
        <v>0.9</v>
      </c>
      <c r="G10" s="24">
        <v>4.2</v>
      </c>
      <c r="H10" s="25" t="s">
        <v>1138</v>
      </c>
      <c r="I10" s="26" t="s">
        <v>4039</v>
      </c>
      <c r="J10" s="25" t="s">
        <v>4040</v>
      </c>
    </row>
    <row r="11" spans="1:10" ht="30" x14ac:dyDescent="0.25">
      <c r="A11" s="21" t="s">
        <v>580</v>
      </c>
      <c r="B11" s="22" t="s">
        <v>581</v>
      </c>
      <c r="C11" s="23">
        <v>9</v>
      </c>
      <c r="D11" s="24" t="s">
        <v>570</v>
      </c>
      <c r="E11" s="24">
        <v>10.4</v>
      </c>
      <c r="F11" s="24">
        <v>9</v>
      </c>
      <c r="G11" s="24">
        <v>6.2</v>
      </c>
      <c r="H11" s="25" t="s">
        <v>999</v>
      </c>
      <c r="I11" s="26" t="s">
        <v>1179</v>
      </c>
      <c r="J11" s="25" t="s">
        <v>4041</v>
      </c>
    </row>
    <row r="12" spans="1:10" x14ac:dyDescent="0.25">
      <c r="A12" s="21" t="s">
        <v>586</v>
      </c>
      <c r="B12" s="22" t="s">
        <v>587</v>
      </c>
      <c r="C12" s="23">
        <v>4</v>
      </c>
      <c r="D12" s="24" t="s">
        <v>570</v>
      </c>
      <c r="E12" s="24">
        <v>4.5999999999999996</v>
      </c>
      <c r="F12" s="24">
        <v>4.3</v>
      </c>
      <c r="G12" s="24">
        <v>1.1000000000000001</v>
      </c>
      <c r="H12" s="25" t="s">
        <v>1122</v>
      </c>
      <c r="I12" s="26" t="s">
        <v>4042</v>
      </c>
      <c r="J12" s="25" t="s">
        <v>4043</v>
      </c>
    </row>
    <row r="13" spans="1:10" x14ac:dyDescent="0.25">
      <c r="A13" s="21" t="s">
        <v>591</v>
      </c>
      <c r="B13" s="22" t="s">
        <v>592</v>
      </c>
      <c r="C13" s="23">
        <v>11</v>
      </c>
      <c r="D13" s="24" t="s">
        <v>930</v>
      </c>
      <c r="E13" s="24">
        <v>12.7</v>
      </c>
      <c r="F13" s="24">
        <v>10.6</v>
      </c>
      <c r="G13" s="24">
        <v>13</v>
      </c>
      <c r="H13" s="25" t="s">
        <v>1679</v>
      </c>
      <c r="I13" s="26" t="s">
        <v>932</v>
      </c>
      <c r="J13" s="25" t="s">
        <v>1680</v>
      </c>
    </row>
    <row r="14" spans="1:10" x14ac:dyDescent="0.25">
      <c r="A14" s="21" t="s">
        <v>597</v>
      </c>
      <c r="B14" s="22" t="s">
        <v>598</v>
      </c>
      <c r="C14" s="23">
        <v>191</v>
      </c>
      <c r="D14" s="24" t="s">
        <v>845</v>
      </c>
      <c r="E14" s="24">
        <v>221.2</v>
      </c>
      <c r="F14" s="24">
        <v>191.1</v>
      </c>
      <c r="G14" s="24">
        <v>184</v>
      </c>
      <c r="H14" s="25" t="s">
        <v>1463</v>
      </c>
      <c r="I14" s="26" t="s">
        <v>789</v>
      </c>
      <c r="J14" s="25" t="s">
        <v>2718</v>
      </c>
    </row>
    <row r="15" spans="1:10" x14ac:dyDescent="0.25">
      <c r="A15" s="21" t="s">
        <v>602</v>
      </c>
      <c r="B15" s="22" t="s">
        <v>603</v>
      </c>
      <c r="C15" s="23">
        <v>11</v>
      </c>
      <c r="D15" s="24" t="s">
        <v>930</v>
      </c>
      <c r="E15" s="24">
        <v>12.7</v>
      </c>
      <c r="F15" s="24">
        <v>10.5</v>
      </c>
      <c r="G15" s="24">
        <v>13</v>
      </c>
      <c r="H15" s="25" t="s">
        <v>1679</v>
      </c>
      <c r="I15" s="26" t="s">
        <v>932</v>
      </c>
      <c r="J15" s="25" t="s">
        <v>1680</v>
      </c>
    </row>
    <row r="16" spans="1:10" x14ac:dyDescent="0.25">
      <c r="A16" s="21" t="s">
        <v>608</v>
      </c>
      <c r="B16" s="22" t="s">
        <v>609</v>
      </c>
      <c r="C16" s="23">
        <v>35</v>
      </c>
      <c r="D16" s="24" t="s">
        <v>1681</v>
      </c>
      <c r="E16" s="24">
        <v>40.5</v>
      </c>
      <c r="F16" s="24">
        <v>35.5</v>
      </c>
      <c r="G16" s="24">
        <v>22.6</v>
      </c>
      <c r="H16" s="25" t="s">
        <v>1482</v>
      </c>
      <c r="I16" s="26" t="s">
        <v>1515</v>
      </c>
      <c r="J16" s="25" t="s">
        <v>4044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570</v>
      </c>
      <c r="E17" s="24">
        <v>1.2</v>
      </c>
      <c r="F17" s="24">
        <v>1</v>
      </c>
      <c r="G17" s="24">
        <v>3.5</v>
      </c>
      <c r="H17" s="25" t="s">
        <v>1109</v>
      </c>
      <c r="I17" s="26" t="s">
        <v>1110</v>
      </c>
      <c r="J17" s="25" t="s">
        <v>1111</v>
      </c>
    </row>
    <row r="18" spans="1:10" x14ac:dyDescent="0.25">
      <c r="A18" s="21" t="s">
        <v>619</v>
      </c>
      <c r="B18" s="22" t="s">
        <v>620</v>
      </c>
      <c r="C18" s="23">
        <v>87</v>
      </c>
      <c r="D18" s="24" t="s">
        <v>1067</v>
      </c>
      <c r="E18" s="24">
        <v>100.7</v>
      </c>
      <c r="F18" s="24">
        <v>86</v>
      </c>
      <c r="G18" s="24">
        <v>88.5</v>
      </c>
      <c r="H18" s="25" t="s">
        <v>3512</v>
      </c>
      <c r="I18" s="26" t="s">
        <v>572</v>
      </c>
      <c r="J18" s="25" t="s">
        <v>4045</v>
      </c>
    </row>
    <row r="19" spans="1:10" x14ac:dyDescent="0.25">
      <c r="A19" s="21" t="s">
        <v>625</v>
      </c>
      <c r="B19" s="22" t="s">
        <v>626</v>
      </c>
      <c r="C19" s="23">
        <v>1</v>
      </c>
      <c r="D19" s="24" t="s">
        <v>570</v>
      </c>
      <c r="E19" s="24">
        <v>1.2</v>
      </c>
      <c r="F19" s="24">
        <v>0.8</v>
      </c>
      <c r="G19" s="24">
        <v>2.5</v>
      </c>
      <c r="H19" s="25" t="s">
        <v>1106</v>
      </c>
      <c r="I19" s="26" t="s">
        <v>2234</v>
      </c>
      <c r="J19" s="25" t="s">
        <v>2235</v>
      </c>
    </row>
    <row r="20" spans="1:10" x14ac:dyDescent="0.25">
      <c r="A20" s="21" t="s">
        <v>630</v>
      </c>
      <c r="B20" s="22" t="s">
        <v>631</v>
      </c>
      <c r="C20" s="23">
        <v>27</v>
      </c>
      <c r="D20" s="24" t="s">
        <v>2061</v>
      </c>
      <c r="E20" s="24">
        <v>31.3</v>
      </c>
      <c r="F20" s="24">
        <v>26.5</v>
      </c>
      <c r="G20" s="24">
        <v>20</v>
      </c>
      <c r="H20" s="25" t="s">
        <v>1703</v>
      </c>
      <c r="I20" s="26" t="s">
        <v>1027</v>
      </c>
      <c r="J20" s="25" t="s">
        <v>4046</v>
      </c>
    </row>
    <row r="21" spans="1:10" ht="30" x14ac:dyDescent="0.25">
      <c r="A21" s="21" t="s">
        <v>636</v>
      </c>
      <c r="B21" s="22" t="s">
        <v>637</v>
      </c>
      <c r="C21" s="23">
        <v>6</v>
      </c>
      <c r="D21" s="24" t="s">
        <v>1207</v>
      </c>
      <c r="E21" s="24">
        <v>6.9</v>
      </c>
      <c r="F21" s="24">
        <v>6.4</v>
      </c>
      <c r="G21" s="24">
        <v>7.5</v>
      </c>
      <c r="H21" s="25" t="s">
        <v>972</v>
      </c>
      <c r="I21" s="26" t="s">
        <v>1389</v>
      </c>
      <c r="J21" s="25" t="s">
        <v>4047</v>
      </c>
    </row>
    <row r="22" spans="1:10" x14ac:dyDescent="0.25">
      <c r="A22" s="21" t="s">
        <v>641</v>
      </c>
      <c r="B22" s="22" t="s">
        <v>642</v>
      </c>
      <c r="C22" s="23">
        <v>22</v>
      </c>
      <c r="D22" s="24" t="s">
        <v>930</v>
      </c>
      <c r="E22" s="24">
        <v>25.5</v>
      </c>
      <c r="F22" s="24">
        <v>23.1</v>
      </c>
      <c r="G22" s="24">
        <v>23.7</v>
      </c>
      <c r="H22" s="25" t="s">
        <v>1384</v>
      </c>
      <c r="I22" s="26" t="s">
        <v>877</v>
      </c>
      <c r="J22" s="25" t="s">
        <v>4048</v>
      </c>
    </row>
    <row r="23" spans="1:10" ht="30" x14ac:dyDescent="0.25">
      <c r="A23" s="21" t="s">
        <v>646</v>
      </c>
      <c r="B23" s="22" t="s">
        <v>647</v>
      </c>
      <c r="C23" s="23">
        <v>119</v>
      </c>
      <c r="D23" s="24" t="s">
        <v>1043</v>
      </c>
      <c r="E23" s="24">
        <v>137.80000000000001</v>
      </c>
      <c r="F23" s="24">
        <v>121.6</v>
      </c>
      <c r="G23" s="24">
        <v>122.6</v>
      </c>
      <c r="H23" s="25" t="s">
        <v>4049</v>
      </c>
      <c r="I23" s="26" t="s">
        <v>775</v>
      </c>
      <c r="J23" s="25" t="s">
        <v>3691</v>
      </c>
    </row>
    <row r="24" spans="1:10" x14ac:dyDescent="0.25">
      <c r="A24" s="21" t="s">
        <v>651</v>
      </c>
      <c r="B24" s="22" t="s">
        <v>652</v>
      </c>
      <c r="C24" s="23">
        <v>9</v>
      </c>
      <c r="D24" s="24" t="s">
        <v>1224</v>
      </c>
      <c r="E24" s="24">
        <v>10.4</v>
      </c>
      <c r="F24" s="24">
        <v>9</v>
      </c>
      <c r="G24" s="24">
        <v>8</v>
      </c>
      <c r="H24" s="25" t="s">
        <v>1195</v>
      </c>
      <c r="I24" s="26" t="s">
        <v>1086</v>
      </c>
      <c r="J24" s="25" t="s">
        <v>1853</v>
      </c>
    </row>
    <row r="25" spans="1:10" x14ac:dyDescent="0.25">
      <c r="A25" s="21" t="s">
        <v>655</v>
      </c>
      <c r="B25" s="22" t="s">
        <v>656</v>
      </c>
      <c r="C25" s="23">
        <v>103</v>
      </c>
      <c r="D25" s="24" t="s">
        <v>3271</v>
      </c>
      <c r="E25" s="24">
        <v>119.3</v>
      </c>
      <c r="F25" s="24">
        <v>105.2</v>
      </c>
      <c r="G25" s="24">
        <v>110.7</v>
      </c>
      <c r="H25" s="25" t="s">
        <v>2095</v>
      </c>
      <c r="I25" s="26" t="s">
        <v>877</v>
      </c>
      <c r="J25" s="25" t="s">
        <v>3272</v>
      </c>
    </row>
    <row r="26" spans="1:10" ht="30" x14ac:dyDescent="0.25">
      <c r="A26" s="21" t="s">
        <v>661</v>
      </c>
      <c r="B26" s="22" t="s">
        <v>662</v>
      </c>
      <c r="C26" s="23">
        <v>10</v>
      </c>
      <c r="D26" s="24" t="s">
        <v>570</v>
      </c>
      <c r="E26" s="24">
        <v>11.6</v>
      </c>
      <c r="F26" s="24">
        <v>10.8</v>
      </c>
      <c r="G26" s="24">
        <v>6.5</v>
      </c>
      <c r="H26" s="25" t="s">
        <v>1165</v>
      </c>
      <c r="I26" s="26" t="s">
        <v>1367</v>
      </c>
      <c r="J26" s="25" t="s">
        <v>4050</v>
      </c>
    </row>
    <row r="27" spans="1:10" x14ac:dyDescent="0.25">
      <c r="A27" s="21" t="s">
        <v>667</v>
      </c>
      <c r="B27" s="22" t="s">
        <v>668</v>
      </c>
      <c r="C27" s="23">
        <v>29</v>
      </c>
      <c r="D27" s="24" t="s">
        <v>570</v>
      </c>
      <c r="E27" s="24">
        <v>33.6</v>
      </c>
      <c r="F27" s="24">
        <v>31.1</v>
      </c>
      <c r="G27" s="24">
        <v>28.8</v>
      </c>
      <c r="H27" s="25" t="s">
        <v>2037</v>
      </c>
      <c r="I27" s="26" t="s">
        <v>700</v>
      </c>
      <c r="J27" s="25" t="s">
        <v>4051</v>
      </c>
    </row>
    <row r="28" spans="1:10" x14ac:dyDescent="0.25">
      <c r="A28" s="21" t="s">
        <v>672</v>
      </c>
      <c r="B28" s="22" t="s">
        <v>673</v>
      </c>
      <c r="C28" s="23">
        <v>3</v>
      </c>
      <c r="D28" s="24" t="s">
        <v>570</v>
      </c>
      <c r="E28" s="24">
        <v>3.5</v>
      </c>
      <c r="F28" s="24">
        <v>3</v>
      </c>
      <c r="G28" s="24">
        <v>1.7</v>
      </c>
      <c r="H28" s="25" t="s">
        <v>1118</v>
      </c>
      <c r="I28" s="26" t="s">
        <v>1230</v>
      </c>
      <c r="J28" s="25" t="s">
        <v>1458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183</v>
      </c>
      <c r="D33" s="24" t="s">
        <v>758</v>
      </c>
      <c r="E33" s="24">
        <v>211.9</v>
      </c>
      <c r="F33" s="24">
        <v>183.7</v>
      </c>
      <c r="G33" s="24">
        <v>175.7</v>
      </c>
      <c r="H33" s="25" t="s">
        <v>2764</v>
      </c>
      <c r="I33" s="26" t="s">
        <v>789</v>
      </c>
      <c r="J33" s="25" t="s">
        <v>2718</v>
      </c>
    </row>
    <row r="34" spans="1:10" x14ac:dyDescent="0.25">
      <c r="A34" s="21" t="s">
        <v>691</v>
      </c>
      <c r="B34" s="22" t="s">
        <v>692</v>
      </c>
      <c r="C34" s="23">
        <v>177</v>
      </c>
      <c r="D34" s="24" t="s">
        <v>1056</v>
      </c>
      <c r="E34" s="24">
        <v>205</v>
      </c>
      <c r="F34" s="24">
        <v>177.1</v>
      </c>
      <c r="G34" s="24">
        <v>164.3</v>
      </c>
      <c r="H34" s="25" t="s">
        <v>4052</v>
      </c>
      <c r="I34" s="26" t="s">
        <v>659</v>
      </c>
      <c r="J34" s="25" t="s">
        <v>4053</v>
      </c>
    </row>
    <row r="35" spans="1:10" x14ac:dyDescent="0.25">
      <c r="A35" s="21" t="s">
        <v>696</v>
      </c>
      <c r="B35" s="22" t="s">
        <v>697</v>
      </c>
      <c r="C35" s="23">
        <v>5</v>
      </c>
      <c r="D35" s="24" t="s">
        <v>570</v>
      </c>
      <c r="E35" s="24">
        <v>5.8</v>
      </c>
      <c r="F35" s="24">
        <v>5.5</v>
      </c>
      <c r="G35" s="24">
        <v>8.4</v>
      </c>
      <c r="H35" s="25" t="s">
        <v>1162</v>
      </c>
      <c r="I35" s="26" t="s">
        <v>1789</v>
      </c>
      <c r="J35" s="25" t="s">
        <v>1790</v>
      </c>
    </row>
    <row r="36" spans="1:10" x14ac:dyDescent="0.25">
      <c r="A36" s="21" t="s">
        <v>702</v>
      </c>
      <c r="B36" s="22" t="s">
        <v>703</v>
      </c>
      <c r="C36" s="23">
        <v>83</v>
      </c>
      <c r="D36" s="24" t="s">
        <v>911</v>
      </c>
      <c r="E36" s="24">
        <v>96.1</v>
      </c>
      <c r="F36" s="24">
        <v>86.1</v>
      </c>
      <c r="G36" s="24">
        <v>71.599999999999994</v>
      </c>
      <c r="H36" s="25" t="s">
        <v>577</v>
      </c>
      <c r="I36" s="26" t="s">
        <v>628</v>
      </c>
      <c r="J36" s="25" t="s">
        <v>4054</v>
      </c>
    </row>
    <row r="37" spans="1:10" x14ac:dyDescent="0.25">
      <c r="A37" s="21" t="s">
        <v>707</v>
      </c>
      <c r="B37" s="22" t="s">
        <v>708</v>
      </c>
      <c r="C37" s="23">
        <v>32</v>
      </c>
      <c r="D37" s="24" t="s">
        <v>839</v>
      </c>
      <c r="E37" s="24">
        <v>37.1</v>
      </c>
      <c r="F37" s="24">
        <v>32.1</v>
      </c>
      <c r="G37" s="24">
        <v>24.9</v>
      </c>
      <c r="H37" s="25" t="s">
        <v>1394</v>
      </c>
      <c r="I37" s="26" t="s">
        <v>1132</v>
      </c>
      <c r="J37" s="25" t="s">
        <v>4055</v>
      </c>
    </row>
    <row r="38" spans="1:10" x14ac:dyDescent="0.25">
      <c r="A38" s="21" t="s">
        <v>711</v>
      </c>
      <c r="B38" s="22" t="s">
        <v>712</v>
      </c>
      <c r="C38" s="23">
        <v>13</v>
      </c>
      <c r="D38" s="24" t="s">
        <v>1252</v>
      </c>
      <c r="E38" s="24">
        <v>15.1</v>
      </c>
      <c r="F38" s="24">
        <v>13.4</v>
      </c>
      <c r="G38" s="24">
        <v>15.5</v>
      </c>
      <c r="H38" s="25" t="s">
        <v>1499</v>
      </c>
      <c r="I38" s="26" t="s">
        <v>1742</v>
      </c>
      <c r="J38" s="25" t="s">
        <v>3657</v>
      </c>
    </row>
    <row r="39" spans="1:10" x14ac:dyDescent="0.25">
      <c r="A39" s="21" t="s">
        <v>716</v>
      </c>
      <c r="B39" s="22" t="s">
        <v>717</v>
      </c>
      <c r="C39" s="23">
        <v>43</v>
      </c>
      <c r="D39" s="24" t="s">
        <v>570</v>
      </c>
      <c r="E39" s="24">
        <v>49.8</v>
      </c>
      <c r="F39" s="24">
        <v>46</v>
      </c>
      <c r="G39" s="24">
        <v>39.1</v>
      </c>
      <c r="H39" s="25" t="s">
        <v>2161</v>
      </c>
      <c r="I39" s="26" t="s">
        <v>606</v>
      </c>
      <c r="J39" s="25" t="s">
        <v>4056</v>
      </c>
    </row>
    <row r="40" spans="1:10" ht="30" x14ac:dyDescent="0.25">
      <c r="A40" s="21" t="s">
        <v>720</v>
      </c>
      <c r="B40" s="22" t="s">
        <v>721</v>
      </c>
      <c r="C40" s="23">
        <v>7</v>
      </c>
      <c r="D40" s="24" t="s">
        <v>570</v>
      </c>
      <c r="E40" s="24">
        <v>8.1</v>
      </c>
      <c r="F40" s="24">
        <v>7.1</v>
      </c>
      <c r="G40" s="24">
        <v>11.4</v>
      </c>
      <c r="H40" s="25" t="s">
        <v>791</v>
      </c>
      <c r="I40" s="26" t="s">
        <v>1275</v>
      </c>
      <c r="J40" s="25" t="s">
        <v>4057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1.2</v>
      </c>
      <c r="F41" s="24">
        <v>0.8</v>
      </c>
      <c r="G41" s="24">
        <v>0.8</v>
      </c>
      <c r="H41" s="25" t="s">
        <v>1148</v>
      </c>
      <c r="I41" s="26" t="s">
        <v>1267</v>
      </c>
      <c r="J41" s="25" t="s">
        <v>1705</v>
      </c>
    </row>
    <row r="42" spans="1:10" x14ac:dyDescent="0.25">
      <c r="A42" s="21" t="s">
        <v>730</v>
      </c>
      <c r="B42" s="22" t="s">
        <v>731</v>
      </c>
      <c r="C42" s="23">
        <v>6</v>
      </c>
      <c r="D42" s="24" t="s">
        <v>570</v>
      </c>
      <c r="E42" s="24">
        <v>6.9</v>
      </c>
      <c r="F42" s="24">
        <v>6.2</v>
      </c>
      <c r="G42" s="24">
        <v>10.199999999999999</v>
      </c>
      <c r="H42" s="25" t="s">
        <v>908</v>
      </c>
      <c r="I42" s="26" t="s">
        <v>909</v>
      </c>
      <c r="J42" s="25" t="s">
        <v>1478</v>
      </c>
    </row>
    <row r="43" spans="1:10" x14ac:dyDescent="0.25">
      <c r="A43" s="21" t="s">
        <v>735</v>
      </c>
      <c r="B43" s="22" t="s">
        <v>736</v>
      </c>
      <c r="C43" s="23">
        <v>7</v>
      </c>
      <c r="D43" s="24" t="s">
        <v>1043</v>
      </c>
      <c r="E43" s="24">
        <v>8.1</v>
      </c>
      <c r="F43" s="24">
        <v>7.3</v>
      </c>
      <c r="G43" s="24">
        <v>5.4</v>
      </c>
      <c r="H43" s="25" t="s">
        <v>1155</v>
      </c>
      <c r="I43" s="26" t="s">
        <v>1420</v>
      </c>
      <c r="J43" s="25" t="s">
        <v>1421</v>
      </c>
    </row>
    <row r="44" spans="1:10" x14ac:dyDescent="0.25">
      <c r="A44" s="21" t="s">
        <v>740</v>
      </c>
      <c r="B44" s="22" t="s">
        <v>741</v>
      </c>
      <c r="C44" s="23">
        <v>7</v>
      </c>
      <c r="D44" s="24" t="s">
        <v>1043</v>
      </c>
      <c r="E44" s="24">
        <v>8.1</v>
      </c>
      <c r="F44" s="24">
        <v>7.3</v>
      </c>
      <c r="G44" s="24">
        <v>4.5</v>
      </c>
      <c r="H44" s="25" t="s">
        <v>1138</v>
      </c>
      <c r="I44" s="26" t="s">
        <v>4058</v>
      </c>
      <c r="J44" s="25" t="s">
        <v>4059</v>
      </c>
    </row>
    <row r="45" spans="1:10" ht="30" x14ac:dyDescent="0.25">
      <c r="A45" s="21" t="s">
        <v>745</v>
      </c>
      <c r="B45" s="22" t="s">
        <v>746</v>
      </c>
      <c r="C45" s="23">
        <v>11</v>
      </c>
      <c r="D45" s="24" t="s">
        <v>570</v>
      </c>
      <c r="E45" s="24">
        <v>12.7</v>
      </c>
      <c r="F45" s="24">
        <v>10.8</v>
      </c>
      <c r="G45" s="24">
        <v>15.5</v>
      </c>
      <c r="H45" s="25" t="s">
        <v>1499</v>
      </c>
      <c r="I45" s="26" t="s">
        <v>1160</v>
      </c>
      <c r="J45" s="25" t="s">
        <v>1775</v>
      </c>
    </row>
    <row r="46" spans="1:10" x14ac:dyDescent="0.25">
      <c r="A46" s="21" t="s">
        <v>750</v>
      </c>
      <c r="B46" s="22" t="s">
        <v>751</v>
      </c>
      <c r="C46" s="23">
        <v>70</v>
      </c>
      <c r="D46" s="24" t="s">
        <v>1681</v>
      </c>
      <c r="E46" s="24">
        <v>81.099999999999994</v>
      </c>
      <c r="F46" s="24">
        <v>71.8</v>
      </c>
      <c r="G46" s="24">
        <v>65.900000000000006</v>
      </c>
      <c r="H46" s="25" t="s">
        <v>811</v>
      </c>
      <c r="I46" s="26" t="s">
        <v>566</v>
      </c>
      <c r="J46" s="25" t="s">
        <v>4060</v>
      </c>
    </row>
    <row r="47" spans="1:10" x14ac:dyDescent="0.25">
      <c r="A47" s="21" t="s">
        <v>756</v>
      </c>
      <c r="B47" s="22" t="s">
        <v>757</v>
      </c>
      <c r="C47" s="23">
        <v>3</v>
      </c>
      <c r="D47" s="24" t="s">
        <v>570</v>
      </c>
      <c r="E47" s="24">
        <v>3.5</v>
      </c>
      <c r="F47" s="24">
        <v>2.6</v>
      </c>
      <c r="G47" s="24">
        <v>3</v>
      </c>
      <c r="H47" s="25" t="s">
        <v>1169</v>
      </c>
      <c r="I47" s="26" t="s">
        <v>578</v>
      </c>
      <c r="J47" s="25" t="s">
        <v>2451</v>
      </c>
    </row>
    <row r="48" spans="1:10" x14ac:dyDescent="0.25">
      <c r="A48" s="21" t="s">
        <v>762</v>
      </c>
      <c r="B48" s="22" t="s">
        <v>763</v>
      </c>
      <c r="C48" s="23">
        <v>21</v>
      </c>
      <c r="D48" s="24" t="s">
        <v>570</v>
      </c>
      <c r="E48" s="24">
        <v>24.3</v>
      </c>
      <c r="F48" s="24">
        <v>21.9</v>
      </c>
      <c r="G48" s="24">
        <v>25</v>
      </c>
      <c r="H48" s="25" t="s">
        <v>1394</v>
      </c>
      <c r="I48" s="26" t="s">
        <v>1742</v>
      </c>
      <c r="J48" s="25" t="s">
        <v>4061</v>
      </c>
    </row>
    <row r="49" spans="1:10" ht="30" x14ac:dyDescent="0.25">
      <c r="A49" s="21" t="s">
        <v>767</v>
      </c>
      <c r="B49" s="22" t="s">
        <v>768</v>
      </c>
      <c r="C49" s="23">
        <v>13</v>
      </c>
      <c r="D49" s="24" t="s">
        <v>570</v>
      </c>
      <c r="E49" s="24">
        <v>15.1</v>
      </c>
      <c r="F49" s="24">
        <v>14</v>
      </c>
      <c r="G49" s="24">
        <v>12.3</v>
      </c>
      <c r="H49" s="25" t="s">
        <v>1116</v>
      </c>
      <c r="I49" s="26" t="s">
        <v>566</v>
      </c>
      <c r="J49" s="25" t="s">
        <v>4062</v>
      </c>
    </row>
    <row r="50" spans="1:10" x14ac:dyDescent="0.25">
      <c r="A50" s="21" t="s">
        <v>772</v>
      </c>
      <c r="B50" s="22" t="s">
        <v>773</v>
      </c>
      <c r="C50" s="23">
        <v>33</v>
      </c>
      <c r="D50" s="24" t="s">
        <v>1568</v>
      </c>
      <c r="E50" s="24">
        <v>38.200000000000003</v>
      </c>
      <c r="F50" s="24">
        <v>33.299999999999997</v>
      </c>
      <c r="G50" s="24">
        <v>25.6</v>
      </c>
      <c r="H50" s="25" t="s">
        <v>1365</v>
      </c>
      <c r="I50" s="26" t="s">
        <v>1132</v>
      </c>
      <c r="J50" s="25" t="s">
        <v>4063</v>
      </c>
    </row>
    <row r="51" spans="1:10" x14ac:dyDescent="0.25">
      <c r="A51" s="30" t="s">
        <v>777</v>
      </c>
      <c r="B51" s="31" t="s">
        <v>778</v>
      </c>
      <c r="C51" s="32">
        <v>738</v>
      </c>
      <c r="D51" s="33" t="s">
        <v>704</v>
      </c>
      <c r="E51" s="33">
        <v>854.5</v>
      </c>
      <c r="F51" s="33">
        <v>748.9</v>
      </c>
      <c r="G51" s="33">
        <v>714.9</v>
      </c>
      <c r="H51" s="34" t="s">
        <v>4064</v>
      </c>
      <c r="I51" s="35" t="s">
        <v>584</v>
      </c>
      <c r="J51" s="34" t="s">
        <v>3958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3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4066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10</v>
      </c>
      <c r="D8" s="24" t="s">
        <v>570</v>
      </c>
      <c r="E8" s="24">
        <v>11.1</v>
      </c>
      <c r="F8" s="24">
        <v>8.6</v>
      </c>
      <c r="G8" s="24">
        <v>12.5</v>
      </c>
      <c r="H8" s="25" t="s">
        <v>1116</v>
      </c>
      <c r="I8" s="26" t="s">
        <v>1389</v>
      </c>
      <c r="J8" s="25" t="s">
        <v>4067</v>
      </c>
    </row>
    <row r="9" spans="1:10" x14ac:dyDescent="0.25">
      <c r="A9" s="21" t="s">
        <v>568</v>
      </c>
      <c r="B9" s="22" t="s">
        <v>569</v>
      </c>
      <c r="C9" s="23">
        <v>1</v>
      </c>
      <c r="D9" s="24" t="s">
        <v>570</v>
      </c>
      <c r="E9" s="24">
        <v>1.1000000000000001</v>
      </c>
      <c r="F9" s="24">
        <v>0.8</v>
      </c>
      <c r="G9" s="24">
        <v>0.6</v>
      </c>
      <c r="H9" s="25" t="s">
        <v>1103</v>
      </c>
      <c r="I9" s="26" t="s">
        <v>1272</v>
      </c>
      <c r="J9" s="25" t="s">
        <v>1738</v>
      </c>
    </row>
    <row r="10" spans="1:10" x14ac:dyDescent="0.25">
      <c r="A10" s="21" t="s">
        <v>574</v>
      </c>
      <c r="B10" s="22" t="s">
        <v>575</v>
      </c>
      <c r="C10" s="23">
        <v>2</v>
      </c>
      <c r="D10" s="24" t="s">
        <v>570</v>
      </c>
      <c r="E10" s="24">
        <v>2.2000000000000002</v>
      </c>
      <c r="F10" s="24">
        <v>1.5</v>
      </c>
      <c r="G10" s="24">
        <v>2.6</v>
      </c>
      <c r="H10" s="25" t="s">
        <v>1106</v>
      </c>
      <c r="I10" s="26" t="s">
        <v>1309</v>
      </c>
      <c r="J10" s="25" t="s">
        <v>2465</v>
      </c>
    </row>
    <row r="11" spans="1:10" ht="30" x14ac:dyDescent="0.25">
      <c r="A11" s="21" t="s">
        <v>580</v>
      </c>
      <c r="B11" s="22" t="s">
        <v>581</v>
      </c>
      <c r="C11" s="23">
        <v>0</v>
      </c>
      <c r="D11" s="24" t="s">
        <v>1102</v>
      </c>
      <c r="E11" s="24">
        <v>0</v>
      </c>
      <c r="F11" s="24">
        <v>0</v>
      </c>
      <c r="G11" s="24">
        <v>3.9</v>
      </c>
      <c r="H11" s="25" t="s">
        <v>1127</v>
      </c>
      <c r="I11" s="26" t="s">
        <v>1128</v>
      </c>
      <c r="J11" s="25" t="s">
        <v>4068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1.1000000000000001</v>
      </c>
      <c r="F12" s="24">
        <v>0.8</v>
      </c>
      <c r="G12" s="24">
        <v>1</v>
      </c>
      <c r="H12" s="25" t="s">
        <v>1148</v>
      </c>
      <c r="I12" s="26" t="s">
        <v>578</v>
      </c>
      <c r="J12" s="25" t="s">
        <v>1893</v>
      </c>
    </row>
    <row r="13" spans="1:10" x14ac:dyDescent="0.25">
      <c r="A13" s="21" t="s">
        <v>591</v>
      </c>
      <c r="B13" s="22" t="s">
        <v>592</v>
      </c>
      <c r="C13" s="23">
        <v>6</v>
      </c>
      <c r="D13" s="24" t="s">
        <v>570</v>
      </c>
      <c r="E13" s="24">
        <v>6.6</v>
      </c>
      <c r="F13" s="24">
        <v>5.5</v>
      </c>
      <c r="G13" s="24">
        <v>4.3</v>
      </c>
      <c r="H13" s="25" t="s">
        <v>1138</v>
      </c>
      <c r="I13" s="26" t="s">
        <v>1006</v>
      </c>
      <c r="J13" s="25" t="s">
        <v>3928</v>
      </c>
    </row>
    <row r="14" spans="1:10" x14ac:dyDescent="0.25">
      <c r="A14" s="21" t="s">
        <v>597</v>
      </c>
      <c r="B14" s="22" t="s">
        <v>598</v>
      </c>
      <c r="C14" s="23">
        <v>131</v>
      </c>
      <c r="D14" s="24" t="s">
        <v>2773</v>
      </c>
      <c r="E14" s="24">
        <v>145.1</v>
      </c>
      <c r="F14" s="24">
        <v>106.5</v>
      </c>
      <c r="G14" s="24">
        <v>139.6</v>
      </c>
      <c r="H14" s="25" t="s">
        <v>1820</v>
      </c>
      <c r="I14" s="26" t="s">
        <v>760</v>
      </c>
      <c r="J14" s="25" t="s">
        <v>3616</v>
      </c>
    </row>
    <row r="15" spans="1:10" x14ac:dyDescent="0.25">
      <c r="A15" s="21" t="s">
        <v>602</v>
      </c>
      <c r="B15" s="22" t="s">
        <v>603</v>
      </c>
      <c r="C15" s="23">
        <v>8</v>
      </c>
      <c r="D15" s="24" t="s">
        <v>1450</v>
      </c>
      <c r="E15" s="24">
        <v>8.9</v>
      </c>
      <c r="F15" s="24">
        <v>6.6</v>
      </c>
      <c r="G15" s="24">
        <v>3.7</v>
      </c>
      <c r="H15" s="25" t="s">
        <v>1127</v>
      </c>
      <c r="I15" s="26" t="s">
        <v>4069</v>
      </c>
      <c r="J15" s="25" t="s">
        <v>4070</v>
      </c>
    </row>
    <row r="16" spans="1:10" x14ac:dyDescent="0.25">
      <c r="A16" s="21" t="s">
        <v>608</v>
      </c>
      <c r="B16" s="22" t="s">
        <v>609</v>
      </c>
      <c r="C16" s="23">
        <v>12</v>
      </c>
      <c r="D16" s="24" t="s">
        <v>963</v>
      </c>
      <c r="E16" s="24">
        <v>13.3</v>
      </c>
      <c r="F16" s="24">
        <v>10.3</v>
      </c>
      <c r="G16" s="24">
        <v>14.1</v>
      </c>
      <c r="H16" s="25" t="s">
        <v>728</v>
      </c>
      <c r="I16" s="26" t="s">
        <v>932</v>
      </c>
      <c r="J16" s="25" t="s">
        <v>4071</v>
      </c>
    </row>
    <row r="17" spans="1:10" x14ac:dyDescent="0.25">
      <c r="A17" s="21" t="s">
        <v>613</v>
      </c>
      <c r="B17" s="22" t="s">
        <v>614</v>
      </c>
      <c r="C17" s="23">
        <v>4</v>
      </c>
      <c r="D17" s="24" t="s">
        <v>570</v>
      </c>
      <c r="E17" s="24">
        <v>4.4000000000000004</v>
      </c>
      <c r="F17" s="24">
        <v>3.7</v>
      </c>
      <c r="G17" s="24">
        <v>2.9</v>
      </c>
      <c r="H17" s="25" t="s">
        <v>1169</v>
      </c>
      <c r="I17" s="26" t="s">
        <v>1562</v>
      </c>
      <c r="J17" s="25" t="s">
        <v>1563</v>
      </c>
    </row>
    <row r="18" spans="1:10" x14ac:dyDescent="0.25">
      <c r="A18" s="21" t="s">
        <v>619</v>
      </c>
      <c r="B18" s="22" t="s">
        <v>620</v>
      </c>
      <c r="C18" s="23">
        <v>71</v>
      </c>
      <c r="D18" s="24" t="s">
        <v>810</v>
      </c>
      <c r="E18" s="24">
        <v>78.7</v>
      </c>
      <c r="F18" s="24">
        <v>57</v>
      </c>
      <c r="G18" s="24">
        <v>70.599999999999994</v>
      </c>
      <c r="H18" s="25" t="s">
        <v>941</v>
      </c>
      <c r="I18" s="26" t="s">
        <v>700</v>
      </c>
      <c r="J18" s="25" t="s">
        <v>4072</v>
      </c>
    </row>
    <row r="19" spans="1:10" x14ac:dyDescent="0.25">
      <c r="A19" s="21" t="s">
        <v>625</v>
      </c>
      <c r="B19" s="22" t="s">
        <v>626</v>
      </c>
      <c r="C19" s="23">
        <v>0</v>
      </c>
      <c r="D19" s="24" t="s">
        <v>1102</v>
      </c>
      <c r="E19" s="24">
        <v>0</v>
      </c>
      <c r="F19" s="24">
        <v>0</v>
      </c>
      <c r="G19" s="24">
        <v>4.2</v>
      </c>
      <c r="H19" s="25" t="s">
        <v>1138</v>
      </c>
      <c r="I19" s="26" t="s">
        <v>1128</v>
      </c>
      <c r="J19" s="25" t="s">
        <v>1359</v>
      </c>
    </row>
    <row r="20" spans="1:10" x14ac:dyDescent="0.25">
      <c r="A20" s="21" t="s">
        <v>630</v>
      </c>
      <c r="B20" s="22" t="s">
        <v>631</v>
      </c>
      <c r="C20" s="23">
        <v>10</v>
      </c>
      <c r="D20" s="24" t="s">
        <v>1347</v>
      </c>
      <c r="E20" s="24">
        <v>11.1</v>
      </c>
      <c r="F20" s="24">
        <v>9.1</v>
      </c>
      <c r="G20" s="24">
        <v>9.4</v>
      </c>
      <c r="H20" s="25" t="s">
        <v>902</v>
      </c>
      <c r="I20" s="26" t="s">
        <v>566</v>
      </c>
      <c r="J20" s="25" t="s">
        <v>4073</v>
      </c>
    </row>
    <row r="21" spans="1:10" ht="30" x14ac:dyDescent="0.25">
      <c r="A21" s="21" t="s">
        <v>636</v>
      </c>
      <c r="B21" s="22" t="s">
        <v>637</v>
      </c>
      <c r="C21" s="23">
        <v>5</v>
      </c>
      <c r="D21" s="24" t="s">
        <v>1277</v>
      </c>
      <c r="E21" s="24">
        <v>5.5</v>
      </c>
      <c r="F21" s="24">
        <v>4</v>
      </c>
      <c r="G21" s="24">
        <v>7.2</v>
      </c>
      <c r="H21" s="25" t="s">
        <v>1186</v>
      </c>
      <c r="I21" s="26" t="s">
        <v>1023</v>
      </c>
      <c r="J21" s="25" t="s">
        <v>4074</v>
      </c>
    </row>
    <row r="22" spans="1:10" x14ac:dyDescent="0.25">
      <c r="A22" s="21" t="s">
        <v>641</v>
      </c>
      <c r="B22" s="22" t="s">
        <v>642</v>
      </c>
      <c r="C22" s="23">
        <v>21</v>
      </c>
      <c r="D22" s="24" t="s">
        <v>4075</v>
      </c>
      <c r="E22" s="24">
        <v>23.3</v>
      </c>
      <c r="F22" s="24">
        <v>15.9</v>
      </c>
      <c r="G22" s="24">
        <v>24.8</v>
      </c>
      <c r="H22" s="25" t="s">
        <v>1394</v>
      </c>
      <c r="I22" s="26" t="s">
        <v>932</v>
      </c>
      <c r="J22" s="25" t="s">
        <v>4076</v>
      </c>
    </row>
    <row r="23" spans="1:10" ht="30" x14ac:dyDescent="0.25">
      <c r="A23" s="21" t="s">
        <v>646</v>
      </c>
      <c r="B23" s="22" t="s">
        <v>647</v>
      </c>
      <c r="C23" s="23">
        <v>64</v>
      </c>
      <c r="D23" s="24" t="s">
        <v>1070</v>
      </c>
      <c r="E23" s="24">
        <v>70.900000000000006</v>
      </c>
      <c r="F23" s="24">
        <v>54.5</v>
      </c>
      <c r="G23" s="24">
        <v>75.400000000000006</v>
      </c>
      <c r="H23" s="25" t="s">
        <v>1409</v>
      </c>
      <c r="I23" s="26" t="s">
        <v>932</v>
      </c>
      <c r="J23" s="25" t="s">
        <v>4077</v>
      </c>
    </row>
    <row r="24" spans="1:10" x14ac:dyDescent="0.25">
      <c r="A24" s="21" t="s">
        <v>651</v>
      </c>
      <c r="B24" s="22" t="s">
        <v>652</v>
      </c>
      <c r="C24" s="23">
        <v>2</v>
      </c>
      <c r="D24" s="24" t="s">
        <v>1274</v>
      </c>
      <c r="E24" s="24">
        <v>2.2000000000000002</v>
      </c>
      <c r="F24" s="24">
        <v>1.7</v>
      </c>
      <c r="G24" s="24">
        <v>1.6</v>
      </c>
      <c r="H24" s="25" t="s">
        <v>1122</v>
      </c>
      <c r="I24" s="26" t="s">
        <v>1267</v>
      </c>
      <c r="J24" s="25" t="s">
        <v>2985</v>
      </c>
    </row>
    <row r="25" spans="1:10" x14ac:dyDescent="0.25">
      <c r="A25" s="21" t="s">
        <v>655</v>
      </c>
      <c r="B25" s="22" t="s">
        <v>656</v>
      </c>
      <c r="C25" s="23">
        <v>61</v>
      </c>
      <c r="D25" s="24" t="s">
        <v>986</v>
      </c>
      <c r="E25" s="24">
        <v>67.599999999999994</v>
      </c>
      <c r="F25" s="24">
        <v>51.9</v>
      </c>
      <c r="G25" s="24">
        <v>71.5</v>
      </c>
      <c r="H25" s="25" t="s">
        <v>4078</v>
      </c>
      <c r="I25" s="26" t="s">
        <v>932</v>
      </c>
      <c r="J25" s="25" t="s">
        <v>4079</v>
      </c>
    </row>
    <row r="26" spans="1:10" ht="30" x14ac:dyDescent="0.25">
      <c r="A26" s="21" t="s">
        <v>661</v>
      </c>
      <c r="B26" s="22" t="s">
        <v>662</v>
      </c>
      <c r="C26" s="23">
        <v>4</v>
      </c>
      <c r="D26" s="24" t="s">
        <v>570</v>
      </c>
      <c r="E26" s="24">
        <v>4.4000000000000004</v>
      </c>
      <c r="F26" s="24">
        <v>4.0999999999999996</v>
      </c>
      <c r="G26" s="24">
        <v>4.4000000000000004</v>
      </c>
      <c r="H26" s="25" t="s">
        <v>1138</v>
      </c>
      <c r="I26" s="26" t="s">
        <v>890</v>
      </c>
      <c r="J26" s="25" t="s">
        <v>1651</v>
      </c>
    </row>
    <row r="27" spans="1:10" x14ac:dyDescent="0.25">
      <c r="A27" s="21" t="s">
        <v>667</v>
      </c>
      <c r="B27" s="22" t="s">
        <v>668</v>
      </c>
      <c r="C27" s="23">
        <v>22</v>
      </c>
      <c r="D27" s="24" t="s">
        <v>570</v>
      </c>
      <c r="E27" s="24">
        <v>24.4</v>
      </c>
      <c r="F27" s="24">
        <v>23.7</v>
      </c>
      <c r="G27" s="24">
        <v>23.7</v>
      </c>
      <c r="H27" s="25" t="s">
        <v>1384</v>
      </c>
      <c r="I27" s="26" t="s">
        <v>877</v>
      </c>
      <c r="J27" s="25" t="s">
        <v>4048</v>
      </c>
    </row>
    <row r="28" spans="1:10" x14ac:dyDescent="0.25">
      <c r="A28" s="21" t="s">
        <v>672</v>
      </c>
      <c r="B28" s="22" t="s">
        <v>673</v>
      </c>
      <c r="C28" s="23">
        <v>182</v>
      </c>
      <c r="D28" s="24" t="s">
        <v>986</v>
      </c>
      <c r="E28" s="24">
        <v>201.6</v>
      </c>
      <c r="F28" s="24">
        <v>158</v>
      </c>
      <c r="G28" s="24">
        <v>173.8</v>
      </c>
      <c r="H28" s="25" t="s">
        <v>4080</v>
      </c>
      <c r="I28" s="26" t="s">
        <v>676</v>
      </c>
      <c r="J28" s="25" t="s">
        <v>3015</v>
      </c>
    </row>
    <row r="29" spans="1:10" x14ac:dyDescent="0.25">
      <c r="A29" s="21" t="s">
        <v>678</v>
      </c>
      <c r="B29" s="22" t="s">
        <v>679</v>
      </c>
      <c r="C29" s="23">
        <v>84</v>
      </c>
      <c r="D29" s="24" t="s">
        <v>963</v>
      </c>
      <c r="E29" s="24">
        <v>93.1</v>
      </c>
      <c r="F29" s="24">
        <v>71.099999999999994</v>
      </c>
      <c r="G29" s="24">
        <v>75</v>
      </c>
      <c r="H29" s="25" t="s">
        <v>1448</v>
      </c>
      <c r="I29" s="26" t="s">
        <v>1086</v>
      </c>
      <c r="J29" s="25" t="s">
        <v>4081</v>
      </c>
    </row>
    <row r="30" spans="1:10" x14ac:dyDescent="0.25">
      <c r="A30" s="21" t="s">
        <v>680</v>
      </c>
      <c r="B30" s="22" t="s">
        <v>681</v>
      </c>
      <c r="C30" s="23">
        <v>12</v>
      </c>
      <c r="D30" s="24" t="s">
        <v>963</v>
      </c>
      <c r="E30" s="24">
        <v>13.3</v>
      </c>
      <c r="F30" s="24">
        <v>10.9</v>
      </c>
      <c r="G30" s="24">
        <v>12.2</v>
      </c>
      <c r="H30" s="25" t="s">
        <v>1248</v>
      </c>
      <c r="I30" s="26" t="s">
        <v>572</v>
      </c>
      <c r="J30" s="25" t="s">
        <v>4082</v>
      </c>
    </row>
    <row r="31" spans="1:10" x14ac:dyDescent="0.25">
      <c r="A31" s="21" t="s">
        <v>682</v>
      </c>
      <c r="B31" s="22" t="s">
        <v>683</v>
      </c>
      <c r="C31" s="23">
        <v>24</v>
      </c>
      <c r="D31" s="24" t="s">
        <v>963</v>
      </c>
      <c r="E31" s="24">
        <v>26.6</v>
      </c>
      <c r="F31" s="24">
        <v>20.399999999999999</v>
      </c>
      <c r="G31" s="24">
        <v>27.7</v>
      </c>
      <c r="H31" s="25" t="s">
        <v>840</v>
      </c>
      <c r="I31" s="26" t="s">
        <v>1146</v>
      </c>
      <c r="J31" s="25" t="s">
        <v>4083</v>
      </c>
    </row>
    <row r="32" spans="1:10" x14ac:dyDescent="0.25">
      <c r="A32" s="21" t="s">
        <v>684</v>
      </c>
      <c r="B32" s="22" t="s">
        <v>685</v>
      </c>
      <c r="C32" s="23">
        <v>27</v>
      </c>
      <c r="D32" s="24" t="s">
        <v>2061</v>
      </c>
      <c r="E32" s="24">
        <v>29.9</v>
      </c>
      <c r="F32" s="24">
        <v>23.3</v>
      </c>
      <c r="G32" s="24">
        <v>20</v>
      </c>
      <c r="H32" s="25" t="s">
        <v>1703</v>
      </c>
      <c r="I32" s="26" t="s">
        <v>1027</v>
      </c>
      <c r="J32" s="25" t="s">
        <v>4046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28</v>
      </c>
      <c r="D36" s="24" t="s">
        <v>2150</v>
      </c>
      <c r="E36" s="24">
        <v>31</v>
      </c>
      <c r="F36" s="24">
        <v>22.8</v>
      </c>
      <c r="G36" s="24">
        <v>30.5</v>
      </c>
      <c r="H36" s="25" t="s">
        <v>919</v>
      </c>
      <c r="I36" s="26" t="s">
        <v>665</v>
      </c>
      <c r="J36" s="25" t="s">
        <v>4084</v>
      </c>
    </row>
    <row r="37" spans="1:10" x14ac:dyDescent="0.25">
      <c r="A37" s="21" t="s">
        <v>707</v>
      </c>
      <c r="B37" s="22" t="s">
        <v>708</v>
      </c>
      <c r="C37" s="23">
        <v>15</v>
      </c>
      <c r="D37" s="24" t="s">
        <v>1277</v>
      </c>
      <c r="E37" s="24">
        <v>16.600000000000001</v>
      </c>
      <c r="F37" s="24">
        <v>12.1</v>
      </c>
      <c r="G37" s="24">
        <v>13.9</v>
      </c>
      <c r="H37" s="25" t="s">
        <v>728</v>
      </c>
      <c r="I37" s="26" t="s">
        <v>659</v>
      </c>
      <c r="J37" s="25" t="s">
        <v>4085</v>
      </c>
    </row>
    <row r="38" spans="1:10" x14ac:dyDescent="0.25">
      <c r="A38" s="21" t="s">
        <v>711</v>
      </c>
      <c r="B38" s="22" t="s">
        <v>712</v>
      </c>
      <c r="C38" s="23">
        <v>3</v>
      </c>
      <c r="D38" s="24" t="s">
        <v>1457</v>
      </c>
      <c r="E38" s="24">
        <v>3.3</v>
      </c>
      <c r="F38" s="24">
        <v>2.8</v>
      </c>
      <c r="G38" s="24">
        <v>6.1</v>
      </c>
      <c r="H38" s="25" t="s">
        <v>999</v>
      </c>
      <c r="I38" s="26" t="s">
        <v>1250</v>
      </c>
      <c r="J38" s="25" t="s">
        <v>1251</v>
      </c>
    </row>
    <row r="39" spans="1:10" x14ac:dyDescent="0.25">
      <c r="A39" s="21" t="s">
        <v>716</v>
      </c>
      <c r="B39" s="22" t="s">
        <v>717</v>
      </c>
      <c r="C39" s="23">
        <v>11</v>
      </c>
      <c r="D39" s="24" t="s">
        <v>1484</v>
      </c>
      <c r="E39" s="24">
        <v>12.2</v>
      </c>
      <c r="F39" s="24">
        <v>9</v>
      </c>
      <c r="G39" s="24">
        <v>13.1</v>
      </c>
      <c r="H39" s="25" t="s">
        <v>1131</v>
      </c>
      <c r="I39" s="26" t="s">
        <v>1742</v>
      </c>
      <c r="J39" s="25" t="s">
        <v>3136</v>
      </c>
    </row>
    <row r="40" spans="1:10" ht="30" x14ac:dyDescent="0.25">
      <c r="A40" s="21" t="s">
        <v>720</v>
      </c>
      <c r="B40" s="22" t="s">
        <v>721</v>
      </c>
      <c r="C40" s="23">
        <v>8</v>
      </c>
      <c r="D40" s="24" t="s">
        <v>1450</v>
      </c>
      <c r="E40" s="24">
        <v>8.9</v>
      </c>
      <c r="F40" s="24">
        <v>6.6</v>
      </c>
      <c r="G40" s="24">
        <v>9.1999999999999993</v>
      </c>
      <c r="H40" s="25" t="s">
        <v>902</v>
      </c>
      <c r="I40" s="26" t="s">
        <v>1146</v>
      </c>
      <c r="J40" s="25" t="s">
        <v>3639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1.1000000000000001</v>
      </c>
      <c r="F41" s="24">
        <v>0.6</v>
      </c>
      <c r="G41" s="24">
        <v>1.1000000000000001</v>
      </c>
      <c r="H41" s="25" t="s">
        <v>1122</v>
      </c>
      <c r="I41" s="26" t="s">
        <v>890</v>
      </c>
      <c r="J41" s="25" t="s">
        <v>1558</v>
      </c>
    </row>
    <row r="42" spans="1:10" x14ac:dyDescent="0.25">
      <c r="A42" s="21" t="s">
        <v>730</v>
      </c>
      <c r="B42" s="22" t="s">
        <v>731</v>
      </c>
      <c r="C42" s="23">
        <v>7</v>
      </c>
      <c r="D42" s="24" t="s">
        <v>1351</v>
      </c>
      <c r="E42" s="24">
        <v>7.8</v>
      </c>
      <c r="F42" s="24">
        <v>6.1</v>
      </c>
      <c r="G42" s="24">
        <v>7.7</v>
      </c>
      <c r="H42" s="25" t="s">
        <v>1195</v>
      </c>
      <c r="I42" s="26" t="s">
        <v>890</v>
      </c>
      <c r="J42" s="25" t="s">
        <v>3471</v>
      </c>
    </row>
    <row r="43" spans="1:10" x14ac:dyDescent="0.25">
      <c r="A43" s="21" t="s">
        <v>735</v>
      </c>
      <c r="B43" s="22" t="s">
        <v>736</v>
      </c>
      <c r="C43" s="23">
        <v>9</v>
      </c>
      <c r="D43" s="24" t="s">
        <v>1224</v>
      </c>
      <c r="E43" s="24">
        <v>10</v>
      </c>
      <c r="F43" s="24">
        <v>7.7</v>
      </c>
      <c r="G43" s="24">
        <v>10.199999999999999</v>
      </c>
      <c r="H43" s="25" t="s">
        <v>908</v>
      </c>
      <c r="I43" s="26" t="s">
        <v>589</v>
      </c>
      <c r="J43" s="25" t="s">
        <v>4086</v>
      </c>
    </row>
    <row r="44" spans="1:10" x14ac:dyDescent="0.25">
      <c r="A44" s="21" t="s">
        <v>740</v>
      </c>
      <c r="B44" s="22" t="s">
        <v>741</v>
      </c>
      <c r="C44" s="23">
        <v>9</v>
      </c>
      <c r="D44" s="24" t="s">
        <v>1224</v>
      </c>
      <c r="E44" s="24">
        <v>10</v>
      </c>
      <c r="F44" s="24">
        <v>7.7</v>
      </c>
      <c r="G44" s="24">
        <v>9.6999999999999993</v>
      </c>
      <c r="H44" s="25" t="s">
        <v>902</v>
      </c>
      <c r="I44" s="26" t="s">
        <v>877</v>
      </c>
      <c r="J44" s="25" t="s">
        <v>4087</v>
      </c>
    </row>
    <row r="45" spans="1:10" ht="30" x14ac:dyDescent="0.25">
      <c r="A45" s="21" t="s">
        <v>745</v>
      </c>
      <c r="B45" s="22" t="s">
        <v>746</v>
      </c>
      <c r="C45" s="23">
        <v>13</v>
      </c>
      <c r="D45" s="24" t="s">
        <v>4088</v>
      </c>
      <c r="E45" s="24">
        <v>14.4</v>
      </c>
      <c r="F45" s="24">
        <v>10.3</v>
      </c>
      <c r="G45" s="24">
        <v>14.1</v>
      </c>
      <c r="H45" s="25" t="s">
        <v>728</v>
      </c>
      <c r="I45" s="26" t="s">
        <v>665</v>
      </c>
      <c r="J45" s="25" t="s">
        <v>2094</v>
      </c>
    </row>
    <row r="46" spans="1:10" x14ac:dyDescent="0.25">
      <c r="A46" s="21" t="s">
        <v>750</v>
      </c>
      <c r="B46" s="22" t="s">
        <v>751</v>
      </c>
      <c r="C46" s="23">
        <v>51</v>
      </c>
      <c r="D46" s="24" t="s">
        <v>862</v>
      </c>
      <c r="E46" s="24">
        <v>56.5</v>
      </c>
      <c r="F46" s="24">
        <v>43.7</v>
      </c>
      <c r="G46" s="24">
        <v>52.1</v>
      </c>
      <c r="H46" s="25" t="s">
        <v>4089</v>
      </c>
      <c r="I46" s="26" t="s">
        <v>572</v>
      </c>
      <c r="J46" s="25" t="s">
        <v>4090</v>
      </c>
    </row>
    <row r="47" spans="1:10" x14ac:dyDescent="0.25">
      <c r="A47" s="21" t="s">
        <v>756</v>
      </c>
      <c r="B47" s="22" t="s">
        <v>757</v>
      </c>
      <c r="C47" s="23">
        <v>2</v>
      </c>
      <c r="D47" s="24" t="s">
        <v>570</v>
      </c>
      <c r="E47" s="24">
        <v>2.2000000000000002</v>
      </c>
      <c r="F47" s="24">
        <v>2.8</v>
      </c>
      <c r="G47" s="24">
        <v>2.7</v>
      </c>
      <c r="H47" s="25" t="s">
        <v>1106</v>
      </c>
      <c r="I47" s="26" t="s">
        <v>1338</v>
      </c>
      <c r="J47" s="25" t="s">
        <v>1609</v>
      </c>
    </row>
    <row r="48" spans="1:10" x14ac:dyDescent="0.25">
      <c r="A48" s="21" t="s">
        <v>762</v>
      </c>
      <c r="B48" s="22" t="s">
        <v>763</v>
      </c>
      <c r="C48" s="23">
        <v>21</v>
      </c>
      <c r="D48" s="24" t="s">
        <v>1043</v>
      </c>
      <c r="E48" s="24">
        <v>23.3</v>
      </c>
      <c r="F48" s="24">
        <v>16.8</v>
      </c>
      <c r="G48" s="24">
        <v>21.1</v>
      </c>
      <c r="H48" s="25" t="s">
        <v>924</v>
      </c>
      <c r="I48" s="26" t="s">
        <v>578</v>
      </c>
      <c r="J48" s="25" t="s">
        <v>4091</v>
      </c>
    </row>
    <row r="49" spans="1:10" ht="30" x14ac:dyDescent="0.25">
      <c r="A49" s="21" t="s">
        <v>767</v>
      </c>
      <c r="B49" s="22" t="s">
        <v>768</v>
      </c>
      <c r="C49" s="23">
        <v>12</v>
      </c>
      <c r="D49" s="24" t="s">
        <v>570</v>
      </c>
      <c r="E49" s="24">
        <v>13.3</v>
      </c>
      <c r="F49" s="24">
        <v>10</v>
      </c>
      <c r="G49" s="24">
        <v>10.8</v>
      </c>
      <c r="H49" s="25" t="s">
        <v>791</v>
      </c>
      <c r="I49" s="26" t="s">
        <v>595</v>
      </c>
      <c r="J49" s="25" t="s">
        <v>4092</v>
      </c>
    </row>
    <row r="50" spans="1:10" x14ac:dyDescent="0.25">
      <c r="A50" s="21" t="s">
        <v>772</v>
      </c>
      <c r="B50" s="22" t="s">
        <v>773</v>
      </c>
      <c r="C50" s="23">
        <v>16</v>
      </c>
      <c r="D50" s="24" t="s">
        <v>1228</v>
      </c>
      <c r="E50" s="24">
        <v>17.7</v>
      </c>
      <c r="F50" s="24">
        <v>14.1</v>
      </c>
      <c r="G50" s="24">
        <v>17.5</v>
      </c>
      <c r="H50" s="25" t="s">
        <v>801</v>
      </c>
      <c r="I50" s="26" t="s">
        <v>890</v>
      </c>
      <c r="J50" s="25" t="s">
        <v>1711</v>
      </c>
    </row>
    <row r="51" spans="1:10" x14ac:dyDescent="0.25">
      <c r="A51" s="30" t="s">
        <v>777</v>
      </c>
      <c r="B51" s="31" t="s">
        <v>778</v>
      </c>
      <c r="C51" s="32">
        <v>606</v>
      </c>
      <c r="D51" s="33" t="s">
        <v>1559</v>
      </c>
      <c r="E51" s="33">
        <v>671.3</v>
      </c>
      <c r="F51" s="33">
        <v>517.6</v>
      </c>
      <c r="G51" s="33">
        <v>620.5</v>
      </c>
      <c r="H51" s="34" t="s">
        <v>4093</v>
      </c>
      <c r="I51" s="35" t="s">
        <v>572</v>
      </c>
      <c r="J51" s="34" t="s">
        <v>984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4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4094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29</v>
      </c>
      <c r="D8" s="24" t="s">
        <v>953</v>
      </c>
      <c r="E8" s="24">
        <v>28.5</v>
      </c>
      <c r="F8" s="24">
        <v>21.4</v>
      </c>
      <c r="G8" s="24">
        <v>32</v>
      </c>
      <c r="H8" s="25" t="s">
        <v>2228</v>
      </c>
      <c r="I8" s="26" t="s">
        <v>890</v>
      </c>
      <c r="J8" s="25" t="s">
        <v>4095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1.4</v>
      </c>
      <c r="H9" s="25" t="s">
        <v>1122</v>
      </c>
      <c r="I9" s="26" t="s">
        <v>1104</v>
      </c>
      <c r="J9" s="25" t="s">
        <v>2521</v>
      </c>
    </row>
    <row r="10" spans="1:10" x14ac:dyDescent="0.25">
      <c r="A10" s="21" t="s">
        <v>574</v>
      </c>
      <c r="B10" s="22" t="s">
        <v>575</v>
      </c>
      <c r="C10" s="23">
        <v>6</v>
      </c>
      <c r="D10" s="24" t="s">
        <v>570</v>
      </c>
      <c r="E10" s="24">
        <v>5.9</v>
      </c>
      <c r="F10" s="24">
        <v>4.4000000000000004</v>
      </c>
      <c r="G10" s="24">
        <v>5.2</v>
      </c>
      <c r="H10" s="25" t="s">
        <v>1155</v>
      </c>
      <c r="I10" s="26" t="s">
        <v>837</v>
      </c>
      <c r="J10" s="25" t="s">
        <v>4096</v>
      </c>
    </row>
    <row r="11" spans="1:10" ht="30" x14ac:dyDescent="0.25">
      <c r="A11" s="21" t="s">
        <v>580</v>
      </c>
      <c r="B11" s="22" t="s">
        <v>581</v>
      </c>
      <c r="C11" s="23">
        <v>5</v>
      </c>
      <c r="D11" s="24" t="s">
        <v>570</v>
      </c>
      <c r="E11" s="24">
        <v>4.9000000000000004</v>
      </c>
      <c r="F11" s="24">
        <v>3.7</v>
      </c>
      <c r="G11" s="24">
        <v>7.6</v>
      </c>
      <c r="H11" s="25" t="s">
        <v>972</v>
      </c>
      <c r="I11" s="26" t="s">
        <v>1320</v>
      </c>
      <c r="J11" s="25" t="s">
        <v>3109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1.4</v>
      </c>
      <c r="H12" s="25" t="s">
        <v>1122</v>
      </c>
      <c r="I12" s="26" t="s">
        <v>1104</v>
      </c>
      <c r="J12" s="25" t="s">
        <v>2521</v>
      </c>
    </row>
    <row r="13" spans="1:10" x14ac:dyDescent="0.25">
      <c r="A13" s="21" t="s">
        <v>591</v>
      </c>
      <c r="B13" s="22" t="s">
        <v>592</v>
      </c>
      <c r="C13" s="23">
        <v>18</v>
      </c>
      <c r="D13" s="24" t="s">
        <v>1804</v>
      </c>
      <c r="E13" s="24">
        <v>17.7</v>
      </c>
      <c r="F13" s="24">
        <v>13.3</v>
      </c>
      <c r="G13" s="24">
        <v>16</v>
      </c>
      <c r="H13" s="25" t="s">
        <v>1145</v>
      </c>
      <c r="I13" s="26" t="s">
        <v>1086</v>
      </c>
      <c r="J13" s="25" t="s">
        <v>2457</v>
      </c>
    </row>
    <row r="14" spans="1:10" x14ac:dyDescent="0.25">
      <c r="A14" s="21" t="s">
        <v>597</v>
      </c>
      <c r="B14" s="22" t="s">
        <v>598</v>
      </c>
      <c r="C14" s="23">
        <v>226</v>
      </c>
      <c r="D14" s="24" t="s">
        <v>871</v>
      </c>
      <c r="E14" s="24">
        <v>222.2</v>
      </c>
      <c r="F14" s="24">
        <v>185.4</v>
      </c>
      <c r="G14" s="24">
        <v>230</v>
      </c>
      <c r="H14" s="25" t="s">
        <v>991</v>
      </c>
      <c r="I14" s="26" t="s">
        <v>572</v>
      </c>
      <c r="J14" s="25" t="s">
        <v>4097</v>
      </c>
    </row>
    <row r="15" spans="1:10" x14ac:dyDescent="0.25">
      <c r="A15" s="21" t="s">
        <v>602</v>
      </c>
      <c r="B15" s="22" t="s">
        <v>603</v>
      </c>
      <c r="C15" s="23">
        <v>13</v>
      </c>
      <c r="D15" s="24" t="s">
        <v>570</v>
      </c>
      <c r="E15" s="24">
        <v>12.8</v>
      </c>
      <c r="F15" s="24">
        <v>10.8</v>
      </c>
      <c r="G15" s="24">
        <v>16.2</v>
      </c>
      <c r="H15" s="25" t="s">
        <v>1413</v>
      </c>
      <c r="I15" s="26" t="s">
        <v>1389</v>
      </c>
      <c r="J15" s="25" t="s">
        <v>4098</v>
      </c>
    </row>
    <row r="16" spans="1:10" x14ac:dyDescent="0.25">
      <c r="A16" s="21" t="s">
        <v>608</v>
      </c>
      <c r="B16" s="22" t="s">
        <v>609</v>
      </c>
      <c r="C16" s="23">
        <v>36</v>
      </c>
      <c r="D16" s="24" t="s">
        <v>1224</v>
      </c>
      <c r="E16" s="24">
        <v>35.4</v>
      </c>
      <c r="F16" s="24">
        <v>29.1</v>
      </c>
      <c r="G16" s="24">
        <v>28.2</v>
      </c>
      <c r="H16" s="25" t="s">
        <v>1090</v>
      </c>
      <c r="I16" s="26" t="s">
        <v>824</v>
      </c>
      <c r="J16" s="25" t="s">
        <v>1091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2</v>
      </c>
      <c r="F17" s="24">
        <v>1.8</v>
      </c>
      <c r="G17" s="24">
        <v>4.3</v>
      </c>
      <c r="H17" s="25" t="s">
        <v>1138</v>
      </c>
      <c r="I17" s="26" t="s">
        <v>1372</v>
      </c>
      <c r="J17" s="25" t="s">
        <v>4099</v>
      </c>
    </row>
    <row r="18" spans="1:10" x14ac:dyDescent="0.25">
      <c r="A18" s="21" t="s">
        <v>619</v>
      </c>
      <c r="B18" s="22" t="s">
        <v>620</v>
      </c>
      <c r="C18" s="23">
        <v>114</v>
      </c>
      <c r="D18" s="24" t="s">
        <v>713</v>
      </c>
      <c r="E18" s="24">
        <v>112.1</v>
      </c>
      <c r="F18" s="24">
        <v>93.7</v>
      </c>
      <c r="G18" s="24">
        <v>110.5</v>
      </c>
      <c r="H18" s="25" t="s">
        <v>2177</v>
      </c>
      <c r="I18" s="26" t="s">
        <v>584</v>
      </c>
      <c r="J18" s="25" t="s">
        <v>4100</v>
      </c>
    </row>
    <row r="19" spans="1:10" x14ac:dyDescent="0.25">
      <c r="A19" s="21" t="s">
        <v>625</v>
      </c>
      <c r="B19" s="22" t="s">
        <v>626</v>
      </c>
      <c r="C19" s="23">
        <v>4</v>
      </c>
      <c r="D19" s="24" t="s">
        <v>570</v>
      </c>
      <c r="E19" s="24">
        <v>3.9</v>
      </c>
      <c r="F19" s="24">
        <v>3.7</v>
      </c>
      <c r="G19" s="24">
        <v>3</v>
      </c>
      <c r="H19" s="25" t="s">
        <v>1169</v>
      </c>
      <c r="I19" s="26" t="s">
        <v>925</v>
      </c>
      <c r="J19" s="25" t="s">
        <v>1262</v>
      </c>
    </row>
    <row r="20" spans="1:10" x14ac:dyDescent="0.25">
      <c r="A20" s="21" t="s">
        <v>630</v>
      </c>
      <c r="B20" s="22" t="s">
        <v>631</v>
      </c>
      <c r="C20" s="23">
        <v>24</v>
      </c>
      <c r="D20" s="24" t="s">
        <v>1207</v>
      </c>
      <c r="E20" s="24">
        <v>23.6</v>
      </c>
      <c r="F20" s="24">
        <v>19.5</v>
      </c>
      <c r="G20" s="24">
        <v>25.1</v>
      </c>
      <c r="H20" s="25" t="s">
        <v>1394</v>
      </c>
      <c r="I20" s="26" t="s">
        <v>754</v>
      </c>
      <c r="J20" s="25" t="s">
        <v>1962</v>
      </c>
    </row>
    <row r="21" spans="1:10" ht="30" x14ac:dyDescent="0.25">
      <c r="A21" s="21" t="s">
        <v>636</v>
      </c>
      <c r="B21" s="22" t="s">
        <v>637</v>
      </c>
      <c r="C21" s="23">
        <v>4</v>
      </c>
      <c r="D21" s="24" t="s">
        <v>1450</v>
      </c>
      <c r="E21" s="24">
        <v>3.9</v>
      </c>
      <c r="F21" s="24">
        <v>3.1</v>
      </c>
      <c r="G21" s="24">
        <v>9.3000000000000007</v>
      </c>
      <c r="H21" s="25" t="s">
        <v>902</v>
      </c>
      <c r="I21" s="26" t="s">
        <v>1334</v>
      </c>
      <c r="J21" s="25" t="s">
        <v>4101</v>
      </c>
    </row>
    <row r="22" spans="1:10" x14ac:dyDescent="0.25">
      <c r="A22" s="21" t="s">
        <v>641</v>
      </c>
      <c r="B22" s="22" t="s">
        <v>642</v>
      </c>
      <c r="C22" s="23">
        <v>25</v>
      </c>
      <c r="D22" s="24" t="s">
        <v>2160</v>
      </c>
      <c r="E22" s="24">
        <v>24.6</v>
      </c>
      <c r="F22" s="24">
        <v>20.9</v>
      </c>
      <c r="G22" s="24">
        <v>29.6</v>
      </c>
      <c r="H22" s="25" t="s">
        <v>675</v>
      </c>
      <c r="I22" s="26" t="s">
        <v>1742</v>
      </c>
      <c r="J22" s="25" t="s">
        <v>4102</v>
      </c>
    </row>
    <row r="23" spans="1:10" ht="30" x14ac:dyDescent="0.25">
      <c r="A23" s="21" t="s">
        <v>646</v>
      </c>
      <c r="B23" s="22" t="s">
        <v>647</v>
      </c>
      <c r="C23" s="23">
        <v>107</v>
      </c>
      <c r="D23" s="24" t="s">
        <v>3310</v>
      </c>
      <c r="E23" s="24">
        <v>105.2</v>
      </c>
      <c r="F23" s="24">
        <v>83.1</v>
      </c>
      <c r="G23" s="24">
        <v>153.19999999999999</v>
      </c>
      <c r="H23" s="25" t="s">
        <v>4103</v>
      </c>
      <c r="I23" s="26" t="s">
        <v>4104</v>
      </c>
      <c r="J23" s="25" t="s">
        <v>4105</v>
      </c>
    </row>
    <row r="24" spans="1:10" x14ac:dyDescent="0.25">
      <c r="A24" s="21" t="s">
        <v>651</v>
      </c>
      <c r="B24" s="22" t="s">
        <v>652</v>
      </c>
      <c r="C24" s="23">
        <v>7</v>
      </c>
      <c r="D24" s="24" t="s">
        <v>570</v>
      </c>
      <c r="E24" s="24">
        <v>6.9</v>
      </c>
      <c r="F24" s="24">
        <v>5.2</v>
      </c>
      <c r="G24" s="24">
        <v>9.9</v>
      </c>
      <c r="H24" s="25" t="s">
        <v>902</v>
      </c>
      <c r="I24" s="26" t="s">
        <v>1160</v>
      </c>
      <c r="J24" s="25" t="s">
        <v>1552</v>
      </c>
    </row>
    <row r="25" spans="1:10" x14ac:dyDescent="0.25">
      <c r="A25" s="21" t="s">
        <v>655</v>
      </c>
      <c r="B25" s="22" t="s">
        <v>656</v>
      </c>
      <c r="C25" s="23">
        <v>95</v>
      </c>
      <c r="D25" s="24" t="s">
        <v>2707</v>
      </c>
      <c r="E25" s="24">
        <v>93.4</v>
      </c>
      <c r="F25" s="24">
        <v>73.900000000000006</v>
      </c>
      <c r="G25" s="24">
        <v>138.4</v>
      </c>
      <c r="H25" s="25" t="s">
        <v>2131</v>
      </c>
      <c r="I25" s="26" t="s">
        <v>4106</v>
      </c>
      <c r="J25" s="25" t="s">
        <v>4107</v>
      </c>
    </row>
    <row r="26" spans="1:10" ht="30" x14ac:dyDescent="0.25">
      <c r="A26" s="21" t="s">
        <v>661</v>
      </c>
      <c r="B26" s="22" t="s">
        <v>662</v>
      </c>
      <c r="C26" s="23">
        <v>7</v>
      </c>
      <c r="D26" s="24" t="s">
        <v>1043</v>
      </c>
      <c r="E26" s="24">
        <v>6.9</v>
      </c>
      <c r="F26" s="24">
        <v>6</v>
      </c>
      <c r="G26" s="24">
        <v>7.9</v>
      </c>
      <c r="H26" s="25" t="s">
        <v>1195</v>
      </c>
      <c r="I26" s="26" t="s">
        <v>1291</v>
      </c>
      <c r="J26" s="25" t="s">
        <v>1874</v>
      </c>
    </row>
    <row r="27" spans="1:10" x14ac:dyDescent="0.25">
      <c r="A27" s="21" t="s">
        <v>667</v>
      </c>
      <c r="B27" s="22" t="s">
        <v>668</v>
      </c>
      <c r="C27" s="23">
        <v>44</v>
      </c>
      <c r="D27" s="24" t="s">
        <v>794</v>
      </c>
      <c r="E27" s="24">
        <v>43.3</v>
      </c>
      <c r="F27" s="24">
        <v>35.5</v>
      </c>
      <c r="G27" s="24">
        <v>35.5</v>
      </c>
      <c r="H27" s="25" t="s">
        <v>1342</v>
      </c>
      <c r="I27" s="26" t="s">
        <v>1125</v>
      </c>
      <c r="J27" s="25" t="s">
        <v>4108</v>
      </c>
    </row>
    <row r="28" spans="1:10" x14ac:dyDescent="0.25">
      <c r="A28" s="21" t="s">
        <v>672</v>
      </c>
      <c r="B28" s="22" t="s">
        <v>673</v>
      </c>
      <c r="C28" s="23">
        <v>2</v>
      </c>
      <c r="D28" s="24" t="s">
        <v>1274</v>
      </c>
      <c r="E28" s="24">
        <v>2</v>
      </c>
      <c r="F28" s="24">
        <v>1.3</v>
      </c>
      <c r="G28" s="24">
        <v>2.1</v>
      </c>
      <c r="H28" s="25" t="s">
        <v>1118</v>
      </c>
      <c r="I28" s="26" t="s">
        <v>623</v>
      </c>
      <c r="J28" s="25" t="s">
        <v>1326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244</v>
      </c>
      <c r="D33" s="24" t="s">
        <v>1681</v>
      </c>
      <c r="E33" s="24">
        <v>239.8</v>
      </c>
      <c r="F33" s="24">
        <v>196.1</v>
      </c>
      <c r="G33" s="24">
        <v>219.8</v>
      </c>
      <c r="H33" s="25" t="s">
        <v>788</v>
      </c>
      <c r="I33" s="26" t="s">
        <v>595</v>
      </c>
      <c r="J33" s="25" t="s">
        <v>596</v>
      </c>
    </row>
    <row r="34" spans="1:10" x14ac:dyDescent="0.25">
      <c r="A34" s="21" t="s">
        <v>691</v>
      </c>
      <c r="B34" s="22" t="s">
        <v>692</v>
      </c>
      <c r="C34" s="23">
        <v>225</v>
      </c>
      <c r="D34" s="24" t="s">
        <v>1620</v>
      </c>
      <c r="E34" s="24">
        <v>221.2</v>
      </c>
      <c r="F34" s="24">
        <v>177.9</v>
      </c>
      <c r="G34" s="24">
        <v>206.3</v>
      </c>
      <c r="H34" s="25" t="s">
        <v>2771</v>
      </c>
      <c r="I34" s="26" t="s">
        <v>799</v>
      </c>
      <c r="J34" s="25" t="s">
        <v>4109</v>
      </c>
    </row>
    <row r="35" spans="1:10" x14ac:dyDescent="0.25">
      <c r="A35" s="21" t="s">
        <v>696</v>
      </c>
      <c r="B35" s="22" t="s">
        <v>697</v>
      </c>
      <c r="C35" s="23">
        <v>13</v>
      </c>
      <c r="D35" s="24" t="s">
        <v>570</v>
      </c>
      <c r="E35" s="24">
        <v>12.8</v>
      </c>
      <c r="F35" s="24">
        <v>13.7</v>
      </c>
      <c r="G35" s="24">
        <v>9.6999999999999993</v>
      </c>
      <c r="H35" s="25" t="s">
        <v>902</v>
      </c>
      <c r="I35" s="26" t="s">
        <v>1824</v>
      </c>
      <c r="J35" s="25" t="s">
        <v>2230</v>
      </c>
    </row>
    <row r="36" spans="1:10" x14ac:dyDescent="0.25">
      <c r="A36" s="21" t="s">
        <v>702</v>
      </c>
      <c r="B36" s="22" t="s">
        <v>703</v>
      </c>
      <c r="C36" s="23">
        <v>78</v>
      </c>
      <c r="D36" s="24" t="s">
        <v>732</v>
      </c>
      <c r="E36" s="24">
        <v>76.7</v>
      </c>
      <c r="F36" s="24">
        <v>64.3</v>
      </c>
      <c r="G36" s="24">
        <v>89.6</v>
      </c>
      <c r="H36" s="25" t="s">
        <v>2769</v>
      </c>
      <c r="I36" s="26" t="s">
        <v>1146</v>
      </c>
      <c r="J36" s="25" t="s">
        <v>3079</v>
      </c>
    </row>
    <row r="37" spans="1:10" x14ac:dyDescent="0.25">
      <c r="A37" s="21" t="s">
        <v>707</v>
      </c>
      <c r="B37" s="22" t="s">
        <v>708</v>
      </c>
      <c r="C37" s="23">
        <v>26</v>
      </c>
      <c r="D37" s="24" t="s">
        <v>1252</v>
      </c>
      <c r="E37" s="24">
        <v>25.6</v>
      </c>
      <c r="F37" s="24">
        <v>22</v>
      </c>
      <c r="G37" s="24">
        <v>30.8</v>
      </c>
      <c r="H37" s="25" t="s">
        <v>919</v>
      </c>
      <c r="I37" s="26" t="s">
        <v>1742</v>
      </c>
      <c r="J37" s="25" t="s">
        <v>4110</v>
      </c>
    </row>
    <row r="38" spans="1:10" x14ac:dyDescent="0.25">
      <c r="A38" s="21" t="s">
        <v>711</v>
      </c>
      <c r="B38" s="22" t="s">
        <v>712</v>
      </c>
      <c r="C38" s="23">
        <v>14</v>
      </c>
      <c r="D38" s="24" t="s">
        <v>1144</v>
      </c>
      <c r="E38" s="24">
        <v>13.8</v>
      </c>
      <c r="F38" s="24">
        <v>11</v>
      </c>
      <c r="G38" s="24">
        <v>19.399999999999999</v>
      </c>
      <c r="H38" s="25" t="s">
        <v>588</v>
      </c>
      <c r="I38" s="26" t="s">
        <v>1352</v>
      </c>
      <c r="J38" s="25" t="s">
        <v>4111</v>
      </c>
    </row>
    <row r="39" spans="1:10" x14ac:dyDescent="0.25">
      <c r="A39" s="21" t="s">
        <v>716</v>
      </c>
      <c r="B39" s="22" t="s">
        <v>717</v>
      </c>
      <c r="C39" s="23">
        <v>42</v>
      </c>
      <c r="D39" s="24" t="s">
        <v>1144</v>
      </c>
      <c r="E39" s="24">
        <v>41.3</v>
      </c>
      <c r="F39" s="24">
        <v>34.299999999999997</v>
      </c>
      <c r="G39" s="24">
        <v>49.3</v>
      </c>
      <c r="H39" s="25" t="s">
        <v>1120</v>
      </c>
      <c r="I39" s="26" t="s">
        <v>932</v>
      </c>
      <c r="J39" s="25" t="s">
        <v>4112</v>
      </c>
    </row>
    <row r="40" spans="1:10" ht="30" x14ac:dyDescent="0.25">
      <c r="A40" s="21" t="s">
        <v>720</v>
      </c>
      <c r="B40" s="22" t="s">
        <v>721</v>
      </c>
      <c r="C40" s="23">
        <v>15</v>
      </c>
      <c r="D40" s="24" t="s">
        <v>727</v>
      </c>
      <c r="E40" s="24">
        <v>14.7</v>
      </c>
      <c r="F40" s="24">
        <v>12.7</v>
      </c>
      <c r="G40" s="24">
        <v>13.9</v>
      </c>
      <c r="H40" s="25" t="s">
        <v>728</v>
      </c>
      <c r="I40" s="26" t="s">
        <v>659</v>
      </c>
      <c r="J40" s="25" t="s">
        <v>4085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1</v>
      </c>
      <c r="F41" s="24">
        <v>0.7</v>
      </c>
      <c r="G41" s="24">
        <v>1</v>
      </c>
      <c r="H41" s="25" t="s">
        <v>1148</v>
      </c>
      <c r="I41" s="26" t="s">
        <v>578</v>
      </c>
      <c r="J41" s="25" t="s">
        <v>1893</v>
      </c>
    </row>
    <row r="42" spans="1:10" x14ac:dyDescent="0.25">
      <c r="A42" s="21" t="s">
        <v>730</v>
      </c>
      <c r="B42" s="22" t="s">
        <v>731</v>
      </c>
      <c r="C42" s="23">
        <v>13</v>
      </c>
      <c r="D42" s="24" t="s">
        <v>1412</v>
      </c>
      <c r="E42" s="24">
        <v>12.8</v>
      </c>
      <c r="F42" s="24">
        <v>11.2</v>
      </c>
      <c r="G42" s="24">
        <v>12.4</v>
      </c>
      <c r="H42" s="25" t="s">
        <v>1116</v>
      </c>
      <c r="I42" s="26" t="s">
        <v>676</v>
      </c>
      <c r="J42" s="25" t="s">
        <v>3712</v>
      </c>
    </row>
    <row r="43" spans="1:10" x14ac:dyDescent="0.25">
      <c r="A43" s="21" t="s">
        <v>735</v>
      </c>
      <c r="B43" s="22" t="s">
        <v>736</v>
      </c>
      <c r="C43" s="23">
        <v>4</v>
      </c>
      <c r="D43" s="24" t="s">
        <v>1450</v>
      </c>
      <c r="E43" s="24">
        <v>3.9</v>
      </c>
      <c r="F43" s="24">
        <v>3.9</v>
      </c>
      <c r="G43" s="24">
        <v>6.4</v>
      </c>
      <c r="H43" s="25" t="s">
        <v>1165</v>
      </c>
      <c r="I43" s="26" t="s">
        <v>792</v>
      </c>
      <c r="J43" s="25" t="s">
        <v>3159</v>
      </c>
    </row>
    <row r="44" spans="1:10" x14ac:dyDescent="0.25">
      <c r="A44" s="21" t="s">
        <v>740</v>
      </c>
      <c r="B44" s="22" t="s">
        <v>741</v>
      </c>
      <c r="C44" s="23">
        <v>4</v>
      </c>
      <c r="D44" s="24" t="s">
        <v>1450</v>
      </c>
      <c r="E44" s="24">
        <v>3.9</v>
      </c>
      <c r="F44" s="24">
        <v>3.9</v>
      </c>
      <c r="G44" s="24">
        <v>5.4</v>
      </c>
      <c r="H44" s="25" t="s">
        <v>1155</v>
      </c>
      <c r="I44" s="26" t="s">
        <v>1338</v>
      </c>
      <c r="J44" s="25" t="s">
        <v>1371</v>
      </c>
    </row>
    <row r="45" spans="1:10" ht="30" x14ac:dyDescent="0.25">
      <c r="A45" s="21" t="s">
        <v>745</v>
      </c>
      <c r="B45" s="22" t="s">
        <v>746</v>
      </c>
      <c r="C45" s="23">
        <v>21</v>
      </c>
      <c r="D45" s="24" t="s">
        <v>1924</v>
      </c>
      <c r="E45" s="24">
        <v>20.6</v>
      </c>
      <c r="F45" s="24">
        <v>17.899999999999999</v>
      </c>
      <c r="G45" s="24">
        <v>19.5</v>
      </c>
      <c r="H45" s="25" t="s">
        <v>1698</v>
      </c>
      <c r="I45" s="26" t="s">
        <v>659</v>
      </c>
      <c r="J45" s="25" t="s">
        <v>3614</v>
      </c>
    </row>
    <row r="46" spans="1:10" x14ac:dyDescent="0.25">
      <c r="A46" s="21" t="s">
        <v>750</v>
      </c>
      <c r="B46" s="22" t="s">
        <v>751</v>
      </c>
      <c r="C46" s="23">
        <v>93</v>
      </c>
      <c r="D46" s="24" t="s">
        <v>2406</v>
      </c>
      <c r="E46" s="24">
        <v>91.4</v>
      </c>
      <c r="F46" s="24">
        <v>78.599999999999994</v>
      </c>
      <c r="G46" s="24">
        <v>81.599999999999994</v>
      </c>
      <c r="H46" s="25" t="s">
        <v>4113</v>
      </c>
      <c r="I46" s="26" t="s">
        <v>1196</v>
      </c>
      <c r="J46" s="25" t="s">
        <v>4114</v>
      </c>
    </row>
    <row r="47" spans="1:10" x14ac:dyDescent="0.25">
      <c r="A47" s="21" t="s">
        <v>756</v>
      </c>
      <c r="B47" s="22" t="s">
        <v>757</v>
      </c>
      <c r="C47" s="23">
        <v>3</v>
      </c>
      <c r="D47" s="24" t="s">
        <v>570</v>
      </c>
      <c r="E47" s="24">
        <v>2.9</v>
      </c>
      <c r="F47" s="24">
        <v>2.1</v>
      </c>
      <c r="G47" s="24">
        <v>3.5</v>
      </c>
      <c r="H47" s="25" t="s">
        <v>1109</v>
      </c>
      <c r="I47" s="26" t="s">
        <v>1336</v>
      </c>
      <c r="J47" s="25" t="s">
        <v>1337</v>
      </c>
    </row>
    <row r="48" spans="1:10" x14ac:dyDescent="0.25">
      <c r="A48" s="21" t="s">
        <v>762</v>
      </c>
      <c r="B48" s="22" t="s">
        <v>763</v>
      </c>
      <c r="C48" s="23">
        <v>29</v>
      </c>
      <c r="D48" s="24" t="s">
        <v>570</v>
      </c>
      <c r="E48" s="24">
        <v>28.5</v>
      </c>
      <c r="F48" s="24">
        <v>24.3</v>
      </c>
      <c r="G48" s="24">
        <v>30.9</v>
      </c>
      <c r="H48" s="25" t="s">
        <v>1621</v>
      </c>
      <c r="I48" s="26" t="s">
        <v>760</v>
      </c>
      <c r="J48" s="25" t="s">
        <v>2408</v>
      </c>
    </row>
    <row r="49" spans="1:10" ht="30" x14ac:dyDescent="0.25">
      <c r="A49" s="21" t="s">
        <v>767</v>
      </c>
      <c r="B49" s="22" t="s">
        <v>768</v>
      </c>
      <c r="C49" s="23">
        <v>20</v>
      </c>
      <c r="D49" s="24" t="s">
        <v>570</v>
      </c>
      <c r="E49" s="24">
        <v>19.7</v>
      </c>
      <c r="F49" s="24">
        <v>16.600000000000001</v>
      </c>
      <c r="G49" s="24">
        <v>15.3</v>
      </c>
      <c r="H49" s="25" t="s">
        <v>951</v>
      </c>
      <c r="I49" s="26" t="s">
        <v>1253</v>
      </c>
      <c r="J49" s="25" t="s">
        <v>2637</v>
      </c>
    </row>
    <row r="50" spans="1:10" x14ac:dyDescent="0.25">
      <c r="A50" s="21" t="s">
        <v>772</v>
      </c>
      <c r="B50" s="22" t="s">
        <v>773</v>
      </c>
      <c r="C50" s="23">
        <v>41</v>
      </c>
      <c r="D50" s="24" t="s">
        <v>742</v>
      </c>
      <c r="E50" s="24">
        <v>40.299999999999997</v>
      </c>
      <c r="F50" s="24">
        <v>35.6</v>
      </c>
      <c r="G50" s="24">
        <v>31.8</v>
      </c>
      <c r="H50" s="25" t="s">
        <v>1306</v>
      </c>
      <c r="I50" s="26" t="s">
        <v>1132</v>
      </c>
      <c r="J50" s="25" t="s">
        <v>4115</v>
      </c>
    </row>
    <row r="51" spans="1:10" x14ac:dyDescent="0.25">
      <c r="A51" s="30" t="s">
        <v>777</v>
      </c>
      <c r="B51" s="31" t="s">
        <v>778</v>
      </c>
      <c r="C51" s="32">
        <v>870</v>
      </c>
      <c r="D51" s="33" t="s">
        <v>1061</v>
      </c>
      <c r="E51" s="33">
        <v>855.2</v>
      </c>
      <c r="F51" s="33">
        <v>706.2</v>
      </c>
      <c r="G51" s="33">
        <v>891.6</v>
      </c>
      <c r="H51" s="34" t="s">
        <v>4116</v>
      </c>
      <c r="I51" s="35" t="s">
        <v>572</v>
      </c>
      <c r="J51" s="34" t="s">
        <v>4117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5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4119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15</v>
      </c>
      <c r="D8" s="24" t="s">
        <v>727</v>
      </c>
      <c r="E8" s="24">
        <v>14.3</v>
      </c>
      <c r="F8" s="24">
        <v>11</v>
      </c>
      <c r="G8" s="24">
        <v>15.2</v>
      </c>
      <c r="H8" s="25" t="s">
        <v>951</v>
      </c>
      <c r="I8" s="26" t="s">
        <v>634</v>
      </c>
      <c r="J8" s="25" t="s">
        <v>3368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0.8</v>
      </c>
      <c r="H9" s="25" t="s">
        <v>1148</v>
      </c>
      <c r="I9" s="26" t="s">
        <v>1104</v>
      </c>
      <c r="J9" s="25" t="s">
        <v>1290</v>
      </c>
    </row>
    <row r="10" spans="1:10" x14ac:dyDescent="0.25">
      <c r="A10" s="21" t="s">
        <v>574</v>
      </c>
      <c r="B10" s="22" t="s">
        <v>575</v>
      </c>
      <c r="C10" s="23">
        <v>3</v>
      </c>
      <c r="D10" s="24" t="s">
        <v>1457</v>
      </c>
      <c r="E10" s="24">
        <v>2.9</v>
      </c>
      <c r="F10" s="24">
        <v>1.9</v>
      </c>
      <c r="G10" s="24">
        <v>3.1</v>
      </c>
      <c r="H10" s="25" t="s">
        <v>1169</v>
      </c>
      <c r="I10" s="26" t="s">
        <v>775</v>
      </c>
      <c r="J10" s="25" t="s">
        <v>1447</v>
      </c>
    </row>
    <row r="11" spans="1:10" ht="30" x14ac:dyDescent="0.25">
      <c r="A11" s="21" t="s">
        <v>580</v>
      </c>
      <c r="B11" s="22" t="s">
        <v>581</v>
      </c>
      <c r="C11" s="23">
        <v>5</v>
      </c>
      <c r="D11" s="24" t="s">
        <v>570</v>
      </c>
      <c r="E11" s="24">
        <v>4.8</v>
      </c>
      <c r="F11" s="24">
        <v>3.7</v>
      </c>
      <c r="G11" s="24">
        <v>4.8</v>
      </c>
      <c r="H11" s="25" t="s">
        <v>1155</v>
      </c>
      <c r="I11" s="26" t="s">
        <v>789</v>
      </c>
      <c r="J11" s="25" t="s">
        <v>1156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1.2</v>
      </c>
      <c r="H12" s="25" t="s">
        <v>1122</v>
      </c>
      <c r="I12" s="26" t="s">
        <v>1104</v>
      </c>
      <c r="J12" s="25" t="s">
        <v>1599</v>
      </c>
    </row>
    <row r="13" spans="1:10" x14ac:dyDescent="0.25">
      <c r="A13" s="21" t="s">
        <v>591</v>
      </c>
      <c r="B13" s="22" t="s">
        <v>592</v>
      </c>
      <c r="C13" s="23">
        <v>7</v>
      </c>
      <c r="D13" s="24" t="s">
        <v>570</v>
      </c>
      <c r="E13" s="24">
        <v>6.7</v>
      </c>
      <c r="F13" s="24">
        <v>5.3</v>
      </c>
      <c r="G13" s="24">
        <v>5.2</v>
      </c>
      <c r="H13" s="25" t="s">
        <v>1155</v>
      </c>
      <c r="I13" s="26" t="s">
        <v>1027</v>
      </c>
      <c r="J13" s="25" t="s">
        <v>3080</v>
      </c>
    </row>
    <row r="14" spans="1:10" x14ac:dyDescent="0.25">
      <c r="A14" s="21" t="s">
        <v>597</v>
      </c>
      <c r="B14" s="22" t="s">
        <v>598</v>
      </c>
      <c r="C14" s="23">
        <v>183</v>
      </c>
      <c r="D14" s="24" t="s">
        <v>1814</v>
      </c>
      <c r="E14" s="24">
        <v>174.5</v>
      </c>
      <c r="F14" s="24">
        <v>120.7</v>
      </c>
      <c r="G14" s="24">
        <v>169.3</v>
      </c>
      <c r="H14" s="25" t="s">
        <v>3554</v>
      </c>
      <c r="I14" s="26" t="s">
        <v>659</v>
      </c>
      <c r="J14" s="25" t="s">
        <v>3353</v>
      </c>
    </row>
    <row r="15" spans="1:10" x14ac:dyDescent="0.25">
      <c r="A15" s="21" t="s">
        <v>602</v>
      </c>
      <c r="B15" s="22" t="s">
        <v>603</v>
      </c>
      <c r="C15" s="23">
        <v>4</v>
      </c>
      <c r="D15" s="24" t="s">
        <v>570</v>
      </c>
      <c r="E15" s="24">
        <v>3.8</v>
      </c>
      <c r="F15" s="24">
        <v>2.8</v>
      </c>
      <c r="G15" s="24">
        <v>4.5</v>
      </c>
      <c r="H15" s="25" t="s">
        <v>1138</v>
      </c>
      <c r="I15" s="26" t="s">
        <v>1291</v>
      </c>
      <c r="J15" s="25" t="s">
        <v>1441</v>
      </c>
    </row>
    <row r="16" spans="1:10" x14ac:dyDescent="0.25">
      <c r="A16" s="21" t="s">
        <v>608</v>
      </c>
      <c r="B16" s="22" t="s">
        <v>609</v>
      </c>
      <c r="C16" s="23">
        <v>15</v>
      </c>
      <c r="D16" s="24" t="s">
        <v>859</v>
      </c>
      <c r="E16" s="24">
        <v>14.3</v>
      </c>
      <c r="F16" s="24">
        <v>8.8000000000000007</v>
      </c>
      <c r="G16" s="24">
        <v>17.100000000000001</v>
      </c>
      <c r="H16" s="25" t="s">
        <v>801</v>
      </c>
      <c r="I16" s="26" t="s">
        <v>589</v>
      </c>
      <c r="J16" s="25" t="s">
        <v>4120</v>
      </c>
    </row>
    <row r="17" spans="1:10" x14ac:dyDescent="0.25">
      <c r="A17" s="21" t="s">
        <v>613</v>
      </c>
      <c r="B17" s="22" t="s">
        <v>614</v>
      </c>
      <c r="C17" s="23">
        <v>5</v>
      </c>
      <c r="D17" s="24" t="s">
        <v>570</v>
      </c>
      <c r="E17" s="24">
        <v>4.8</v>
      </c>
      <c r="F17" s="24">
        <v>3.5</v>
      </c>
      <c r="G17" s="24">
        <v>3.5</v>
      </c>
      <c r="H17" s="25" t="s">
        <v>1109</v>
      </c>
      <c r="I17" s="26" t="s">
        <v>1123</v>
      </c>
      <c r="J17" s="25" t="s">
        <v>3153</v>
      </c>
    </row>
    <row r="18" spans="1:10" x14ac:dyDescent="0.25">
      <c r="A18" s="21" t="s">
        <v>619</v>
      </c>
      <c r="B18" s="22" t="s">
        <v>620</v>
      </c>
      <c r="C18" s="23">
        <v>94</v>
      </c>
      <c r="D18" s="24" t="s">
        <v>1425</v>
      </c>
      <c r="E18" s="24">
        <v>89.6</v>
      </c>
      <c r="F18" s="24">
        <v>61.5</v>
      </c>
      <c r="G18" s="24">
        <v>85.7</v>
      </c>
      <c r="H18" s="25" t="s">
        <v>1030</v>
      </c>
      <c r="I18" s="26" t="s">
        <v>606</v>
      </c>
      <c r="J18" s="25" t="s">
        <v>4121</v>
      </c>
    </row>
    <row r="19" spans="1:10" x14ac:dyDescent="0.25">
      <c r="A19" s="21" t="s">
        <v>625</v>
      </c>
      <c r="B19" s="22" t="s">
        <v>626</v>
      </c>
      <c r="C19" s="23">
        <v>4</v>
      </c>
      <c r="D19" s="24" t="s">
        <v>570</v>
      </c>
      <c r="E19" s="24">
        <v>3.8</v>
      </c>
      <c r="F19" s="24">
        <v>2.9</v>
      </c>
      <c r="G19" s="24">
        <v>5.0999999999999996</v>
      </c>
      <c r="H19" s="25" t="s">
        <v>1155</v>
      </c>
      <c r="I19" s="26" t="s">
        <v>817</v>
      </c>
      <c r="J19" s="25" t="s">
        <v>1872</v>
      </c>
    </row>
    <row r="20" spans="1:10" x14ac:dyDescent="0.25">
      <c r="A20" s="21" t="s">
        <v>630</v>
      </c>
      <c r="B20" s="22" t="s">
        <v>631</v>
      </c>
      <c r="C20" s="23">
        <v>14</v>
      </c>
      <c r="D20" s="24" t="s">
        <v>1043</v>
      </c>
      <c r="E20" s="24">
        <v>13.3</v>
      </c>
      <c r="F20" s="24">
        <v>10.199999999999999</v>
      </c>
      <c r="G20" s="24">
        <v>11.4</v>
      </c>
      <c r="H20" s="25" t="s">
        <v>791</v>
      </c>
      <c r="I20" s="26" t="s">
        <v>920</v>
      </c>
      <c r="J20" s="25" t="s">
        <v>4122</v>
      </c>
    </row>
    <row r="21" spans="1:10" ht="30" x14ac:dyDescent="0.25">
      <c r="A21" s="21" t="s">
        <v>636</v>
      </c>
      <c r="B21" s="22" t="s">
        <v>637</v>
      </c>
      <c r="C21" s="23">
        <v>10</v>
      </c>
      <c r="D21" s="24" t="s">
        <v>570</v>
      </c>
      <c r="E21" s="24">
        <v>9.5</v>
      </c>
      <c r="F21" s="24">
        <v>7.2</v>
      </c>
      <c r="G21" s="24">
        <v>8.6999999999999993</v>
      </c>
      <c r="H21" s="25" t="s">
        <v>1162</v>
      </c>
      <c r="I21" s="26" t="s">
        <v>837</v>
      </c>
      <c r="J21" s="25" t="s">
        <v>2042</v>
      </c>
    </row>
    <row r="22" spans="1:10" x14ac:dyDescent="0.25">
      <c r="A22" s="21" t="s">
        <v>641</v>
      </c>
      <c r="B22" s="22" t="s">
        <v>642</v>
      </c>
      <c r="C22" s="23">
        <v>36</v>
      </c>
      <c r="D22" s="24" t="s">
        <v>1450</v>
      </c>
      <c r="E22" s="24">
        <v>34.299999999999997</v>
      </c>
      <c r="F22" s="24">
        <v>23</v>
      </c>
      <c r="G22" s="24">
        <v>30.1</v>
      </c>
      <c r="H22" s="25" t="s">
        <v>1401</v>
      </c>
      <c r="I22" s="26" t="s">
        <v>874</v>
      </c>
      <c r="J22" s="25" t="s">
        <v>4123</v>
      </c>
    </row>
    <row r="23" spans="1:10" ht="30" x14ac:dyDescent="0.25">
      <c r="A23" s="21" t="s">
        <v>646</v>
      </c>
      <c r="B23" s="22" t="s">
        <v>647</v>
      </c>
      <c r="C23" s="23">
        <v>65</v>
      </c>
      <c r="D23" s="24" t="s">
        <v>1952</v>
      </c>
      <c r="E23" s="24">
        <v>62</v>
      </c>
      <c r="F23" s="24">
        <v>44.2</v>
      </c>
      <c r="G23" s="24">
        <v>91.7</v>
      </c>
      <c r="H23" s="25" t="s">
        <v>4124</v>
      </c>
      <c r="I23" s="26" t="s">
        <v>4125</v>
      </c>
      <c r="J23" s="25" t="s">
        <v>4126</v>
      </c>
    </row>
    <row r="24" spans="1:10" x14ac:dyDescent="0.25">
      <c r="A24" s="21" t="s">
        <v>651</v>
      </c>
      <c r="B24" s="22" t="s">
        <v>652</v>
      </c>
      <c r="C24" s="23">
        <v>0</v>
      </c>
      <c r="D24" s="24" t="s">
        <v>1102</v>
      </c>
      <c r="E24" s="24">
        <v>0</v>
      </c>
      <c r="F24" s="24">
        <v>0</v>
      </c>
      <c r="G24" s="24">
        <v>1.9</v>
      </c>
      <c r="H24" s="25" t="s">
        <v>1118</v>
      </c>
      <c r="I24" s="26" t="s">
        <v>1104</v>
      </c>
      <c r="J24" s="25" t="s">
        <v>1324</v>
      </c>
    </row>
    <row r="25" spans="1:10" x14ac:dyDescent="0.25">
      <c r="A25" s="21" t="s">
        <v>655</v>
      </c>
      <c r="B25" s="22" t="s">
        <v>656</v>
      </c>
      <c r="C25" s="23">
        <v>59</v>
      </c>
      <c r="D25" s="24" t="s">
        <v>2188</v>
      </c>
      <c r="E25" s="24">
        <v>56.3</v>
      </c>
      <c r="F25" s="24">
        <v>40.4</v>
      </c>
      <c r="G25" s="24">
        <v>87</v>
      </c>
      <c r="H25" s="25" t="s">
        <v>3258</v>
      </c>
      <c r="I25" s="26" t="s">
        <v>4127</v>
      </c>
      <c r="J25" s="25" t="s">
        <v>4128</v>
      </c>
    </row>
    <row r="26" spans="1:10" ht="30" x14ac:dyDescent="0.25">
      <c r="A26" s="21" t="s">
        <v>661</v>
      </c>
      <c r="B26" s="22" t="s">
        <v>662</v>
      </c>
      <c r="C26" s="23">
        <v>8</v>
      </c>
      <c r="D26" s="24" t="s">
        <v>570</v>
      </c>
      <c r="E26" s="24">
        <v>7.6</v>
      </c>
      <c r="F26" s="24">
        <v>7.3</v>
      </c>
      <c r="G26" s="24">
        <v>5.2</v>
      </c>
      <c r="H26" s="25" t="s">
        <v>1155</v>
      </c>
      <c r="I26" s="26" t="s">
        <v>1367</v>
      </c>
      <c r="J26" s="25" t="s">
        <v>2654</v>
      </c>
    </row>
    <row r="27" spans="1:10" x14ac:dyDescent="0.25">
      <c r="A27" s="21" t="s">
        <v>667</v>
      </c>
      <c r="B27" s="22" t="s">
        <v>668</v>
      </c>
      <c r="C27" s="23">
        <v>29</v>
      </c>
      <c r="D27" s="24" t="s">
        <v>570</v>
      </c>
      <c r="E27" s="24">
        <v>27.7</v>
      </c>
      <c r="F27" s="24">
        <v>21.1</v>
      </c>
      <c r="G27" s="24">
        <v>28.3</v>
      </c>
      <c r="H27" s="25" t="s">
        <v>1090</v>
      </c>
      <c r="I27" s="26" t="s">
        <v>670</v>
      </c>
      <c r="J27" s="25" t="s">
        <v>2038</v>
      </c>
    </row>
    <row r="28" spans="1:10" x14ac:dyDescent="0.25">
      <c r="A28" s="21" t="s">
        <v>672</v>
      </c>
      <c r="B28" s="22" t="s">
        <v>673</v>
      </c>
      <c r="C28" s="23">
        <v>221</v>
      </c>
      <c r="D28" s="24" t="s">
        <v>1004</v>
      </c>
      <c r="E28" s="24">
        <v>210.7</v>
      </c>
      <c r="F28" s="24">
        <v>163.19999999999999</v>
      </c>
      <c r="G28" s="24">
        <v>209.4</v>
      </c>
      <c r="H28" s="25" t="s">
        <v>4129</v>
      </c>
      <c r="I28" s="26" t="s">
        <v>566</v>
      </c>
      <c r="J28" s="25" t="s">
        <v>4130</v>
      </c>
    </row>
    <row r="29" spans="1:10" x14ac:dyDescent="0.25">
      <c r="A29" s="21" t="s">
        <v>678</v>
      </c>
      <c r="B29" s="22" t="s">
        <v>679</v>
      </c>
      <c r="C29" s="23">
        <v>92</v>
      </c>
      <c r="D29" s="24" t="s">
        <v>966</v>
      </c>
      <c r="E29" s="24">
        <v>87.7</v>
      </c>
      <c r="F29" s="24">
        <v>68.8</v>
      </c>
      <c r="G29" s="24">
        <v>90.3</v>
      </c>
      <c r="H29" s="25" t="s">
        <v>2769</v>
      </c>
      <c r="I29" s="26" t="s">
        <v>670</v>
      </c>
      <c r="J29" s="25" t="s">
        <v>2738</v>
      </c>
    </row>
    <row r="30" spans="1:10" x14ac:dyDescent="0.25">
      <c r="A30" s="21" t="s">
        <v>680</v>
      </c>
      <c r="B30" s="22" t="s">
        <v>681</v>
      </c>
      <c r="C30" s="23">
        <v>19</v>
      </c>
      <c r="D30" s="24" t="s">
        <v>604</v>
      </c>
      <c r="E30" s="24">
        <v>18.100000000000001</v>
      </c>
      <c r="F30" s="24">
        <v>18.5</v>
      </c>
      <c r="G30" s="24">
        <v>14.3</v>
      </c>
      <c r="H30" s="25" t="s">
        <v>728</v>
      </c>
      <c r="I30" s="26" t="s">
        <v>925</v>
      </c>
      <c r="J30" s="25" t="s">
        <v>4131</v>
      </c>
    </row>
    <row r="31" spans="1:10" x14ac:dyDescent="0.25">
      <c r="A31" s="21" t="s">
        <v>682</v>
      </c>
      <c r="B31" s="22" t="s">
        <v>683</v>
      </c>
      <c r="C31" s="23">
        <v>35</v>
      </c>
      <c r="D31" s="24" t="s">
        <v>1067</v>
      </c>
      <c r="E31" s="24">
        <v>33.4</v>
      </c>
      <c r="F31" s="24">
        <v>24.6</v>
      </c>
      <c r="G31" s="24">
        <v>33.700000000000003</v>
      </c>
      <c r="H31" s="25" t="s">
        <v>1296</v>
      </c>
      <c r="I31" s="26" t="s">
        <v>789</v>
      </c>
      <c r="J31" s="25" t="s">
        <v>3951</v>
      </c>
    </row>
    <row r="32" spans="1:10" x14ac:dyDescent="0.25">
      <c r="A32" s="21" t="s">
        <v>684</v>
      </c>
      <c r="B32" s="22" t="s">
        <v>685</v>
      </c>
      <c r="C32" s="23">
        <v>21</v>
      </c>
      <c r="D32" s="24" t="s">
        <v>974</v>
      </c>
      <c r="E32" s="24">
        <v>20</v>
      </c>
      <c r="F32" s="24">
        <v>13.8</v>
      </c>
      <c r="G32" s="24">
        <v>24.1</v>
      </c>
      <c r="H32" s="25" t="s">
        <v>1384</v>
      </c>
      <c r="I32" s="26" t="s">
        <v>1146</v>
      </c>
      <c r="J32" s="25" t="s">
        <v>4132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37</v>
      </c>
      <c r="D36" s="24" t="s">
        <v>1857</v>
      </c>
      <c r="E36" s="24">
        <v>35.299999999999997</v>
      </c>
      <c r="F36" s="24">
        <v>25.2</v>
      </c>
      <c r="G36" s="24">
        <v>36.9</v>
      </c>
      <c r="H36" s="25" t="s">
        <v>1174</v>
      </c>
      <c r="I36" s="26" t="s">
        <v>578</v>
      </c>
      <c r="J36" s="25" t="s">
        <v>4133</v>
      </c>
    </row>
    <row r="37" spans="1:10" x14ac:dyDescent="0.25">
      <c r="A37" s="21" t="s">
        <v>707</v>
      </c>
      <c r="B37" s="22" t="s">
        <v>708</v>
      </c>
      <c r="C37" s="23">
        <v>23</v>
      </c>
      <c r="D37" s="24" t="s">
        <v>1765</v>
      </c>
      <c r="E37" s="24">
        <v>21.9</v>
      </c>
      <c r="F37" s="24">
        <v>16.899999999999999</v>
      </c>
      <c r="G37" s="24">
        <v>16.7</v>
      </c>
      <c r="H37" s="25" t="s">
        <v>1413</v>
      </c>
      <c r="I37" s="26" t="s">
        <v>1562</v>
      </c>
      <c r="J37" s="25" t="s">
        <v>4134</v>
      </c>
    </row>
    <row r="38" spans="1:10" x14ac:dyDescent="0.25">
      <c r="A38" s="21" t="s">
        <v>711</v>
      </c>
      <c r="B38" s="22" t="s">
        <v>712</v>
      </c>
      <c r="C38" s="23">
        <v>6</v>
      </c>
      <c r="D38" s="24" t="s">
        <v>1207</v>
      </c>
      <c r="E38" s="24">
        <v>5.7</v>
      </c>
      <c r="F38" s="24">
        <v>3.7</v>
      </c>
      <c r="G38" s="24">
        <v>7.3</v>
      </c>
      <c r="H38" s="25" t="s">
        <v>972</v>
      </c>
      <c r="I38" s="26" t="s">
        <v>1153</v>
      </c>
      <c r="J38" s="25" t="s">
        <v>4135</v>
      </c>
    </row>
    <row r="39" spans="1:10" x14ac:dyDescent="0.25">
      <c r="A39" s="21" t="s">
        <v>716</v>
      </c>
      <c r="B39" s="22" t="s">
        <v>717</v>
      </c>
      <c r="C39" s="23">
        <v>8</v>
      </c>
      <c r="D39" s="24" t="s">
        <v>570</v>
      </c>
      <c r="E39" s="24">
        <v>7.6</v>
      </c>
      <c r="F39" s="24">
        <v>4.5999999999999996</v>
      </c>
      <c r="G39" s="24">
        <v>15.9</v>
      </c>
      <c r="H39" s="25" t="s">
        <v>1145</v>
      </c>
      <c r="I39" s="26" t="s">
        <v>4136</v>
      </c>
      <c r="J39" s="25" t="s">
        <v>4137</v>
      </c>
    </row>
    <row r="40" spans="1:10" ht="30" x14ac:dyDescent="0.25">
      <c r="A40" s="21" t="s">
        <v>720</v>
      </c>
      <c r="B40" s="22" t="s">
        <v>721</v>
      </c>
      <c r="C40" s="23">
        <v>10</v>
      </c>
      <c r="D40" s="24" t="s">
        <v>1302</v>
      </c>
      <c r="E40" s="24">
        <v>9.5</v>
      </c>
      <c r="F40" s="24">
        <v>8.8000000000000007</v>
      </c>
      <c r="G40" s="24">
        <v>11</v>
      </c>
      <c r="H40" s="25" t="s">
        <v>791</v>
      </c>
      <c r="I40" s="26" t="s">
        <v>890</v>
      </c>
      <c r="J40" s="25" t="s">
        <v>2209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1</v>
      </c>
      <c r="F41" s="24">
        <v>1.4</v>
      </c>
      <c r="G41" s="24">
        <v>1.3</v>
      </c>
      <c r="H41" s="25" t="s">
        <v>1122</v>
      </c>
      <c r="I41" s="26" t="s">
        <v>1309</v>
      </c>
      <c r="J41" s="25" t="s">
        <v>1310</v>
      </c>
    </row>
    <row r="42" spans="1:10" x14ac:dyDescent="0.25">
      <c r="A42" s="21" t="s">
        <v>730</v>
      </c>
      <c r="B42" s="22" t="s">
        <v>731</v>
      </c>
      <c r="C42" s="23">
        <v>9</v>
      </c>
      <c r="D42" s="24" t="s">
        <v>2249</v>
      </c>
      <c r="E42" s="24">
        <v>8.6</v>
      </c>
      <c r="F42" s="24">
        <v>7.4</v>
      </c>
      <c r="G42" s="24">
        <v>9.1999999999999993</v>
      </c>
      <c r="H42" s="25" t="s">
        <v>902</v>
      </c>
      <c r="I42" s="26" t="s">
        <v>572</v>
      </c>
      <c r="J42" s="25" t="s">
        <v>1009</v>
      </c>
    </row>
    <row r="43" spans="1:10" x14ac:dyDescent="0.25">
      <c r="A43" s="21" t="s">
        <v>735</v>
      </c>
      <c r="B43" s="22" t="s">
        <v>736</v>
      </c>
      <c r="C43" s="23">
        <v>5</v>
      </c>
      <c r="D43" s="24" t="s">
        <v>570</v>
      </c>
      <c r="E43" s="24">
        <v>4.8</v>
      </c>
      <c r="F43" s="24">
        <v>4.0999999999999996</v>
      </c>
      <c r="G43" s="24">
        <v>12</v>
      </c>
      <c r="H43" s="25" t="s">
        <v>1248</v>
      </c>
      <c r="I43" s="26" t="s">
        <v>1879</v>
      </c>
      <c r="J43" s="25" t="s">
        <v>4138</v>
      </c>
    </row>
    <row r="44" spans="1:10" x14ac:dyDescent="0.25">
      <c r="A44" s="21" t="s">
        <v>740</v>
      </c>
      <c r="B44" s="22" t="s">
        <v>741</v>
      </c>
      <c r="C44" s="23">
        <v>4</v>
      </c>
      <c r="D44" s="24" t="s">
        <v>570</v>
      </c>
      <c r="E44" s="24">
        <v>3.8</v>
      </c>
      <c r="F44" s="24">
        <v>3.4</v>
      </c>
      <c r="G44" s="24">
        <v>11.3</v>
      </c>
      <c r="H44" s="25" t="s">
        <v>791</v>
      </c>
      <c r="I44" s="26" t="s">
        <v>4139</v>
      </c>
      <c r="J44" s="25" t="s">
        <v>4140</v>
      </c>
    </row>
    <row r="45" spans="1:10" ht="30" x14ac:dyDescent="0.25">
      <c r="A45" s="21" t="s">
        <v>745</v>
      </c>
      <c r="B45" s="22" t="s">
        <v>746</v>
      </c>
      <c r="C45" s="23">
        <v>24</v>
      </c>
      <c r="D45" s="24" t="s">
        <v>1274</v>
      </c>
      <c r="E45" s="24">
        <v>22.9</v>
      </c>
      <c r="F45" s="24">
        <v>15.6</v>
      </c>
      <c r="G45" s="24">
        <v>17.2</v>
      </c>
      <c r="H45" s="25" t="s">
        <v>801</v>
      </c>
      <c r="I45" s="26" t="s">
        <v>1006</v>
      </c>
      <c r="J45" s="25" t="s">
        <v>4141</v>
      </c>
    </row>
    <row r="46" spans="1:10" x14ac:dyDescent="0.25">
      <c r="A46" s="21" t="s">
        <v>750</v>
      </c>
      <c r="B46" s="22" t="s">
        <v>751</v>
      </c>
      <c r="C46" s="23">
        <v>84</v>
      </c>
      <c r="D46" s="24" t="s">
        <v>911</v>
      </c>
      <c r="E46" s="24">
        <v>80.099999999999994</v>
      </c>
      <c r="F46" s="24">
        <v>60.1</v>
      </c>
      <c r="G46" s="24">
        <v>62.9</v>
      </c>
      <c r="H46" s="25" t="s">
        <v>1918</v>
      </c>
      <c r="I46" s="26" t="s">
        <v>1824</v>
      </c>
      <c r="J46" s="25" t="s">
        <v>4142</v>
      </c>
    </row>
    <row r="47" spans="1:10" x14ac:dyDescent="0.25">
      <c r="A47" s="21" t="s">
        <v>756</v>
      </c>
      <c r="B47" s="22" t="s">
        <v>757</v>
      </c>
      <c r="C47" s="23">
        <v>3</v>
      </c>
      <c r="D47" s="24" t="s">
        <v>570</v>
      </c>
      <c r="E47" s="24">
        <v>2.9</v>
      </c>
      <c r="F47" s="24">
        <v>2.5</v>
      </c>
      <c r="G47" s="24">
        <v>3.2</v>
      </c>
      <c r="H47" s="25" t="s">
        <v>1169</v>
      </c>
      <c r="I47" s="26" t="s">
        <v>760</v>
      </c>
      <c r="J47" s="25" t="s">
        <v>3097</v>
      </c>
    </row>
    <row r="48" spans="1:10" x14ac:dyDescent="0.25">
      <c r="A48" s="21" t="s">
        <v>762</v>
      </c>
      <c r="B48" s="22" t="s">
        <v>763</v>
      </c>
      <c r="C48" s="23">
        <v>38</v>
      </c>
      <c r="D48" s="24" t="s">
        <v>604</v>
      </c>
      <c r="E48" s="24">
        <v>36.200000000000003</v>
      </c>
      <c r="F48" s="24">
        <v>26.9</v>
      </c>
      <c r="G48" s="24">
        <v>25.5</v>
      </c>
      <c r="H48" s="25" t="s">
        <v>1365</v>
      </c>
      <c r="I48" s="26" t="s">
        <v>1652</v>
      </c>
      <c r="J48" s="25" t="s">
        <v>4143</v>
      </c>
    </row>
    <row r="49" spans="1:10" ht="30" x14ac:dyDescent="0.25">
      <c r="A49" s="21" t="s">
        <v>767</v>
      </c>
      <c r="B49" s="22" t="s">
        <v>768</v>
      </c>
      <c r="C49" s="23">
        <v>15</v>
      </c>
      <c r="D49" s="24" t="s">
        <v>570</v>
      </c>
      <c r="E49" s="24">
        <v>14.3</v>
      </c>
      <c r="F49" s="24">
        <v>11.4</v>
      </c>
      <c r="G49" s="24">
        <v>13.1</v>
      </c>
      <c r="H49" s="25" t="s">
        <v>1131</v>
      </c>
      <c r="I49" s="26" t="s">
        <v>837</v>
      </c>
      <c r="J49" s="25" t="s">
        <v>4144</v>
      </c>
    </row>
    <row r="50" spans="1:10" x14ac:dyDescent="0.25">
      <c r="A50" s="21" t="s">
        <v>772</v>
      </c>
      <c r="B50" s="22" t="s">
        <v>773</v>
      </c>
      <c r="C50" s="23">
        <v>28</v>
      </c>
      <c r="D50" s="24" t="s">
        <v>2568</v>
      </c>
      <c r="E50" s="24">
        <v>26.7</v>
      </c>
      <c r="F50" s="24">
        <v>19.399999999999999</v>
      </c>
      <c r="G50" s="24">
        <v>21.1</v>
      </c>
      <c r="H50" s="25" t="s">
        <v>924</v>
      </c>
      <c r="I50" s="26" t="s">
        <v>925</v>
      </c>
      <c r="J50" s="25" t="s">
        <v>4145</v>
      </c>
    </row>
    <row r="51" spans="1:10" x14ac:dyDescent="0.25">
      <c r="A51" s="30" t="s">
        <v>777</v>
      </c>
      <c r="B51" s="31" t="s">
        <v>778</v>
      </c>
      <c r="C51" s="32">
        <v>773</v>
      </c>
      <c r="D51" s="33" t="s">
        <v>1182</v>
      </c>
      <c r="E51" s="33">
        <v>737</v>
      </c>
      <c r="F51" s="33">
        <v>550</v>
      </c>
      <c r="G51" s="33">
        <v>749.3</v>
      </c>
      <c r="H51" s="34" t="s">
        <v>4146</v>
      </c>
      <c r="I51" s="35" t="s">
        <v>584</v>
      </c>
      <c r="J51" s="34" t="s">
        <v>3958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6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4147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13</v>
      </c>
      <c r="D8" s="24" t="s">
        <v>570</v>
      </c>
      <c r="E8" s="24">
        <v>41.3</v>
      </c>
      <c r="F8" s="24">
        <v>30.2</v>
      </c>
      <c r="G8" s="24">
        <v>9.9</v>
      </c>
      <c r="H8" s="25" t="s">
        <v>902</v>
      </c>
      <c r="I8" s="26" t="s">
        <v>1253</v>
      </c>
      <c r="J8" s="25" t="s">
        <v>1254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0.4</v>
      </c>
      <c r="H9" s="25" t="s">
        <v>1103</v>
      </c>
      <c r="I9" s="26" t="s">
        <v>1104</v>
      </c>
      <c r="J9" s="25" t="s">
        <v>1167</v>
      </c>
    </row>
    <row r="10" spans="1:10" x14ac:dyDescent="0.25">
      <c r="A10" s="21" t="s">
        <v>574</v>
      </c>
      <c r="B10" s="22" t="s">
        <v>575</v>
      </c>
      <c r="C10" s="23">
        <v>2</v>
      </c>
      <c r="D10" s="24" t="s">
        <v>570</v>
      </c>
      <c r="E10" s="24">
        <v>6.4</v>
      </c>
      <c r="F10" s="24">
        <v>4.3</v>
      </c>
      <c r="G10" s="24">
        <v>1.6</v>
      </c>
      <c r="H10" s="25" t="s">
        <v>1122</v>
      </c>
      <c r="I10" s="26" t="s">
        <v>1267</v>
      </c>
      <c r="J10" s="25" t="s">
        <v>2985</v>
      </c>
    </row>
    <row r="11" spans="1:10" ht="30" x14ac:dyDescent="0.25">
      <c r="A11" s="21" t="s">
        <v>580</v>
      </c>
      <c r="B11" s="22" t="s">
        <v>581</v>
      </c>
      <c r="C11" s="23">
        <v>7</v>
      </c>
      <c r="D11" s="24" t="s">
        <v>570</v>
      </c>
      <c r="E11" s="24">
        <v>22.2</v>
      </c>
      <c r="F11" s="24">
        <v>16.5</v>
      </c>
      <c r="G11" s="24">
        <v>2.4</v>
      </c>
      <c r="H11" s="25" t="s">
        <v>1106</v>
      </c>
      <c r="I11" s="26" t="s">
        <v>4148</v>
      </c>
      <c r="J11" s="25" t="s">
        <v>4149</v>
      </c>
    </row>
    <row r="12" spans="1:10" x14ac:dyDescent="0.25">
      <c r="A12" s="21" t="s">
        <v>586</v>
      </c>
      <c r="B12" s="22" t="s">
        <v>587</v>
      </c>
      <c r="C12" s="23">
        <v>1</v>
      </c>
      <c r="D12" s="24" t="s">
        <v>570</v>
      </c>
      <c r="E12" s="24">
        <v>3.2</v>
      </c>
      <c r="F12" s="24">
        <v>2.6</v>
      </c>
      <c r="G12" s="24">
        <v>0.4</v>
      </c>
      <c r="H12" s="25" t="s">
        <v>1103</v>
      </c>
      <c r="I12" s="26" t="s">
        <v>1107</v>
      </c>
      <c r="J12" s="25" t="s">
        <v>2681</v>
      </c>
    </row>
    <row r="13" spans="1:10" x14ac:dyDescent="0.25">
      <c r="A13" s="21" t="s">
        <v>591</v>
      </c>
      <c r="B13" s="22" t="s">
        <v>592</v>
      </c>
      <c r="C13" s="23">
        <v>3</v>
      </c>
      <c r="D13" s="24" t="s">
        <v>570</v>
      </c>
      <c r="E13" s="24">
        <v>9.5</v>
      </c>
      <c r="F13" s="24">
        <v>6.9</v>
      </c>
      <c r="G13" s="24">
        <v>4.9000000000000004</v>
      </c>
      <c r="H13" s="25" t="s">
        <v>1155</v>
      </c>
      <c r="I13" s="26" t="s">
        <v>1275</v>
      </c>
      <c r="J13" s="25" t="s">
        <v>1989</v>
      </c>
    </row>
    <row r="14" spans="1:10" x14ac:dyDescent="0.25">
      <c r="A14" s="21" t="s">
        <v>597</v>
      </c>
      <c r="B14" s="22" t="s">
        <v>598</v>
      </c>
      <c r="C14" s="23">
        <v>57</v>
      </c>
      <c r="D14" s="24" t="s">
        <v>2289</v>
      </c>
      <c r="E14" s="24">
        <v>181.1</v>
      </c>
      <c r="F14" s="24">
        <v>149.30000000000001</v>
      </c>
      <c r="G14" s="24">
        <v>69.5</v>
      </c>
      <c r="H14" s="25" t="s">
        <v>3415</v>
      </c>
      <c r="I14" s="26" t="s">
        <v>1153</v>
      </c>
      <c r="J14" s="25" t="s">
        <v>2133</v>
      </c>
    </row>
    <row r="15" spans="1:10" x14ac:dyDescent="0.25">
      <c r="A15" s="21" t="s">
        <v>602</v>
      </c>
      <c r="B15" s="22" t="s">
        <v>603</v>
      </c>
      <c r="C15" s="23">
        <v>6</v>
      </c>
      <c r="D15" s="24" t="s">
        <v>1207</v>
      </c>
      <c r="E15" s="24">
        <v>19.100000000000001</v>
      </c>
      <c r="F15" s="24">
        <v>14.6</v>
      </c>
      <c r="G15" s="24">
        <v>4.9000000000000004</v>
      </c>
      <c r="H15" s="25" t="s">
        <v>1155</v>
      </c>
      <c r="I15" s="26" t="s">
        <v>1017</v>
      </c>
      <c r="J15" s="25" t="s">
        <v>3231</v>
      </c>
    </row>
    <row r="16" spans="1:10" x14ac:dyDescent="0.25">
      <c r="A16" s="21" t="s">
        <v>608</v>
      </c>
      <c r="B16" s="22" t="s">
        <v>609</v>
      </c>
      <c r="C16" s="23">
        <v>5</v>
      </c>
      <c r="D16" s="24" t="s">
        <v>1277</v>
      </c>
      <c r="E16" s="24">
        <v>15.9</v>
      </c>
      <c r="F16" s="24">
        <v>12.2</v>
      </c>
      <c r="G16" s="24">
        <v>8.6</v>
      </c>
      <c r="H16" s="25" t="s">
        <v>1162</v>
      </c>
      <c r="I16" s="26" t="s">
        <v>3469</v>
      </c>
      <c r="J16" s="25" t="s">
        <v>3888</v>
      </c>
    </row>
    <row r="17" spans="1:10" x14ac:dyDescent="0.25">
      <c r="A17" s="21" t="s">
        <v>613</v>
      </c>
      <c r="B17" s="22" t="s">
        <v>614</v>
      </c>
      <c r="C17" s="23">
        <v>2</v>
      </c>
      <c r="D17" s="24" t="s">
        <v>570</v>
      </c>
      <c r="E17" s="24">
        <v>6.4</v>
      </c>
      <c r="F17" s="24">
        <v>7</v>
      </c>
      <c r="G17" s="24">
        <v>1.3</v>
      </c>
      <c r="H17" s="25" t="s">
        <v>1122</v>
      </c>
      <c r="I17" s="26" t="s">
        <v>1367</v>
      </c>
      <c r="J17" s="25" t="s">
        <v>1368</v>
      </c>
    </row>
    <row r="18" spans="1:10" x14ac:dyDescent="0.25">
      <c r="A18" s="21" t="s">
        <v>619</v>
      </c>
      <c r="B18" s="22" t="s">
        <v>620</v>
      </c>
      <c r="C18" s="23">
        <v>39</v>
      </c>
      <c r="D18" s="24" t="s">
        <v>1252</v>
      </c>
      <c r="E18" s="24">
        <v>123.9</v>
      </c>
      <c r="F18" s="24">
        <v>103.8</v>
      </c>
      <c r="G18" s="24">
        <v>33.4</v>
      </c>
      <c r="H18" s="25" t="s">
        <v>1016</v>
      </c>
      <c r="I18" s="26" t="s">
        <v>841</v>
      </c>
      <c r="J18" s="25" t="s">
        <v>3138</v>
      </c>
    </row>
    <row r="19" spans="1:10" x14ac:dyDescent="0.25">
      <c r="A19" s="21" t="s">
        <v>625</v>
      </c>
      <c r="B19" s="22" t="s">
        <v>626</v>
      </c>
      <c r="C19" s="23">
        <v>0</v>
      </c>
      <c r="D19" s="24" t="s">
        <v>1102</v>
      </c>
      <c r="E19" s="24">
        <v>0</v>
      </c>
      <c r="F19" s="24">
        <v>0</v>
      </c>
      <c r="G19" s="24">
        <v>1</v>
      </c>
      <c r="H19" s="25" t="s">
        <v>1148</v>
      </c>
      <c r="I19" s="26" t="s">
        <v>1104</v>
      </c>
      <c r="J19" s="25" t="s">
        <v>1149</v>
      </c>
    </row>
    <row r="20" spans="1:10" x14ac:dyDescent="0.25">
      <c r="A20" s="21" t="s">
        <v>630</v>
      </c>
      <c r="B20" s="22" t="s">
        <v>631</v>
      </c>
      <c r="C20" s="23">
        <v>2</v>
      </c>
      <c r="D20" s="24" t="s">
        <v>1274</v>
      </c>
      <c r="E20" s="24">
        <v>6.4</v>
      </c>
      <c r="F20" s="24">
        <v>4.3</v>
      </c>
      <c r="G20" s="24">
        <v>7.5</v>
      </c>
      <c r="H20" s="25" t="s">
        <v>972</v>
      </c>
      <c r="I20" s="26" t="s">
        <v>4150</v>
      </c>
      <c r="J20" s="25" t="s">
        <v>4151</v>
      </c>
    </row>
    <row r="21" spans="1:10" ht="30" x14ac:dyDescent="0.25">
      <c r="A21" s="21" t="s">
        <v>636</v>
      </c>
      <c r="B21" s="22" t="s">
        <v>637</v>
      </c>
      <c r="C21" s="23">
        <v>0</v>
      </c>
      <c r="D21" s="24" t="s">
        <v>1102</v>
      </c>
      <c r="E21" s="24">
        <v>0</v>
      </c>
      <c r="F21" s="24">
        <v>0</v>
      </c>
      <c r="G21" s="24">
        <v>2.8</v>
      </c>
      <c r="H21" s="25" t="s">
        <v>1106</v>
      </c>
      <c r="I21" s="26" t="s">
        <v>1104</v>
      </c>
      <c r="J21" s="25" t="s">
        <v>3777</v>
      </c>
    </row>
    <row r="22" spans="1:10" x14ac:dyDescent="0.25">
      <c r="A22" s="21" t="s">
        <v>641</v>
      </c>
      <c r="B22" s="22" t="s">
        <v>642</v>
      </c>
      <c r="C22" s="23">
        <v>3</v>
      </c>
      <c r="D22" s="24" t="s">
        <v>1692</v>
      </c>
      <c r="E22" s="24">
        <v>9.5</v>
      </c>
      <c r="F22" s="24">
        <v>7.5</v>
      </c>
      <c r="G22" s="24">
        <v>8.9</v>
      </c>
      <c r="H22" s="25" t="s">
        <v>1496</v>
      </c>
      <c r="I22" s="26" t="s">
        <v>2899</v>
      </c>
      <c r="J22" s="25" t="s">
        <v>4152</v>
      </c>
    </row>
    <row r="23" spans="1:10" ht="30" x14ac:dyDescent="0.25">
      <c r="A23" s="21" t="s">
        <v>646</v>
      </c>
      <c r="B23" s="22" t="s">
        <v>647</v>
      </c>
      <c r="C23" s="23">
        <v>41</v>
      </c>
      <c r="D23" s="24" t="s">
        <v>2544</v>
      </c>
      <c r="E23" s="24">
        <v>130.19999999999999</v>
      </c>
      <c r="F23" s="24">
        <v>107.8</v>
      </c>
      <c r="G23" s="24">
        <v>46.4</v>
      </c>
      <c r="H23" s="25" t="s">
        <v>2409</v>
      </c>
      <c r="I23" s="26" t="s">
        <v>589</v>
      </c>
      <c r="J23" s="25" t="s">
        <v>4153</v>
      </c>
    </row>
    <row r="24" spans="1:10" x14ac:dyDescent="0.25">
      <c r="A24" s="21" t="s">
        <v>651</v>
      </c>
      <c r="B24" s="22" t="s">
        <v>652</v>
      </c>
      <c r="C24" s="23">
        <v>1</v>
      </c>
      <c r="D24" s="24" t="s">
        <v>570</v>
      </c>
      <c r="E24" s="24">
        <v>3.2</v>
      </c>
      <c r="F24" s="24">
        <v>3.4</v>
      </c>
      <c r="G24" s="24">
        <v>3</v>
      </c>
      <c r="H24" s="25" t="s">
        <v>1169</v>
      </c>
      <c r="I24" s="26" t="s">
        <v>1286</v>
      </c>
      <c r="J24" s="25" t="s">
        <v>1287</v>
      </c>
    </row>
    <row r="25" spans="1:10" x14ac:dyDescent="0.25">
      <c r="A25" s="21" t="s">
        <v>655</v>
      </c>
      <c r="B25" s="22" t="s">
        <v>656</v>
      </c>
      <c r="C25" s="23">
        <v>40</v>
      </c>
      <c r="D25" s="24" t="s">
        <v>1442</v>
      </c>
      <c r="E25" s="24">
        <v>127.1</v>
      </c>
      <c r="F25" s="24">
        <v>104.4</v>
      </c>
      <c r="G25" s="24">
        <v>41.9</v>
      </c>
      <c r="H25" s="25" t="s">
        <v>627</v>
      </c>
      <c r="I25" s="26" t="s">
        <v>623</v>
      </c>
      <c r="J25" s="25" t="s">
        <v>4154</v>
      </c>
    </row>
    <row r="26" spans="1:10" ht="30" x14ac:dyDescent="0.25">
      <c r="A26" s="21" t="s">
        <v>661</v>
      </c>
      <c r="B26" s="22" t="s">
        <v>662</v>
      </c>
      <c r="C26" s="23">
        <v>4</v>
      </c>
      <c r="D26" s="24" t="s">
        <v>570</v>
      </c>
      <c r="E26" s="24">
        <v>12.7</v>
      </c>
      <c r="F26" s="24">
        <v>9.6</v>
      </c>
      <c r="G26" s="24">
        <v>2.4</v>
      </c>
      <c r="H26" s="25" t="s">
        <v>1106</v>
      </c>
      <c r="I26" s="26" t="s">
        <v>1272</v>
      </c>
      <c r="J26" s="25" t="s">
        <v>2670</v>
      </c>
    </row>
    <row r="27" spans="1:10" x14ac:dyDescent="0.25">
      <c r="A27" s="21" t="s">
        <v>667</v>
      </c>
      <c r="B27" s="22" t="s">
        <v>668</v>
      </c>
      <c r="C27" s="23">
        <v>13</v>
      </c>
      <c r="D27" s="24" t="s">
        <v>570</v>
      </c>
      <c r="E27" s="24">
        <v>41.3</v>
      </c>
      <c r="F27" s="24">
        <v>41</v>
      </c>
      <c r="G27" s="24">
        <v>10.8</v>
      </c>
      <c r="H27" s="25" t="s">
        <v>791</v>
      </c>
      <c r="I27" s="26" t="s">
        <v>874</v>
      </c>
      <c r="J27" s="25" t="s">
        <v>1634</v>
      </c>
    </row>
    <row r="28" spans="1:10" x14ac:dyDescent="0.25">
      <c r="A28" s="21" t="s">
        <v>672</v>
      </c>
      <c r="B28" s="22" t="s">
        <v>673</v>
      </c>
      <c r="C28" s="23">
        <v>1</v>
      </c>
      <c r="D28" s="24" t="s">
        <v>570</v>
      </c>
      <c r="E28" s="24">
        <v>3.2</v>
      </c>
      <c r="F28" s="24">
        <v>2.4</v>
      </c>
      <c r="G28" s="24">
        <v>0.7</v>
      </c>
      <c r="H28" s="25" t="s">
        <v>1148</v>
      </c>
      <c r="I28" s="26" t="s">
        <v>1123</v>
      </c>
      <c r="J28" s="25" t="s">
        <v>1582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68</v>
      </c>
      <c r="D33" s="24" t="s">
        <v>917</v>
      </c>
      <c r="E33" s="24">
        <v>216</v>
      </c>
      <c r="F33" s="24">
        <v>180.9</v>
      </c>
      <c r="G33" s="24">
        <v>65.7</v>
      </c>
      <c r="H33" s="25" t="s">
        <v>811</v>
      </c>
      <c r="I33" s="26" t="s">
        <v>789</v>
      </c>
      <c r="J33" s="25" t="s">
        <v>2715</v>
      </c>
    </row>
    <row r="34" spans="1:10" x14ac:dyDescent="0.25">
      <c r="A34" s="21" t="s">
        <v>691</v>
      </c>
      <c r="B34" s="22" t="s">
        <v>692</v>
      </c>
      <c r="C34" s="23">
        <v>61</v>
      </c>
      <c r="D34" s="24" t="s">
        <v>615</v>
      </c>
      <c r="E34" s="24">
        <v>193.8</v>
      </c>
      <c r="F34" s="24">
        <v>156.6</v>
      </c>
      <c r="G34" s="24">
        <v>61.7</v>
      </c>
      <c r="H34" s="25" t="s">
        <v>1141</v>
      </c>
      <c r="I34" s="26" t="s">
        <v>634</v>
      </c>
      <c r="J34" s="25" t="s">
        <v>4155</v>
      </c>
    </row>
    <row r="35" spans="1:10" x14ac:dyDescent="0.25">
      <c r="A35" s="21" t="s">
        <v>696</v>
      </c>
      <c r="B35" s="22" t="s">
        <v>697</v>
      </c>
      <c r="C35" s="23">
        <v>6</v>
      </c>
      <c r="D35" s="24" t="s">
        <v>570</v>
      </c>
      <c r="E35" s="24">
        <v>19.100000000000001</v>
      </c>
      <c r="F35" s="24">
        <v>21.5</v>
      </c>
      <c r="G35" s="24">
        <v>2.9</v>
      </c>
      <c r="H35" s="25" t="s">
        <v>1169</v>
      </c>
      <c r="I35" s="26" t="s">
        <v>4156</v>
      </c>
      <c r="J35" s="25" t="s">
        <v>4157</v>
      </c>
    </row>
    <row r="36" spans="1:10" x14ac:dyDescent="0.25">
      <c r="A36" s="21" t="s">
        <v>702</v>
      </c>
      <c r="B36" s="22" t="s">
        <v>703</v>
      </c>
      <c r="C36" s="23">
        <v>29</v>
      </c>
      <c r="D36" s="24" t="s">
        <v>953</v>
      </c>
      <c r="E36" s="24">
        <v>92.1</v>
      </c>
      <c r="F36" s="24">
        <v>79.3</v>
      </c>
      <c r="G36" s="24">
        <v>27</v>
      </c>
      <c r="H36" s="25" t="s">
        <v>1377</v>
      </c>
      <c r="I36" s="26" t="s">
        <v>617</v>
      </c>
      <c r="J36" s="25" t="s">
        <v>3699</v>
      </c>
    </row>
    <row r="37" spans="1:10" x14ac:dyDescent="0.25">
      <c r="A37" s="21" t="s">
        <v>707</v>
      </c>
      <c r="B37" s="22" t="s">
        <v>708</v>
      </c>
      <c r="C37" s="23">
        <v>8</v>
      </c>
      <c r="D37" s="24" t="s">
        <v>570</v>
      </c>
      <c r="E37" s="24">
        <v>25.4</v>
      </c>
      <c r="F37" s="24">
        <v>21.3</v>
      </c>
      <c r="G37" s="24">
        <v>9.4</v>
      </c>
      <c r="H37" s="25" t="s">
        <v>902</v>
      </c>
      <c r="I37" s="26" t="s">
        <v>932</v>
      </c>
      <c r="J37" s="25" t="s">
        <v>1827</v>
      </c>
    </row>
    <row r="38" spans="1:10" x14ac:dyDescent="0.25">
      <c r="A38" s="21" t="s">
        <v>711</v>
      </c>
      <c r="B38" s="22" t="s">
        <v>712</v>
      </c>
      <c r="C38" s="23">
        <v>10</v>
      </c>
      <c r="D38" s="24" t="s">
        <v>1347</v>
      </c>
      <c r="E38" s="24">
        <v>31.8</v>
      </c>
      <c r="F38" s="24">
        <v>28.2</v>
      </c>
      <c r="G38" s="24">
        <v>5.8</v>
      </c>
      <c r="H38" s="25" t="s">
        <v>999</v>
      </c>
      <c r="I38" s="26" t="s">
        <v>1493</v>
      </c>
      <c r="J38" s="25" t="s">
        <v>4158</v>
      </c>
    </row>
    <row r="39" spans="1:10" x14ac:dyDescent="0.25">
      <c r="A39" s="21" t="s">
        <v>716</v>
      </c>
      <c r="B39" s="22" t="s">
        <v>717</v>
      </c>
      <c r="C39" s="23">
        <v>18</v>
      </c>
      <c r="D39" s="24" t="s">
        <v>570</v>
      </c>
      <c r="E39" s="24">
        <v>57.2</v>
      </c>
      <c r="F39" s="24">
        <v>49.8</v>
      </c>
      <c r="G39" s="24">
        <v>14.8</v>
      </c>
      <c r="H39" s="25" t="s">
        <v>951</v>
      </c>
      <c r="I39" s="26" t="s">
        <v>1017</v>
      </c>
      <c r="J39" s="25" t="s">
        <v>2044</v>
      </c>
    </row>
    <row r="40" spans="1:10" ht="30" x14ac:dyDescent="0.25">
      <c r="A40" s="21" t="s">
        <v>720</v>
      </c>
      <c r="B40" s="22" t="s">
        <v>721</v>
      </c>
      <c r="C40" s="23">
        <v>2</v>
      </c>
      <c r="D40" s="24" t="s">
        <v>570</v>
      </c>
      <c r="E40" s="24">
        <v>6.4</v>
      </c>
      <c r="F40" s="24">
        <v>6.9</v>
      </c>
      <c r="G40" s="24">
        <v>4.3</v>
      </c>
      <c r="H40" s="25" t="s">
        <v>1138</v>
      </c>
      <c r="I40" s="26" t="s">
        <v>1372</v>
      </c>
      <c r="J40" s="25" t="s">
        <v>4099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0.3</v>
      </c>
      <c r="H41" s="25" t="s">
        <v>1103</v>
      </c>
      <c r="I41" s="26" t="s">
        <v>1104</v>
      </c>
      <c r="J41" s="25" t="s">
        <v>1322</v>
      </c>
    </row>
    <row r="42" spans="1:10" x14ac:dyDescent="0.25">
      <c r="A42" s="21" t="s">
        <v>730</v>
      </c>
      <c r="B42" s="22" t="s">
        <v>731</v>
      </c>
      <c r="C42" s="23">
        <v>2</v>
      </c>
      <c r="D42" s="24" t="s">
        <v>570</v>
      </c>
      <c r="E42" s="24">
        <v>6.4</v>
      </c>
      <c r="F42" s="24">
        <v>6.9</v>
      </c>
      <c r="G42" s="24">
        <v>3.8</v>
      </c>
      <c r="H42" s="25" t="s">
        <v>1127</v>
      </c>
      <c r="I42" s="26" t="s">
        <v>1328</v>
      </c>
      <c r="J42" s="25" t="s">
        <v>1361</v>
      </c>
    </row>
    <row r="43" spans="1:10" x14ac:dyDescent="0.25">
      <c r="A43" s="21" t="s">
        <v>735</v>
      </c>
      <c r="B43" s="22" t="s">
        <v>736</v>
      </c>
      <c r="C43" s="23">
        <v>3</v>
      </c>
      <c r="D43" s="24" t="s">
        <v>1457</v>
      </c>
      <c r="E43" s="24">
        <v>9.5</v>
      </c>
      <c r="F43" s="24">
        <v>10.6</v>
      </c>
      <c r="G43" s="24">
        <v>2</v>
      </c>
      <c r="H43" s="25" t="s">
        <v>1118</v>
      </c>
      <c r="I43" s="26" t="s">
        <v>1602</v>
      </c>
      <c r="J43" s="25" t="s">
        <v>2655</v>
      </c>
    </row>
    <row r="44" spans="1:10" x14ac:dyDescent="0.25">
      <c r="A44" s="21" t="s">
        <v>740</v>
      </c>
      <c r="B44" s="22" t="s">
        <v>741</v>
      </c>
      <c r="C44" s="23">
        <v>1</v>
      </c>
      <c r="D44" s="24" t="s">
        <v>570</v>
      </c>
      <c r="E44" s="24">
        <v>3.2</v>
      </c>
      <c r="F44" s="24">
        <v>3</v>
      </c>
      <c r="G44" s="24">
        <v>1.7</v>
      </c>
      <c r="H44" s="25" t="s">
        <v>1118</v>
      </c>
      <c r="I44" s="26" t="s">
        <v>909</v>
      </c>
      <c r="J44" s="25" t="s">
        <v>1198</v>
      </c>
    </row>
    <row r="45" spans="1:10" ht="30" x14ac:dyDescent="0.25">
      <c r="A45" s="21" t="s">
        <v>745</v>
      </c>
      <c r="B45" s="22" t="s">
        <v>746</v>
      </c>
      <c r="C45" s="23">
        <v>8</v>
      </c>
      <c r="D45" s="24" t="s">
        <v>1274</v>
      </c>
      <c r="E45" s="24">
        <v>25.4</v>
      </c>
      <c r="F45" s="24">
        <v>22.4</v>
      </c>
      <c r="G45" s="24">
        <v>6</v>
      </c>
      <c r="H45" s="25" t="s">
        <v>999</v>
      </c>
      <c r="I45" s="26" t="s">
        <v>925</v>
      </c>
      <c r="J45" s="25" t="s">
        <v>3897</v>
      </c>
    </row>
    <row r="46" spans="1:10" x14ac:dyDescent="0.25">
      <c r="A46" s="21" t="s">
        <v>750</v>
      </c>
      <c r="B46" s="22" t="s">
        <v>751</v>
      </c>
      <c r="C46" s="23">
        <v>26</v>
      </c>
      <c r="D46" s="24" t="s">
        <v>758</v>
      </c>
      <c r="E46" s="24">
        <v>82.6</v>
      </c>
      <c r="F46" s="24">
        <v>75.400000000000006</v>
      </c>
      <c r="G46" s="24">
        <v>24.7</v>
      </c>
      <c r="H46" s="25" t="s">
        <v>2169</v>
      </c>
      <c r="I46" s="26" t="s">
        <v>676</v>
      </c>
      <c r="J46" s="25" t="s">
        <v>3697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3.2</v>
      </c>
      <c r="F47" s="24">
        <v>4</v>
      </c>
      <c r="G47" s="24">
        <v>1.1000000000000001</v>
      </c>
      <c r="H47" s="25" t="s">
        <v>1122</v>
      </c>
      <c r="I47" s="26" t="s">
        <v>890</v>
      </c>
      <c r="J47" s="25" t="s">
        <v>1558</v>
      </c>
    </row>
    <row r="48" spans="1:10" x14ac:dyDescent="0.25">
      <c r="A48" s="21" t="s">
        <v>762</v>
      </c>
      <c r="B48" s="22" t="s">
        <v>763</v>
      </c>
      <c r="C48" s="23">
        <v>13</v>
      </c>
      <c r="D48" s="24" t="s">
        <v>570</v>
      </c>
      <c r="E48" s="24">
        <v>41.3</v>
      </c>
      <c r="F48" s="24">
        <v>37</v>
      </c>
      <c r="G48" s="24">
        <v>9.3000000000000007</v>
      </c>
      <c r="H48" s="25" t="s">
        <v>902</v>
      </c>
      <c r="I48" s="26" t="s">
        <v>1006</v>
      </c>
      <c r="J48" s="25" t="s">
        <v>4159</v>
      </c>
    </row>
    <row r="49" spans="1:10" ht="30" x14ac:dyDescent="0.25">
      <c r="A49" s="21" t="s">
        <v>767</v>
      </c>
      <c r="B49" s="22" t="s">
        <v>768</v>
      </c>
      <c r="C49" s="23">
        <v>2</v>
      </c>
      <c r="D49" s="24" t="s">
        <v>570</v>
      </c>
      <c r="E49" s="24">
        <v>6.4</v>
      </c>
      <c r="F49" s="24">
        <v>4.3</v>
      </c>
      <c r="G49" s="24">
        <v>4.7</v>
      </c>
      <c r="H49" s="25" t="s">
        <v>1138</v>
      </c>
      <c r="I49" s="26" t="s">
        <v>1334</v>
      </c>
      <c r="J49" s="25" t="s">
        <v>2511</v>
      </c>
    </row>
    <row r="50" spans="1:10" x14ac:dyDescent="0.25">
      <c r="A50" s="21" t="s">
        <v>772</v>
      </c>
      <c r="B50" s="22" t="s">
        <v>773</v>
      </c>
      <c r="C50" s="23">
        <v>10</v>
      </c>
      <c r="D50" s="24" t="s">
        <v>1347</v>
      </c>
      <c r="E50" s="24">
        <v>31.8</v>
      </c>
      <c r="F50" s="24">
        <v>30.2</v>
      </c>
      <c r="G50" s="24">
        <v>9.6</v>
      </c>
      <c r="H50" s="25" t="s">
        <v>902</v>
      </c>
      <c r="I50" s="26" t="s">
        <v>789</v>
      </c>
      <c r="J50" s="25" t="s">
        <v>4160</v>
      </c>
    </row>
    <row r="51" spans="1:10" x14ac:dyDescent="0.25">
      <c r="A51" s="30" t="s">
        <v>777</v>
      </c>
      <c r="B51" s="31" t="s">
        <v>778</v>
      </c>
      <c r="C51" s="32">
        <v>265</v>
      </c>
      <c r="D51" s="33" t="s">
        <v>839</v>
      </c>
      <c r="E51" s="33">
        <v>841.8</v>
      </c>
      <c r="F51" s="33">
        <v>715.8</v>
      </c>
      <c r="G51" s="33">
        <v>269.3</v>
      </c>
      <c r="H51" s="34" t="s">
        <v>3268</v>
      </c>
      <c r="I51" s="35" t="s">
        <v>572</v>
      </c>
      <c r="J51" s="34" t="s">
        <v>1063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7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4162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</v>
      </c>
      <c r="D8" s="24" t="s">
        <v>570</v>
      </c>
      <c r="E8" s="24">
        <v>6.1</v>
      </c>
      <c r="F8" s="24">
        <v>4.3</v>
      </c>
      <c r="G8" s="24">
        <v>4.7</v>
      </c>
      <c r="H8" s="25" t="s">
        <v>1138</v>
      </c>
      <c r="I8" s="26" t="s">
        <v>1334</v>
      </c>
      <c r="J8" s="25" t="s">
        <v>2511</v>
      </c>
    </row>
    <row r="9" spans="1:10" x14ac:dyDescent="0.25">
      <c r="A9" s="21" t="s">
        <v>568</v>
      </c>
      <c r="B9" s="22" t="s">
        <v>569</v>
      </c>
      <c r="C9" s="23">
        <v>0</v>
      </c>
      <c r="D9" s="24" t="s">
        <v>1102</v>
      </c>
      <c r="E9" s="24">
        <v>0</v>
      </c>
      <c r="F9" s="24">
        <v>0</v>
      </c>
      <c r="G9" s="24">
        <v>0.2</v>
      </c>
      <c r="H9" s="25" t="s">
        <v>2665</v>
      </c>
      <c r="I9" s="26" t="s">
        <v>1104</v>
      </c>
      <c r="J9" s="25" t="s">
        <v>2666</v>
      </c>
    </row>
    <row r="10" spans="1:10" x14ac:dyDescent="0.25">
      <c r="A10" s="21" t="s">
        <v>574</v>
      </c>
      <c r="B10" s="22" t="s">
        <v>575</v>
      </c>
      <c r="C10" s="23">
        <v>1</v>
      </c>
      <c r="D10" s="24" t="s">
        <v>570</v>
      </c>
      <c r="E10" s="24">
        <v>3</v>
      </c>
      <c r="F10" s="24">
        <v>2.2000000000000002</v>
      </c>
      <c r="G10" s="24">
        <v>1</v>
      </c>
      <c r="H10" s="25" t="s">
        <v>1148</v>
      </c>
      <c r="I10" s="26" t="s">
        <v>578</v>
      </c>
      <c r="J10" s="25" t="s">
        <v>1893</v>
      </c>
    </row>
    <row r="11" spans="1:10" ht="30" x14ac:dyDescent="0.25">
      <c r="A11" s="21" t="s">
        <v>580</v>
      </c>
      <c r="B11" s="22" t="s">
        <v>581</v>
      </c>
      <c r="C11" s="23">
        <v>0</v>
      </c>
      <c r="D11" s="24" t="s">
        <v>1102</v>
      </c>
      <c r="E11" s="24">
        <v>0</v>
      </c>
      <c r="F11" s="24">
        <v>0</v>
      </c>
      <c r="G11" s="24">
        <v>1.5</v>
      </c>
      <c r="H11" s="25" t="s">
        <v>1122</v>
      </c>
      <c r="I11" s="26" t="s">
        <v>1104</v>
      </c>
      <c r="J11" s="25" t="s">
        <v>1189</v>
      </c>
    </row>
    <row r="12" spans="1:10" x14ac:dyDescent="0.25">
      <c r="A12" s="21" t="s">
        <v>586</v>
      </c>
      <c r="B12" s="22" t="s">
        <v>587</v>
      </c>
      <c r="C12" s="23">
        <v>0</v>
      </c>
      <c r="D12" s="24" t="s">
        <v>1102</v>
      </c>
      <c r="E12" s="24">
        <v>0</v>
      </c>
      <c r="F12" s="24">
        <v>0</v>
      </c>
      <c r="G12" s="24">
        <v>0.4</v>
      </c>
      <c r="H12" s="25" t="s">
        <v>1103</v>
      </c>
      <c r="I12" s="26" t="s">
        <v>1104</v>
      </c>
      <c r="J12" s="25" t="s">
        <v>1167</v>
      </c>
    </row>
    <row r="13" spans="1:10" x14ac:dyDescent="0.25">
      <c r="A13" s="21" t="s">
        <v>591</v>
      </c>
      <c r="B13" s="22" t="s">
        <v>592</v>
      </c>
      <c r="C13" s="23">
        <v>1</v>
      </c>
      <c r="D13" s="24" t="s">
        <v>570</v>
      </c>
      <c r="E13" s="24">
        <v>3</v>
      </c>
      <c r="F13" s="24">
        <v>2.1</v>
      </c>
      <c r="G13" s="24">
        <v>1.6</v>
      </c>
      <c r="H13" s="25" t="s">
        <v>1122</v>
      </c>
      <c r="I13" s="26" t="s">
        <v>792</v>
      </c>
      <c r="J13" s="25" t="s">
        <v>2385</v>
      </c>
    </row>
    <row r="14" spans="1:10" x14ac:dyDescent="0.25">
      <c r="A14" s="21" t="s">
        <v>597</v>
      </c>
      <c r="B14" s="22" t="s">
        <v>598</v>
      </c>
      <c r="C14" s="23">
        <v>43</v>
      </c>
      <c r="D14" s="24" t="s">
        <v>4163</v>
      </c>
      <c r="E14" s="24">
        <v>131.1</v>
      </c>
      <c r="F14" s="24">
        <v>95.9</v>
      </c>
      <c r="G14" s="24">
        <v>51.3</v>
      </c>
      <c r="H14" s="25" t="s">
        <v>816</v>
      </c>
      <c r="I14" s="26" t="s">
        <v>1742</v>
      </c>
      <c r="J14" s="25" t="s">
        <v>4164</v>
      </c>
    </row>
    <row r="15" spans="1:10" x14ac:dyDescent="0.25">
      <c r="A15" s="21" t="s">
        <v>602</v>
      </c>
      <c r="B15" s="22" t="s">
        <v>603</v>
      </c>
      <c r="C15" s="23">
        <v>1</v>
      </c>
      <c r="D15" s="24" t="s">
        <v>570</v>
      </c>
      <c r="E15" s="24">
        <v>3</v>
      </c>
      <c r="F15" s="24">
        <v>1.8</v>
      </c>
      <c r="G15" s="24">
        <v>1.4</v>
      </c>
      <c r="H15" s="25" t="s">
        <v>1122</v>
      </c>
      <c r="I15" s="26" t="s">
        <v>1160</v>
      </c>
      <c r="J15" s="25" t="s">
        <v>1331</v>
      </c>
    </row>
    <row r="16" spans="1:10" x14ac:dyDescent="0.25">
      <c r="A16" s="21" t="s">
        <v>608</v>
      </c>
      <c r="B16" s="22" t="s">
        <v>609</v>
      </c>
      <c r="C16" s="23">
        <v>4</v>
      </c>
      <c r="D16" s="24" t="s">
        <v>1450</v>
      </c>
      <c r="E16" s="24">
        <v>12.2</v>
      </c>
      <c r="F16" s="24">
        <v>10</v>
      </c>
      <c r="G16" s="24">
        <v>5.2</v>
      </c>
      <c r="H16" s="25" t="s">
        <v>1155</v>
      </c>
      <c r="I16" s="26" t="s">
        <v>1309</v>
      </c>
      <c r="J16" s="25" t="s">
        <v>3643</v>
      </c>
    </row>
    <row r="17" spans="1:10" x14ac:dyDescent="0.25">
      <c r="A17" s="21" t="s">
        <v>613</v>
      </c>
      <c r="B17" s="22" t="s">
        <v>614</v>
      </c>
      <c r="C17" s="23">
        <v>1</v>
      </c>
      <c r="D17" s="24" t="s">
        <v>1445</v>
      </c>
      <c r="E17" s="24">
        <v>3</v>
      </c>
      <c r="F17" s="24">
        <v>2.6</v>
      </c>
      <c r="G17" s="24">
        <v>1.1000000000000001</v>
      </c>
      <c r="H17" s="25" t="s">
        <v>1122</v>
      </c>
      <c r="I17" s="26" t="s">
        <v>890</v>
      </c>
      <c r="J17" s="25" t="s">
        <v>1558</v>
      </c>
    </row>
    <row r="18" spans="1:10" x14ac:dyDescent="0.25">
      <c r="A18" s="21" t="s">
        <v>619</v>
      </c>
      <c r="B18" s="22" t="s">
        <v>620</v>
      </c>
      <c r="C18" s="23">
        <v>23</v>
      </c>
      <c r="D18" s="24" t="s">
        <v>1388</v>
      </c>
      <c r="E18" s="24">
        <v>70.099999999999994</v>
      </c>
      <c r="F18" s="24">
        <v>48.9</v>
      </c>
      <c r="G18" s="24">
        <v>26</v>
      </c>
      <c r="H18" s="25" t="s">
        <v>1673</v>
      </c>
      <c r="I18" s="26" t="s">
        <v>589</v>
      </c>
      <c r="J18" s="25" t="s">
        <v>2030</v>
      </c>
    </row>
    <row r="19" spans="1:10" x14ac:dyDescent="0.25">
      <c r="A19" s="21" t="s">
        <v>625</v>
      </c>
      <c r="B19" s="22" t="s">
        <v>626</v>
      </c>
      <c r="C19" s="23">
        <v>0</v>
      </c>
      <c r="D19" s="24" t="s">
        <v>1102</v>
      </c>
      <c r="E19" s="24">
        <v>0</v>
      </c>
      <c r="F19" s="24">
        <v>0</v>
      </c>
      <c r="G19" s="24">
        <v>1.6</v>
      </c>
      <c r="H19" s="25" t="s">
        <v>1122</v>
      </c>
      <c r="I19" s="26" t="s">
        <v>1104</v>
      </c>
      <c r="J19" s="25" t="s">
        <v>1247</v>
      </c>
    </row>
    <row r="20" spans="1:10" x14ac:dyDescent="0.25">
      <c r="A20" s="21" t="s">
        <v>630</v>
      </c>
      <c r="B20" s="22" t="s">
        <v>631</v>
      </c>
      <c r="C20" s="23">
        <v>3</v>
      </c>
      <c r="D20" s="24" t="s">
        <v>1445</v>
      </c>
      <c r="E20" s="24">
        <v>9.1</v>
      </c>
      <c r="F20" s="24">
        <v>6.2</v>
      </c>
      <c r="G20" s="24">
        <v>3.5</v>
      </c>
      <c r="H20" s="25" t="s">
        <v>1109</v>
      </c>
      <c r="I20" s="26" t="s">
        <v>1336</v>
      </c>
      <c r="J20" s="25" t="s">
        <v>1337</v>
      </c>
    </row>
    <row r="21" spans="1:10" ht="30" x14ac:dyDescent="0.25">
      <c r="A21" s="21" t="s">
        <v>636</v>
      </c>
      <c r="B21" s="22" t="s">
        <v>637</v>
      </c>
      <c r="C21" s="23">
        <v>1</v>
      </c>
      <c r="D21" s="24" t="s">
        <v>1445</v>
      </c>
      <c r="E21" s="24">
        <v>3</v>
      </c>
      <c r="F21" s="24">
        <v>1.8</v>
      </c>
      <c r="G21" s="24">
        <v>2.6</v>
      </c>
      <c r="H21" s="25" t="s">
        <v>1106</v>
      </c>
      <c r="I21" s="26" t="s">
        <v>1203</v>
      </c>
      <c r="J21" s="25" t="s">
        <v>2497</v>
      </c>
    </row>
    <row r="22" spans="1:10" x14ac:dyDescent="0.25">
      <c r="A22" s="21" t="s">
        <v>641</v>
      </c>
      <c r="B22" s="22" t="s">
        <v>642</v>
      </c>
      <c r="C22" s="23">
        <v>9</v>
      </c>
      <c r="D22" s="24" t="s">
        <v>1008</v>
      </c>
      <c r="E22" s="24">
        <v>27.4</v>
      </c>
      <c r="F22" s="24">
        <v>22.7</v>
      </c>
      <c r="G22" s="24">
        <v>9.1</v>
      </c>
      <c r="H22" s="25" t="s">
        <v>1496</v>
      </c>
      <c r="I22" s="26" t="s">
        <v>634</v>
      </c>
      <c r="J22" s="25" t="s">
        <v>3953</v>
      </c>
    </row>
    <row r="23" spans="1:10" ht="30" x14ac:dyDescent="0.25">
      <c r="A23" s="21" t="s">
        <v>646</v>
      </c>
      <c r="B23" s="22" t="s">
        <v>647</v>
      </c>
      <c r="C23" s="23">
        <v>22</v>
      </c>
      <c r="D23" s="24" t="s">
        <v>930</v>
      </c>
      <c r="E23" s="24">
        <v>67.099999999999994</v>
      </c>
      <c r="F23" s="24">
        <v>49.3</v>
      </c>
      <c r="G23" s="24">
        <v>28.2</v>
      </c>
      <c r="H23" s="25" t="s">
        <v>1090</v>
      </c>
      <c r="I23" s="26" t="s">
        <v>817</v>
      </c>
      <c r="J23" s="25" t="s">
        <v>4165</v>
      </c>
    </row>
    <row r="24" spans="1:10" x14ac:dyDescent="0.25">
      <c r="A24" s="21" t="s">
        <v>651</v>
      </c>
      <c r="B24" s="22" t="s">
        <v>652</v>
      </c>
      <c r="C24" s="23">
        <v>0</v>
      </c>
      <c r="D24" s="24" t="s">
        <v>1102</v>
      </c>
      <c r="E24" s="24">
        <v>0</v>
      </c>
      <c r="F24" s="24">
        <v>0</v>
      </c>
      <c r="G24" s="24">
        <v>0.6</v>
      </c>
      <c r="H24" s="25" t="s">
        <v>1103</v>
      </c>
      <c r="I24" s="26" t="s">
        <v>1104</v>
      </c>
      <c r="J24" s="25" t="s">
        <v>1105</v>
      </c>
    </row>
    <row r="25" spans="1:10" x14ac:dyDescent="0.25">
      <c r="A25" s="21" t="s">
        <v>655</v>
      </c>
      <c r="B25" s="22" t="s">
        <v>656</v>
      </c>
      <c r="C25" s="23">
        <v>21</v>
      </c>
      <c r="D25" s="24" t="s">
        <v>974</v>
      </c>
      <c r="E25" s="24">
        <v>64</v>
      </c>
      <c r="F25" s="24">
        <v>47.2</v>
      </c>
      <c r="G25" s="24">
        <v>26.7</v>
      </c>
      <c r="H25" s="25" t="s">
        <v>1022</v>
      </c>
      <c r="I25" s="26" t="s">
        <v>1073</v>
      </c>
      <c r="J25" s="25" t="s">
        <v>4166</v>
      </c>
    </row>
    <row r="26" spans="1:10" ht="30" x14ac:dyDescent="0.25">
      <c r="A26" s="21" t="s">
        <v>661</v>
      </c>
      <c r="B26" s="22" t="s">
        <v>662</v>
      </c>
      <c r="C26" s="23">
        <v>1</v>
      </c>
      <c r="D26" s="24" t="s">
        <v>570</v>
      </c>
      <c r="E26" s="24">
        <v>3</v>
      </c>
      <c r="F26" s="24">
        <v>2.2000000000000002</v>
      </c>
      <c r="G26" s="24">
        <v>1.6</v>
      </c>
      <c r="H26" s="25" t="s">
        <v>1122</v>
      </c>
      <c r="I26" s="26" t="s">
        <v>792</v>
      </c>
      <c r="J26" s="25" t="s">
        <v>2385</v>
      </c>
    </row>
    <row r="27" spans="1:10" x14ac:dyDescent="0.25">
      <c r="A27" s="21" t="s">
        <v>667</v>
      </c>
      <c r="B27" s="22" t="s">
        <v>668</v>
      </c>
      <c r="C27" s="23">
        <v>5</v>
      </c>
      <c r="D27" s="24" t="s">
        <v>570</v>
      </c>
      <c r="E27" s="24">
        <v>15.2</v>
      </c>
      <c r="F27" s="24">
        <v>12.4</v>
      </c>
      <c r="G27" s="24">
        <v>8.8000000000000007</v>
      </c>
      <c r="H27" s="25" t="s">
        <v>1496</v>
      </c>
      <c r="I27" s="26" t="s">
        <v>1233</v>
      </c>
      <c r="J27" s="25" t="s">
        <v>4167</v>
      </c>
    </row>
    <row r="28" spans="1:10" x14ac:dyDescent="0.25">
      <c r="A28" s="21" t="s">
        <v>672</v>
      </c>
      <c r="B28" s="22" t="s">
        <v>673</v>
      </c>
      <c r="C28" s="23">
        <v>48</v>
      </c>
      <c r="D28" s="24" t="s">
        <v>2001</v>
      </c>
      <c r="E28" s="24">
        <v>146.30000000000001</v>
      </c>
      <c r="F28" s="24">
        <v>116.1</v>
      </c>
      <c r="G28" s="24">
        <v>64.7</v>
      </c>
      <c r="H28" s="25" t="s">
        <v>2323</v>
      </c>
      <c r="I28" s="26" t="s">
        <v>2812</v>
      </c>
      <c r="J28" s="25" t="s">
        <v>4168</v>
      </c>
    </row>
    <row r="29" spans="1:10" x14ac:dyDescent="0.25">
      <c r="A29" s="21" t="s">
        <v>678</v>
      </c>
      <c r="B29" s="22" t="s">
        <v>679</v>
      </c>
      <c r="C29" s="23">
        <v>31</v>
      </c>
      <c r="D29" s="24" t="s">
        <v>674</v>
      </c>
      <c r="E29" s="24">
        <v>94.5</v>
      </c>
      <c r="F29" s="24">
        <v>72.099999999999994</v>
      </c>
      <c r="G29" s="24">
        <v>27.9</v>
      </c>
      <c r="H29" s="25" t="s">
        <v>1090</v>
      </c>
      <c r="I29" s="26" t="s">
        <v>595</v>
      </c>
      <c r="J29" s="25" t="s">
        <v>1598</v>
      </c>
    </row>
    <row r="30" spans="1:10" x14ac:dyDescent="0.25">
      <c r="A30" s="21" t="s">
        <v>680</v>
      </c>
      <c r="B30" s="22" t="s">
        <v>681</v>
      </c>
      <c r="C30" s="23">
        <v>3</v>
      </c>
      <c r="D30" s="24" t="s">
        <v>570</v>
      </c>
      <c r="E30" s="24">
        <v>9.1</v>
      </c>
      <c r="F30" s="24">
        <v>9.5</v>
      </c>
      <c r="G30" s="24">
        <v>4.5</v>
      </c>
      <c r="H30" s="25" t="s">
        <v>1138</v>
      </c>
      <c r="I30" s="26" t="s">
        <v>1311</v>
      </c>
      <c r="J30" s="25" t="s">
        <v>1360</v>
      </c>
    </row>
    <row r="31" spans="1:10" x14ac:dyDescent="0.25">
      <c r="A31" s="21" t="s">
        <v>682</v>
      </c>
      <c r="B31" s="22" t="s">
        <v>683</v>
      </c>
      <c r="C31" s="23">
        <v>13</v>
      </c>
      <c r="D31" s="24" t="s">
        <v>570</v>
      </c>
      <c r="E31" s="24">
        <v>39.6</v>
      </c>
      <c r="F31" s="24">
        <v>30.4</v>
      </c>
      <c r="G31" s="24">
        <v>10.4</v>
      </c>
      <c r="H31" s="25" t="s">
        <v>1369</v>
      </c>
      <c r="I31" s="26" t="s">
        <v>1267</v>
      </c>
      <c r="J31" s="25" t="s">
        <v>4169</v>
      </c>
    </row>
    <row r="32" spans="1:10" x14ac:dyDescent="0.25">
      <c r="A32" s="21" t="s">
        <v>684</v>
      </c>
      <c r="B32" s="22" t="s">
        <v>685</v>
      </c>
      <c r="C32" s="23">
        <v>10</v>
      </c>
      <c r="D32" s="24" t="s">
        <v>1277</v>
      </c>
      <c r="E32" s="24">
        <v>30.5</v>
      </c>
      <c r="F32" s="24">
        <v>22.6</v>
      </c>
      <c r="G32" s="24">
        <v>7.4</v>
      </c>
      <c r="H32" s="25" t="s">
        <v>972</v>
      </c>
      <c r="I32" s="26" t="s">
        <v>1027</v>
      </c>
      <c r="J32" s="25" t="s">
        <v>2450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9</v>
      </c>
      <c r="D36" s="24" t="s">
        <v>570</v>
      </c>
      <c r="E36" s="24">
        <v>27.4</v>
      </c>
      <c r="F36" s="24">
        <v>19.3</v>
      </c>
      <c r="G36" s="24">
        <v>11.2</v>
      </c>
      <c r="H36" s="25" t="s">
        <v>791</v>
      </c>
      <c r="I36" s="26" t="s">
        <v>1389</v>
      </c>
      <c r="J36" s="25" t="s">
        <v>3217</v>
      </c>
    </row>
    <row r="37" spans="1:10" x14ac:dyDescent="0.25">
      <c r="A37" s="21" t="s">
        <v>707</v>
      </c>
      <c r="B37" s="22" t="s">
        <v>708</v>
      </c>
      <c r="C37" s="23">
        <v>5</v>
      </c>
      <c r="D37" s="24" t="s">
        <v>570</v>
      </c>
      <c r="E37" s="24">
        <v>15.2</v>
      </c>
      <c r="F37" s="24">
        <v>11.4</v>
      </c>
      <c r="G37" s="24">
        <v>5.0999999999999996</v>
      </c>
      <c r="H37" s="25" t="s">
        <v>1155</v>
      </c>
      <c r="I37" s="26" t="s">
        <v>572</v>
      </c>
      <c r="J37" s="25" t="s">
        <v>1556</v>
      </c>
    </row>
    <row r="38" spans="1:10" x14ac:dyDescent="0.25">
      <c r="A38" s="21" t="s">
        <v>711</v>
      </c>
      <c r="B38" s="22" t="s">
        <v>712</v>
      </c>
      <c r="C38" s="23">
        <v>2</v>
      </c>
      <c r="D38" s="24" t="s">
        <v>570</v>
      </c>
      <c r="E38" s="24">
        <v>6.1</v>
      </c>
      <c r="F38" s="24">
        <v>3.9</v>
      </c>
      <c r="G38" s="24">
        <v>2.2000000000000002</v>
      </c>
      <c r="H38" s="25" t="s">
        <v>1118</v>
      </c>
      <c r="I38" s="26" t="s">
        <v>890</v>
      </c>
      <c r="J38" s="25" t="s">
        <v>1744</v>
      </c>
    </row>
    <row r="39" spans="1:10" x14ac:dyDescent="0.25">
      <c r="A39" s="21" t="s">
        <v>716</v>
      </c>
      <c r="B39" s="22" t="s">
        <v>717</v>
      </c>
      <c r="C39" s="23">
        <v>2</v>
      </c>
      <c r="D39" s="24" t="s">
        <v>570</v>
      </c>
      <c r="E39" s="24">
        <v>6.1</v>
      </c>
      <c r="F39" s="24">
        <v>3.9</v>
      </c>
      <c r="G39" s="24">
        <v>4.8</v>
      </c>
      <c r="H39" s="25" t="s">
        <v>1155</v>
      </c>
      <c r="I39" s="26" t="s">
        <v>1187</v>
      </c>
      <c r="J39" s="25" t="s">
        <v>3873</v>
      </c>
    </row>
    <row r="40" spans="1:10" ht="30" x14ac:dyDescent="0.25">
      <c r="A40" s="21" t="s">
        <v>720</v>
      </c>
      <c r="B40" s="22" t="s">
        <v>721</v>
      </c>
      <c r="C40" s="23">
        <v>3</v>
      </c>
      <c r="D40" s="24" t="s">
        <v>570</v>
      </c>
      <c r="E40" s="24">
        <v>9.1</v>
      </c>
      <c r="F40" s="24">
        <v>8.9</v>
      </c>
      <c r="G40" s="24">
        <v>3.4</v>
      </c>
      <c r="H40" s="25" t="s">
        <v>1169</v>
      </c>
      <c r="I40" s="26" t="s">
        <v>589</v>
      </c>
      <c r="J40" s="25" t="s">
        <v>2606</v>
      </c>
    </row>
    <row r="41" spans="1:10" x14ac:dyDescent="0.25">
      <c r="A41" s="21" t="s">
        <v>725</v>
      </c>
      <c r="B41" s="22" t="s">
        <v>726</v>
      </c>
      <c r="C41" s="23">
        <v>0</v>
      </c>
      <c r="D41" s="24" t="s">
        <v>1102</v>
      </c>
      <c r="E41" s="24">
        <v>0</v>
      </c>
      <c r="F41" s="24">
        <v>0</v>
      </c>
      <c r="G41" s="24">
        <v>0.4</v>
      </c>
      <c r="H41" s="25" t="s">
        <v>1103</v>
      </c>
      <c r="I41" s="26" t="s">
        <v>1104</v>
      </c>
      <c r="J41" s="25" t="s">
        <v>1167</v>
      </c>
    </row>
    <row r="42" spans="1:10" x14ac:dyDescent="0.25">
      <c r="A42" s="21" t="s">
        <v>730</v>
      </c>
      <c r="B42" s="22" t="s">
        <v>731</v>
      </c>
      <c r="C42" s="23">
        <v>3</v>
      </c>
      <c r="D42" s="24" t="s">
        <v>570</v>
      </c>
      <c r="E42" s="24">
        <v>9.1</v>
      </c>
      <c r="F42" s="24">
        <v>8.9</v>
      </c>
      <c r="G42" s="24">
        <v>2.8</v>
      </c>
      <c r="H42" s="25" t="s">
        <v>1106</v>
      </c>
      <c r="I42" s="26" t="s">
        <v>617</v>
      </c>
      <c r="J42" s="25" t="s">
        <v>3073</v>
      </c>
    </row>
    <row r="43" spans="1:10" x14ac:dyDescent="0.25">
      <c r="A43" s="21" t="s">
        <v>735</v>
      </c>
      <c r="B43" s="22" t="s">
        <v>736</v>
      </c>
      <c r="C43" s="23">
        <v>6</v>
      </c>
      <c r="D43" s="24" t="s">
        <v>570</v>
      </c>
      <c r="E43" s="24">
        <v>18.3</v>
      </c>
      <c r="F43" s="24">
        <v>16.899999999999999</v>
      </c>
      <c r="G43" s="24">
        <v>3.7</v>
      </c>
      <c r="H43" s="25" t="s">
        <v>1127</v>
      </c>
      <c r="I43" s="26" t="s">
        <v>1890</v>
      </c>
      <c r="J43" s="25" t="s">
        <v>1891</v>
      </c>
    </row>
    <row r="44" spans="1:10" x14ac:dyDescent="0.25">
      <c r="A44" s="21" t="s">
        <v>740</v>
      </c>
      <c r="B44" s="22" t="s">
        <v>741</v>
      </c>
      <c r="C44" s="23">
        <v>5</v>
      </c>
      <c r="D44" s="24" t="s">
        <v>570</v>
      </c>
      <c r="E44" s="24">
        <v>15.2</v>
      </c>
      <c r="F44" s="24">
        <v>12.3</v>
      </c>
      <c r="G44" s="24">
        <v>3.5</v>
      </c>
      <c r="H44" s="25" t="s">
        <v>1109</v>
      </c>
      <c r="I44" s="26" t="s">
        <v>1123</v>
      </c>
      <c r="J44" s="25" t="s">
        <v>3153</v>
      </c>
    </row>
    <row r="45" spans="1:10" ht="30" x14ac:dyDescent="0.25">
      <c r="A45" s="21" t="s">
        <v>745</v>
      </c>
      <c r="B45" s="22" t="s">
        <v>746</v>
      </c>
      <c r="C45" s="23">
        <v>3</v>
      </c>
      <c r="D45" s="24" t="s">
        <v>1457</v>
      </c>
      <c r="E45" s="24">
        <v>9.1</v>
      </c>
      <c r="F45" s="24">
        <v>5.8</v>
      </c>
      <c r="G45" s="24">
        <v>5.2</v>
      </c>
      <c r="H45" s="25" t="s">
        <v>1155</v>
      </c>
      <c r="I45" s="26" t="s">
        <v>3469</v>
      </c>
      <c r="J45" s="25" t="s">
        <v>3470</v>
      </c>
    </row>
    <row r="46" spans="1:10" x14ac:dyDescent="0.25">
      <c r="A46" s="21" t="s">
        <v>750</v>
      </c>
      <c r="B46" s="22" t="s">
        <v>751</v>
      </c>
      <c r="C46" s="23">
        <v>19</v>
      </c>
      <c r="D46" s="24" t="s">
        <v>604</v>
      </c>
      <c r="E46" s="24">
        <v>57.9</v>
      </c>
      <c r="F46" s="24">
        <v>43.1</v>
      </c>
      <c r="G46" s="24">
        <v>19.100000000000001</v>
      </c>
      <c r="H46" s="25" t="s">
        <v>588</v>
      </c>
      <c r="I46" s="26" t="s">
        <v>634</v>
      </c>
      <c r="J46" s="25" t="s">
        <v>4170</v>
      </c>
    </row>
    <row r="47" spans="1:10" x14ac:dyDescent="0.25">
      <c r="A47" s="21" t="s">
        <v>756</v>
      </c>
      <c r="B47" s="22" t="s">
        <v>757</v>
      </c>
      <c r="C47" s="23">
        <v>1</v>
      </c>
      <c r="D47" s="24" t="s">
        <v>570</v>
      </c>
      <c r="E47" s="24">
        <v>3</v>
      </c>
      <c r="F47" s="24">
        <v>4.0999999999999996</v>
      </c>
      <c r="G47" s="24">
        <v>1</v>
      </c>
      <c r="H47" s="25" t="s">
        <v>1148</v>
      </c>
      <c r="I47" s="26" t="s">
        <v>578</v>
      </c>
      <c r="J47" s="25" t="s">
        <v>1893</v>
      </c>
    </row>
    <row r="48" spans="1:10" x14ac:dyDescent="0.25">
      <c r="A48" s="21" t="s">
        <v>762</v>
      </c>
      <c r="B48" s="22" t="s">
        <v>763</v>
      </c>
      <c r="C48" s="23">
        <v>4</v>
      </c>
      <c r="D48" s="24" t="s">
        <v>570</v>
      </c>
      <c r="E48" s="24">
        <v>12.2</v>
      </c>
      <c r="F48" s="24">
        <v>7.9</v>
      </c>
      <c r="G48" s="24">
        <v>7.8</v>
      </c>
      <c r="H48" s="25" t="s">
        <v>1195</v>
      </c>
      <c r="I48" s="26" t="s">
        <v>1941</v>
      </c>
      <c r="J48" s="25" t="s">
        <v>2502</v>
      </c>
    </row>
    <row r="49" spans="1:10" ht="30" x14ac:dyDescent="0.25">
      <c r="A49" s="21" t="s">
        <v>767</v>
      </c>
      <c r="B49" s="22" t="s">
        <v>768</v>
      </c>
      <c r="C49" s="23">
        <v>2</v>
      </c>
      <c r="D49" s="24" t="s">
        <v>570</v>
      </c>
      <c r="E49" s="24">
        <v>6.1</v>
      </c>
      <c r="F49" s="24">
        <v>5.2</v>
      </c>
      <c r="G49" s="24">
        <v>4</v>
      </c>
      <c r="H49" s="25" t="s">
        <v>1127</v>
      </c>
      <c r="I49" s="26" t="s">
        <v>1205</v>
      </c>
      <c r="J49" s="25" t="s">
        <v>1206</v>
      </c>
    </row>
    <row r="50" spans="1:10" x14ac:dyDescent="0.25">
      <c r="A50" s="21" t="s">
        <v>772</v>
      </c>
      <c r="B50" s="22" t="s">
        <v>773</v>
      </c>
      <c r="C50" s="23">
        <v>12</v>
      </c>
      <c r="D50" s="24" t="s">
        <v>963</v>
      </c>
      <c r="E50" s="24">
        <v>36.6</v>
      </c>
      <c r="F50" s="24">
        <v>26</v>
      </c>
      <c r="G50" s="24">
        <v>6.4</v>
      </c>
      <c r="H50" s="25" t="s">
        <v>1165</v>
      </c>
      <c r="I50" s="26" t="s">
        <v>2434</v>
      </c>
      <c r="J50" s="25" t="s">
        <v>4171</v>
      </c>
    </row>
    <row r="51" spans="1:10" x14ac:dyDescent="0.25">
      <c r="A51" s="30" t="s">
        <v>777</v>
      </c>
      <c r="B51" s="31" t="s">
        <v>778</v>
      </c>
      <c r="C51" s="32">
        <v>192</v>
      </c>
      <c r="D51" s="33" t="s">
        <v>963</v>
      </c>
      <c r="E51" s="33">
        <v>585.4</v>
      </c>
      <c r="F51" s="33">
        <v>446.4</v>
      </c>
      <c r="G51" s="33">
        <v>229.8</v>
      </c>
      <c r="H51" s="34" t="s">
        <v>991</v>
      </c>
      <c r="I51" s="35" t="s">
        <v>1742</v>
      </c>
      <c r="J51" s="34" t="s">
        <v>4172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8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4173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62</v>
      </c>
      <c r="D8" s="24" t="s">
        <v>1735</v>
      </c>
      <c r="E8" s="24">
        <v>30.4</v>
      </c>
      <c r="F8" s="24">
        <v>27</v>
      </c>
      <c r="G8" s="24">
        <v>57.2</v>
      </c>
      <c r="H8" s="25" t="s">
        <v>2304</v>
      </c>
      <c r="I8" s="26" t="s">
        <v>659</v>
      </c>
      <c r="J8" s="25" t="s">
        <v>4174</v>
      </c>
    </row>
    <row r="9" spans="1:10" x14ac:dyDescent="0.25">
      <c r="A9" s="21" t="s">
        <v>568</v>
      </c>
      <c r="B9" s="22" t="s">
        <v>569</v>
      </c>
      <c r="C9" s="23">
        <v>4</v>
      </c>
      <c r="D9" s="24" t="s">
        <v>570</v>
      </c>
      <c r="E9" s="24">
        <v>2</v>
      </c>
      <c r="F9" s="24">
        <v>1.7</v>
      </c>
      <c r="G9" s="24">
        <v>2.4</v>
      </c>
      <c r="H9" s="25" t="s">
        <v>1106</v>
      </c>
      <c r="I9" s="26" t="s">
        <v>1272</v>
      </c>
      <c r="J9" s="25" t="s">
        <v>2670</v>
      </c>
    </row>
    <row r="10" spans="1:10" x14ac:dyDescent="0.25">
      <c r="A10" s="21" t="s">
        <v>574</v>
      </c>
      <c r="B10" s="22" t="s">
        <v>575</v>
      </c>
      <c r="C10" s="23">
        <v>11</v>
      </c>
      <c r="D10" s="24" t="s">
        <v>930</v>
      </c>
      <c r="E10" s="24">
        <v>5.4</v>
      </c>
      <c r="F10" s="24">
        <v>4.8</v>
      </c>
      <c r="G10" s="24">
        <v>9.3000000000000007</v>
      </c>
      <c r="H10" s="25" t="s">
        <v>902</v>
      </c>
      <c r="I10" s="26" t="s">
        <v>1176</v>
      </c>
      <c r="J10" s="25" t="s">
        <v>4175</v>
      </c>
    </row>
    <row r="11" spans="1:10" ht="30" x14ac:dyDescent="0.25">
      <c r="A11" s="21" t="s">
        <v>580</v>
      </c>
      <c r="B11" s="22" t="s">
        <v>581</v>
      </c>
      <c r="C11" s="23">
        <v>19</v>
      </c>
      <c r="D11" s="24" t="s">
        <v>570</v>
      </c>
      <c r="E11" s="24">
        <v>9.3000000000000007</v>
      </c>
      <c r="F11" s="24">
        <v>8.1</v>
      </c>
      <c r="G11" s="24">
        <v>13.6</v>
      </c>
      <c r="H11" s="25" t="s">
        <v>1131</v>
      </c>
      <c r="I11" s="26" t="s">
        <v>1006</v>
      </c>
      <c r="J11" s="25" t="s">
        <v>3364</v>
      </c>
    </row>
    <row r="12" spans="1:10" x14ac:dyDescent="0.25">
      <c r="A12" s="21" t="s">
        <v>586</v>
      </c>
      <c r="B12" s="22" t="s">
        <v>587</v>
      </c>
      <c r="C12" s="23">
        <v>2</v>
      </c>
      <c r="D12" s="24" t="s">
        <v>570</v>
      </c>
      <c r="E12" s="24">
        <v>1</v>
      </c>
      <c r="F12" s="24">
        <v>1.1000000000000001</v>
      </c>
      <c r="G12" s="24">
        <v>2.5</v>
      </c>
      <c r="H12" s="25" t="s">
        <v>1106</v>
      </c>
      <c r="I12" s="26" t="s">
        <v>1389</v>
      </c>
      <c r="J12" s="25" t="s">
        <v>1390</v>
      </c>
    </row>
    <row r="13" spans="1:10" x14ac:dyDescent="0.25">
      <c r="A13" s="21" t="s">
        <v>591</v>
      </c>
      <c r="B13" s="22" t="s">
        <v>592</v>
      </c>
      <c r="C13" s="23">
        <v>26</v>
      </c>
      <c r="D13" s="24" t="s">
        <v>758</v>
      </c>
      <c r="E13" s="24">
        <v>12.8</v>
      </c>
      <c r="F13" s="24">
        <v>11.3</v>
      </c>
      <c r="G13" s="24">
        <v>28.5</v>
      </c>
      <c r="H13" s="25" t="s">
        <v>3021</v>
      </c>
      <c r="I13" s="26" t="s">
        <v>890</v>
      </c>
      <c r="J13" s="25" t="s">
        <v>3022</v>
      </c>
    </row>
    <row r="14" spans="1:10" x14ac:dyDescent="0.25">
      <c r="A14" s="21" t="s">
        <v>597</v>
      </c>
      <c r="B14" s="22" t="s">
        <v>598</v>
      </c>
      <c r="C14" s="23">
        <v>389</v>
      </c>
      <c r="D14" s="24" t="s">
        <v>1765</v>
      </c>
      <c r="E14" s="24">
        <v>190.8</v>
      </c>
      <c r="F14" s="24">
        <v>176.2</v>
      </c>
      <c r="G14" s="24">
        <v>411.2</v>
      </c>
      <c r="H14" s="25" t="s">
        <v>4176</v>
      </c>
      <c r="I14" s="26" t="s">
        <v>623</v>
      </c>
      <c r="J14" s="25" t="s">
        <v>4177</v>
      </c>
    </row>
    <row r="15" spans="1:10" x14ac:dyDescent="0.25">
      <c r="A15" s="21" t="s">
        <v>602</v>
      </c>
      <c r="B15" s="22" t="s">
        <v>603</v>
      </c>
      <c r="C15" s="23">
        <v>25</v>
      </c>
      <c r="D15" s="24" t="s">
        <v>769</v>
      </c>
      <c r="E15" s="24">
        <v>12.3</v>
      </c>
      <c r="F15" s="24">
        <v>11.5</v>
      </c>
      <c r="G15" s="24">
        <v>28.8</v>
      </c>
      <c r="H15" s="25" t="s">
        <v>2037</v>
      </c>
      <c r="I15" s="26" t="s">
        <v>1146</v>
      </c>
      <c r="J15" s="25" t="s">
        <v>4178</v>
      </c>
    </row>
    <row r="16" spans="1:10" x14ac:dyDescent="0.25">
      <c r="A16" s="21" t="s">
        <v>608</v>
      </c>
      <c r="B16" s="22" t="s">
        <v>609</v>
      </c>
      <c r="C16" s="23">
        <v>42</v>
      </c>
      <c r="D16" s="24" t="s">
        <v>570</v>
      </c>
      <c r="E16" s="24">
        <v>20.6</v>
      </c>
      <c r="F16" s="24">
        <v>19.399999999999999</v>
      </c>
      <c r="G16" s="24">
        <v>50.6</v>
      </c>
      <c r="H16" s="25" t="s">
        <v>1569</v>
      </c>
      <c r="I16" s="26" t="s">
        <v>1201</v>
      </c>
      <c r="J16" s="25" t="s">
        <v>4179</v>
      </c>
    </row>
    <row r="17" spans="1:10" x14ac:dyDescent="0.25">
      <c r="A17" s="21" t="s">
        <v>613</v>
      </c>
      <c r="B17" s="22" t="s">
        <v>614</v>
      </c>
      <c r="C17" s="23">
        <v>5</v>
      </c>
      <c r="D17" s="24" t="s">
        <v>570</v>
      </c>
      <c r="E17" s="24">
        <v>2.5</v>
      </c>
      <c r="F17" s="24">
        <v>2.5</v>
      </c>
      <c r="G17" s="24">
        <v>7.8</v>
      </c>
      <c r="H17" s="25" t="s">
        <v>1195</v>
      </c>
      <c r="I17" s="26" t="s">
        <v>1663</v>
      </c>
      <c r="J17" s="25" t="s">
        <v>4180</v>
      </c>
    </row>
    <row r="18" spans="1:10" x14ac:dyDescent="0.25">
      <c r="A18" s="21" t="s">
        <v>619</v>
      </c>
      <c r="B18" s="22" t="s">
        <v>620</v>
      </c>
      <c r="C18" s="23">
        <v>186</v>
      </c>
      <c r="D18" s="24" t="s">
        <v>663</v>
      </c>
      <c r="E18" s="24">
        <v>91.2</v>
      </c>
      <c r="F18" s="24">
        <v>84.3</v>
      </c>
      <c r="G18" s="24">
        <v>197.8</v>
      </c>
      <c r="H18" s="25" t="s">
        <v>4181</v>
      </c>
      <c r="I18" s="26" t="s">
        <v>760</v>
      </c>
      <c r="J18" s="25" t="s">
        <v>1405</v>
      </c>
    </row>
    <row r="19" spans="1:10" x14ac:dyDescent="0.25">
      <c r="A19" s="21" t="s">
        <v>625</v>
      </c>
      <c r="B19" s="22" t="s">
        <v>626</v>
      </c>
      <c r="C19" s="23">
        <v>3</v>
      </c>
      <c r="D19" s="24" t="s">
        <v>570</v>
      </c>
      <c r="E19" s="24">
        <v>1.5</v>
      </c>
      <c r="F19" s="24">
        <v>1.2</v>
      </c>
      <c r="G19" s="24">
        <v>5.5</v>
      </c>
      <c r="H19" s="25" t="s">
        <v>1509</v>
      </c>
      <c r="I19" s="26" t="s">
        <v>1510</v>
      </c>
      <c r="J19" s="25" t="s">
        <v>1511</v>
      </c>
    </row>
    <row r="20" spans="1:10" x14ac:dyDescent="0.25">
      <c r="A20" s="21" t="s">
        <v>630</v>
      </c>
      <c r="B20" s="22" t="s">
        <v>631</v>
      </c>
      <c r="C20" s="23">
        <v>44</v>
      </c>
      <c r="D20" s="24" t="s">
        <v>1484</v>
      </c>
      <c r="E20" s="24">
        <v>21.6</v>
      </c>
      <c r="F20" s="24">
        <v>19.399999999999999</v>
      </c>
      <c r="G20" s="24">
        <v>44.7</v>
      </c>
      <c r="H20" s="25" t="s">
        <v>1535</v>
      </c>
      <c r="I20" s="26" t="s">
        <v>572</v>
      </c>
      <c r="J20" s="25" t="s">
        <v>3559</v>
      </c>
    </row>
    <row r="21" spans="1:10" ht="30" x14ac:dyDescent="0.25">
      <c r="A21" s="21" t="s">
        <v>636</v>
      </c>
      <c r="B21" s="22" t="s">
        <v>637</v>
      </c>
      <c r="C21" s="23">
        <v>23</v>
      </c>
      <c r="D21" s="24" t="s">
        <v>1264</v>
      </c>
      <c r="E21" s="24">
        <v>11.3</v>
      </c>
      <c r="F21" s="24">
        <v>10.5</v>
      </c>
      <c r="G21" s="24">
        <v>16.600000000000001</v>
      </c>
      <c r="H21" s="25" t="s">
        <v>1413</v>
      </c>
      <c r="I21" s="26" t="s">
        <v>1244</v>
      </c>
      <c r="J21" s="25" t="s">
        <v>4182</v>
      </c>
    </row>
    <row r="22" spans="1:10" x14ac:dyDescent="0.25">
      <c r="A22" s="21" t="s">
        <v>641</v>
      </c>
      <c r="B22" s="22" t="s">
        <v>642</v>
      </c>
      <c r="C22" s="23">
        <v>54</v>
      </c>
      <c r="D22" s="24" t="s">
        <v>3511</v>
      </c>
      <c r="E22" s="24">
        <v>26.5</v>
      </c>
      <c r="F22" s="24">
        <v>24.2</v>
      </c>
      <c r="G22" s="24">
        <v>53.1</v>
      </c>
      <c r="H22" s="25" t="s">
        <v>977</v>
      </c>
      <c r="I22" s="26" t="s">
        <v>670</v>
      </c>
      <c r="J22" s="25" t="s">
        <v>4183</v>
      </c>
    </row>
    <row r="23" spans="1:10" ht="30" x14ac:dyDescent="0.25">
      <c r="A23" s="21" t="s">
        <v>646</v>
      </c>
      <c r="B23" s="22" t="s">
        <v>647</v>
      </c>
      <c r="C23" s="23">
        <v>253</v>
      </c>
      <c r="D23" s="24" t="s">
        <v>835</v>
      </c>
      <c r="E23" s="24">
        <v>124.1</v>
      </c>
      <c r="F23" s="24">
        <v>112.9</v>
      </c>
      <c r="G23" s="24">
        <v>272.8</v>
      </c>
      <c r="H23" s="25" t="s">
        <v>4184</v>
      </c>
      <c r="I23" s="26" t="s">
        <v>877</v>
      </c>
      <c r="J23" s="25" t="s">
        <v>4185</v>
      </c>
    </row>
    <row r="24" spans="1:10" x14ac:dyDescent="0.25">
      <c r="A24" s="21" t="s">
        <v>651</v>
      </c>
      <c r="B24" s="22" t="s">
        <v>652</v>
      </c>
      <c r="C24" s="23">
        <v>13</v>
      </c>
      <c r="D24" s="24" t="s">
        <v>1412</v>
      </c>
      <c r="E24" s="24">
        <v>6.4</v>
      </c>
      <c r="F24" s="24">
        <v>5.8</v>
      </c>
      <c r="G24" s="24">
        <v>17.7</v>
      </c>
      <c r="H24" s="25" t="s">
        <v>801</v>
      </c>
      <c r="I24" s="26" t="s">
        <v>1270</v>
      </c>
      <c r="J24" s="25" t="s">
        <v>2625</v>
      </c>
    </row>
    <row r="25" spans="1:10" x14ac:dyDescent="0.25">
      <c r="A25" s="21" t="s">
        <v>655</v>
      </c>
      <c r="B25" s="22" t="s">
        <v>656</v>
      </c>
      <c r="C25" s="23">
        <v>233</v>
      </c>
      <c r="D25" s="24" t="s">
        <v>1843</v>
      </c>
      <c r="E25" s="24">
        <v>114.3</v>
      </c>
      <c r="F25" s="24">
        <v>104.1</v>
      </c>
      <c r="G25" s="24">
        <v>246.4</v>
      </c>
      <c r="H25" s="25" t="s">
        <v>4186</v>
      </c>
      <c r="I25" s="26" t="s">
        <v>623</v>
      </c>
      <c r="J25" s="25" t="s">
        <v>4187</v>
      </c>
    </row>
    <row r="26" spans="1:10" ht="30" x14ac:dyDescent="0.25">
      <c r="A26" s="21" t="s">
        <v>661</v>
      </c>
      <c r="B26" s="22" t="s">
        <v>662</v>
      </c>
      <c r="C26" s="23">
        <v>14</v>
      </c>
      <c r="D26" s="24" t="s">
        <v>570</v>
      </c>
      <c r="E26" s="24">
        <v>6.9</v>
      </c>
      <c r="F26" s="24">
        <v>6.7</v>
      </c>
      <c r="G26" s="24">
        <v>14.7</v>
      </c>
      <c r="H26" s="25" t="s">
        <v>951</v>
      </c>
      <c r="I26" s="26" t="s">
        <v>623</v>
      </c>
      <c r="J26" s="25" t="s">
        <v>3650</v>
      </c>
    </row>
    <row r="27" spans="1:10" x14ac:dyDescent="0.25">
      <c r="A27" s="21" t="s">
        <v>667</v>
      </c>
      <c r="B27" s="22" t="s">
        <v>668</v>
      </c>
      <c r="C27" s="23">
        <v>69</v>
      </c>
      <c r="D27" s="24" t="s">
        <v>576</v>
      </c>
      <c r="E27" s="24">
        <v>33.799999999999997</v>
      </c>
      <c r="F27" s="24">
        <v>32.200000000000003</v>
      </c>
      <c r="G27" s="24">
        <v>64.599999999999994</v>
      </c>
      <c r="H27" s="25" t="s">
        <v>2323</v>
      </c>
      <c r="I27" s="26" t="s">
        <v>617</v>
      </c>
      <c r="J27" s="25" t="s">
        <v>4188</v>
      </c>
    </row>
    <row r="28" spans="1:10" x14ac:dyDescent="0.25">
      <c r="A28" s="21" t="s">
        <v>672</v>
      </c>
      <c r="B28" s="22" t="s">
        <v>673</v>
      </c>
      <c r="C28" s="23">
        <v>4</v>
      </c>
      <c r="D28" s="24" t="s">
        <v>570</v>
      </c>
      <c r="E28" s="24">
        <v>2</v>
      </c>
      <c r="F28" s="24">
        <v>1.7</v>
      </c>
      <c r="G28" s="24">
        <v>3.9</v>
      </c>
      <c r="H28" s="25" t="s">
        <v>1127</v>
      </c>
      <c r="I28" s="26" t="s">
        <v>584</v>
      </c>
      <c r="J28" s="25" t="s">
        <v>2564</v>
      </c>
    </row>
    <row r="29" spans="1:10" x14ac:dyDescent="0.25">
      <c r="A29" s="21" t="s">
        <v>678</v>
      </c>
      <c r="B29" s="22" t="s">
        <v>679</v>
      </c>
      <c r="C29" s="23"/>
      <c r="D29" s="24"/>
      <c r="E29" s="24"/>
      <c r="F29" s="24"/>
      <c r="G29" s="24"/>
      <c r="H29" s="25"/>
      <c r="I29" s="26"/>
      <c r="J29" s="25"/>
    </row>
    <row r="30" spans="1:10" x14ac:dyDescent="0.25">
      <c r="A30" s="21" t="s">
        <v>680</v>
      </c>
      <c r="B30" s="22" t="s">
        <v>681</v>
      </c>
      <c r="C30" s="23"/>
      <c r="D30" s="24"/>
      <c r="E30" s="24"/>
      <c r="F30" s="24"/>
      <c r="G30" s="24"/>
      <c r="H30" s="25"/>
      <c r="I30" s="26"/>
      <c r="J30" s="25"/>
    </row>
    <row r="31" spans="1:10" x14ac:dyDescent="0.25">
      <c r="A31" s="21" t="s">
        <v>682</v>
      </c>
      <c r="B31" s="22" t="s">
        <v>683</v>
      </c>
      <c r="C31" s="23"/>
      <c r="D31" s="24"/>
      <c r="E31" s="24"/>
      <c r="F31" s="24"/>
      <c r="G31" s="24"/>
      <c r="H31" s="25"/>
      <c r="I31" s="26"/>
      <c r="J31" s="25"/>
    </row>
    <row r="32" spans="1:10" x14ac:dyDescent="0.25">
      <c r="A32" s="21" t="s">
        <v>684</v>
      </c>
      <c r="B32" s="22" t="s">
        <v>685</v>
      </c>
      <c r="C32" s="23"/>
      <c r="D32" s="24"/>
      <c r="E32" s="24"/>
      <c r="F32" s="24"/>
      <c r="G32" s="24"/>
      <c r="H32" s="25"/>
      <c r="I32" s="26"/>
      <c r="J32" s="25"/>
    </row>
    <row r="33" spans="1:10" x14ac:dyDescent="0.25">
      <c r="A33" s="21" t="s">
        <v>686</v>
      </c>
      <c r="B33" s="22" t="s">
        <v>687</v>
      </c>
      <c r="C33" s="23">
        <v>388</v>
      </c>
      <c r="D33" s="24" t="s">
        <v>1412</v>
      </c>
      <c r="E33" s="24">
        <v>190.3</v>
      </c>
      <c r="F33" s="24">
        <v>177.6</v>
      </c>
      <c r="G33" s="24">
        <v>393.5</v>
      </c>
      <c r="H33" s="25" t="s">
        <v>4189</v>
      </c>
      <c r="I33" s="26" t="s">
        <v>634</v>
      </c>
      <c r="J33" s="25" t="s">
        <v>3269</v>
      </c>
    </row>
    <row r="34" spans="1:10" x14ac:dyDescent="0.25">
      <c r="A34" s="21" t="s">
        <v>691</v>
      </c>
      <c r="B34" s="22" t="s">
        <v>692</v>
      </c>
      <c r="C34" s="23">
        <v>357</v>
      </c>
      <c r="D34" s="24" t="s">
        <v>969</v>
      </c>
      <c r="E34" s="24">
        <v>175.1</v>
      </c>
      <c r="F34" s="24">
        <v>162.6</v>
      </c>
      <c r="G34" s="24">
        <v>366</v>
      </c>
      <c r="H34" s="25" t="s">
        <v>2987</v>
      </c>
      <c r="I34" s="26" t="s">
        <v>572</v>
      </c>
      <c r="J34" s="25" t="s">
        <v>3013</v>
      </c>
    </row>
    <row r="35" spans="1:10" x14ac:dyDescent="0.25">
      <c r="A35" s="21" t="s">
        <v>696</v>
      </c>
      <c r="B35" s="22" t="s">
        <v>697</v>
      </c>
      <c r="C35" s="23">
        <v>23</v>
      </c>
      <c r="D35" s="24" t="s">
        <v>570</v>
      </c>
      <c r="E35" s="24">
        <v>11.3</v>
      </c>
      <c r="F35" s="24">
        <v>11.4</v>
      </c>
      <c r="G35" s="24">
        <v>20.9</v>
      </c>
      <c r="H35" s="25" t="s">
        <v>1822</v>
      </c>
      <c r="I35" s="26" t="s">
        <v>606</v>
      </c>
      <c r="J35" s="25" t="s">
        <v>4190</v>
      </c>
    </row>
    <row r="36" spans="1:10" x14ac:dyDescent="0.25">
      <c r="A36" s="21" t="s">
        <v>702</v>
      </c>
      <c r="B36" s="22" t="s">
        <v>703</v>
      </c>
      <c r="C36" s="23">
        <v>149</v>
      </c>
      <c r="D36" s="24" t="s">
        <v>2179</v>
      </c>
      <c r="E36" s="24">
        <v>73.099999999999994</v>
      </c>
      <c r="F36" s="24">
        <v>67.7</v>
      </c>
      <c r="G36" s="24">
        <v>160.30000000000001</v>
      </c>
      <c r="H36" s="25" t="s">
        <v>3810</v>
      </c>
      <c r="I36" s="26" t="s">
        <v>877</v>
      </c>
      <c r="J36" s="25" t="s">
        <v>4191</v>
      </c>
    </row>
    <row r="37" spans="1:10" x14ac:dyDescent="0.25">
      <c r="A37" s="21" t="s">
        <v>707</v>
      </c>
      <c r="B37" s="22" t="s">
        <v>708</v>
      </c>
      <c r="C37" s="23">
        <v>52</v>
      </c>
      <c r="D37" s="24" t="s">
        <v>2199</v>
      </c>
      <c r="E37" s="24">
        <v>25.5</v>
      </c>
      <c r="F37" s="24">
        <v>23.9</v>
      </c>
      <c r="G37" s="24">
        <v>55.3</v>
      </c>
      <c r="H37" s="25" t="s">
        <v>906</v>
      </c>
      <c r="I37" s="26" t="s">
        <v>760</v>
      </c>
      <c r="J37" s="25" t="s">
        <v>761</v>
      </c>
    </row>
    <row r="38" spans="1:10" x14ac:dyDescent="0.25">
      <c r="A38" s="21" t="s">
        <v>711</v>
      </c>
      <c r="B38" s="22" t="s">
        <v>712</v>
      </c>
      <c r="C38" s="23">
        <v>34</v>
      </c>
      <c r="D38" s="24" t="s">
        <v>2121</v>
      </c>
      <c r="E38" s="24">
        <v>16.7</v>
      </c>
      <c r="F38" s="24">
        <v>15.6</v>
      </c>
      <c r="G38" s="24">
        <v>34.799999999999997</v>
      </c>
      <c r="H38" s="25" t="s">
        <v>1005</v>
      </c>
      <c r="I38" s="26" t="s">
        <v>572</v>
      </c>
      <c r="J38" s="25" t="s">
        <v>3480</v>
      </c>
    </row>
    <row r="39" spans="1:10" x14ac:dyDescent="0.25">
      <c r="A39" s="21" t="s">
        <v>716</v>
      </c>
      <c r="B39" s="22" t="s">
        <v>717</v>
      </c>
      <c r="C39" s="23">
        <v>79</v>
      </c>
      <c r="D39" s="24" t="s">
        <v>758</v>
      </c>
      <c r="E39" s="24">
        <v>38.799999999999997</v>
      </c>
      <c r="F39" s="24">
        <v>35.5</v>
      </c>
      <c r="G39" s="24">
        <v>88</v>
      </c>
      <c r="H39" s="25" t="s">
        <v>3778</v>
      </c>
      <c r="I39" s="26" t="s">
        <v>802</v>
      </c>
      <c r="J39" s="25" t="s">
        <v>4192</v>
      </c>
    </row>
    <row r="40" spans="1:10" ht="30" x14ac:dyDescent="0.25">
      <c r="A40" s="21" t="s">
        <v>720</v>
      </c>
      <c r="B40" s="22" t="s">
        <v>721</v>
      </c>
      <c r="C40" s="23">
        <v>27</v>
      </c>
      <c r="D40" s="24" t="s">
        <v>2061</v>
      </c>
      <c r="E40" s="24">
        <v>13.2</v>
      </c>
      <c r="F40" s="24">
        <v>12.4</v>
      </c>
      <c r="G40" s="24">
        <v>25.7</v>
      </c>
      <c r="H40" s="25" t="s">
        <v>1365</v>
      </c>
      <c r="I40" s="26" t="s">
        <v>676</v>
      </c>
      <c r="J40" s="25" t="s">
        <v>2328</v>
      </c>
    </row>
    <row r="41" spans="1:10" x14ac:dyDescent="0.25">
      <c r="A41" s="21" t="s">
        <v>725</v>
      </c>
      <c r="B41" s="22" t="s">
        <v>726</v>
      </c>
      <c r="C41" s="23">
        <v>1</v>
      </c>
      <c r="D41" s="24" t="s">
        <v>570</v>
      </c>
      <c r="E41" s="24">
        <v>0.5</v>
      </c>
      <c r="F41" s="24">
        <v>0.4</v>
      </c>
      <c r="G41" s="24">
        <v>1.8</v>
      </c>
      <c r="H41" s="25" t="s">
        <v>1118</v>
      </c>
      <c r="I41" s="26" t="s">
        <v>1386</v>
      </c>
      <c r="J41" s="25" t="s">
        <v>3349</v>
      </c>
    </row>
    <row r="42" spans="1:10" x14ac:dyDescent="0.25">
      <c r="A42" s="21" t="s">
        <v>730</v>
      </c>
      <c r="B42" s="22" t="s">
        <v>731</v>
      </c>
      <c r="C42" s="23">
        <v>26</v>
      </c>
      <c r="D42" s="24" t="s">
        <v>1252</v>
      </c>
      <c r="E42" s="24">
        <v>12.8</v>
      </c>
      <c r="F42" s="24">
        <v>12.1</v>
      </c>
      <c r="G42" s="24">
        <v>22.9</v>
      </c>
      <c r="H42" s="25" t="s">
        <v>1002</v>
      </c>
      <c r="I42" s="26" t="s">
        <v>1196</v>
      </c>
      <c r="J42" s="25" t="s">
        <v>4193</v>
      </c>
    </row>
    <row r="43" spans="1:10" x14ac:dyDescent="0.25">
      <c r="A43" s="21" t="s">
        <v>735</v>
      </c>
      <c r="B43" s="22" t="s">
        <v>736</v>
      </c>
      <c r="C43" s="23">
        <v>12</v>
      </c>
      <c r="D43" s="24" t="s">
        <v>963</v>
      </c>
      <c r="E43" s="24">
        <v>5.9</v>
      </c>
      <c r="F43" s="24">
        <v>5.6</v>
      </c>
      <c r="G43" s="24">
        <v>12.4</v>
      </c>
      <c r="H43" s="25" t="s">
        <v>1116</v>
      </c>
      <c r="I43" s="26" t="s">
        <v>775</v>
      </c>
      <c r="J43" s="25" t="s">
        <v>2610</v>
      </c>
    </row>
    <row r="44" spans="1:10" x14ac:dyDescent="0.25">
      <c r="A44" s="21" t="s">
        <v>740</v>
      </c>
      <c r="B44" s="22" t="s">
        <v>741</v>
      </c>
      <c r="C44" s="23">
        <v>10</v>
      </c>
      <c r="D44" s="24" t="s">
        <v>570</v>
      </c>
      <c r="E44" s="24">
        <v>4.9000000000000004</v>
      </c>
      <c r="F44" s="24">
        <v>4.5999999999999996</v>
      </c>
      <c r="G44" s="24">
        <v>10.5</v>
      </c>
      <c r="H44" s="25" t="s">
        <v>1369</v>
      </c>
      <c r="I44" s="26" t="s">
        <v>623</v>
      </c>
      <c r="J44" s="25" t="s">
        <v>4194</v>
      </c>
    </row>
    <row r="45" spans="1:10" ht="30" x14ac:dyDescent="0.25">
      <c r="A45" s="21" t="s">
        <v>745</v>
      </c>
      <c r="B45" s="22" t="s">
        <v>746</v>
      </c>
      <c r="C45" s="23">
        <v>31</v>
      </c>
      <c r="D45" s="24" t="s">
        <v>3275</v>
      </c>
      <c r="E45" s="24">
        <v>15.2</v>
      </c>
      <c r="F45" s="24">
        <v>14.2</v>
      </c>
      <c r="G45" s="24">
        <v>35.200000000000003</v>
      </c>
      <c r="H45" s="25" t="s">
        <v>1005</v>
      </c>
      <c r="I45" s="26" t="s">
        <v>589</v>
      </c>
      <c r="J45" s="25" t="s">
        <v>4195</v>
      </c>
    </row>
    <row r="46" spans="1:10" x14ac:dyDescent="0.25">
      <c r="A46" s="21" t="s">
        <v>750</v>
      </c>
      <c r="B46" s="22" t="s">
        <v>751</v>
      </c>
      <c r="C46" s="23">
        <v>165</v>
      </c>
      <c r="D46" s="24" t="s">
        <v>1568</v>
      </c>
      <c r="E46" s="24">
        <v>80.900000000000006</v>
      </c>
      <c r="F46" s="24">
        <v>76</v>
      </c>
      <c r="G46" s="24">
        <v>148.19999999999999</v>
      </c>
      <c r="H46" s="25" t="s">
        <v>1818</v>
      </c>
      <c r="I46" s="26" t="s">
        <v>595</v>
      </c>
      <c r="J46" s="25" t="s">
        <v>2774</v>
      </c>
    </row>
    <row r="47" spans="1:10" x14ac:dyDescent="0.25">
      <c r="A47" s="21" t="s">
        <v>756</v>
      </c>
      <c r="B47" s="22" t="s">
        <v>757</v>
      </c>
      <c r="C47" s="23">
        <v>6</v>
      </c>
      <c r="D47" s="24" t="s">
        <v>570</v>
      </c>
      <c r="E47" s="24">
        <v>2.9</v>
      </c>
      <c r="F47" s="24">
        <v>2.9</v>
      </c>
      <c r="G47" s="24">
        <v>7</v>
      </c>
      <c r="H47" s="25" t="s">
        <v>1186</v>
      </c>
      <c r="I47" s="26" t="s">
        <v>1336</v>
      </c>
      <c r="J47" s="25" t="s">
        <v>3915</v>
      </c>
    </row>
    <row r="48" spans="1:10" x14ac:dyDescent="0.25">
      <c r="A48" s="21" t="s">
        <v>762</v>
      </c>
      <c r="B48" s="22" t="s">
        <v>763</v>
      </c>
      <c r="C48" s="23">
        <v>59</v>
      </c>
      <c r="D48" s="24" t="s">
        <v>2184</v>
      </c>
      <c r="E48" s="24">
        <v>28.9</v>
      </c>
      <c r="F48" s="24">
        <v>28.1</v>
      </c>
      <c r="G48" s="24">
        <v>56</v>
      </c>
      <c r="H48" s="25" t="s">
        <v>1731</v>
      </c>
      <c r="I48" s="26" t="s">
        <v>676</v>
      </c>
      <c r="J48" s="25" t="s">
        <v>4196</v>
      </c>
    </row>
    <row r="49" spans="1:10" ht="30" x14ac:dyDescent="0.25">
      <c r="A49" s="21" t="s">
        <v>767</v>
      </c>
      <c r="B49" s="22" t="s">
        <v>768</v>
      </c>
      <c r="C49" s="23">
        <v>33</v>
      </c>
      <c r="D49" s="24" t="s">
        <v>570</v>
      </c>
      <c r="E49" s="24">
        <v>16.2</v>
      </c>
      <c r="F49" s="24">
        <v>15</v>
      </c>
      <c r="G49" s="24">
        <v>27.4</v>
      </c>
      <c r="H49" s="25" t="s">
        <v>840</v>
      </c>
      <c r="I49" s="26" t="s">
        <v>874</v>
      </c>
      <c r="J49" s="25" t="s">
        <v>4197</v>
      </c>
    </row>
    <row r="50" spans="1:10" x14ac:dyDescent="0.25">
      <c r="A50" s="21" t="s">
        <v>772</v>
      </c>
      <c r="B50" s="22" t="s">
        <v>773</v>
      </c>
      <c r="C50" s="23">
        <v>67</v>
      </c>
      <c r="D50" s="24" t="s">
        <v>1019</v>
      </c>
      <c r="E50" s="24">
        <v>32.9</v>
      </c>
      <c r="F50" s="24">
        <v>30</v>
      </c>
      <c r="G50" s="24">
        <v>57.7</v>
      </c>
      <c r="H50" s="25" t="s">
        <v>1772</v>
      </c>
      <c r="I50" s="26" t="s">
        <v>628</v>
      </c>
      <c r="J50" s="25" t="s">
        <v>4198</v>
      </c>
    </row>
    <row r="51" spans="1:10" x14ac:dyDescent="0.25">
      <c r="A51" s="30" t="s">
        <v>777</v>
      </c>
      <c r="B51" s="31" t="s">
        <v>778</v>
      </c>
      <c r="C51" s="32">
        <v>1563</v>
      </c>
      <c r="D51" s="33" t="s">
        <v>1076</v>
      </c>
      <c r="E51" s="33">
        <v>766.8</v>
      </c>
      <c r="F51" s="33">
        <v>710.3</v>
      </c>
      <c r="G51" s="33">
        <v>1599.8</v>
      </c>
      <c r="H51" s="34" t="s">
        <v>4199</v>
      </c>
      <c r="I51" s="35" t="s">
        <v>572</v>
      </c>
      <c r="J51" s="34" t="s">
        <v>955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9"/>
  <dimension ref="A1:J60"/>
  <sheetViews>
    <sheetView zoomScaleNormal="100" workbookViewId="0"/>
  </sheetViews>
  <sheetFormatPr baseColWidth="10" defaultRowHeight="15" x14ac:dyDescent="0.25"/>
  <cols>
    <col min="1" max="1" width="40.7109375" customWidth="1"/>
    <col min="2" max="2" width="14.7109375" customWidth="1"/>
    <col min="3" max="7" width="8.7109375" customWidth="1"/>
    <col min="8" max="8" width="12.7109375" customWidth="1"/>
    <col min="9" max="9" width="8.7109375" customWidth="1"/>
    <col min="10" max="10" width="12.7109375" customWidth="1"/>
  </cols>
  <sheetData>
    <row r="1" spans="1:10" ht="18.75" x14ac:dyDescent="0.3">
      <c r="A1" s="3" t="s">
        <v>550</v>
      </c>
    </row>
    <row r="3" spans="1:10" ht="18.75" x14ac:dyDescent="0.3">
      <c r="A3" s="3" t="s">
        <v>162</v>
      </c>
    </row>
    <row r="5" spans="1:10" ht="18.75" x14ac:dyDescent="0.3">
      <c r="A5" s="3" t="s">
        <v>4201</v>
      </c>
    </row>
    <row r="7" spans="1:10" ht="30" x14ac:dyDescent="0.25">
      <c r="A7" s="29" t="s">
        <v>552</v>
      </c>
      <c r="B7" s="27" t="s">
        <v>553</v>
      </c>
      <c r="C7" s="28" t="s">
        <v>554</v>
      </c>
      <c r="D7" s="28" t="s">
        <v>555</v>
      </c>
      <c r="E7" s="28" t="s">
        <v>556</v>
      </c>
      <c r="F7" s="28" t="s">
        <v>557</v>
      </c>
      <c r="G7" s="28" t="s">
        <v>558</v>
      </c>
      <c r="H7" s="27" t="s">
        <v>559</v>
      </c>
      <c r="I7" s="27" t="s">
        <v>560</v>
      </c>
      <c r="J7" s="27" t="s">
        <v>561</v>
      </c>
    </row>
    <row r="8" spans="1:10" x14ac:dyDescent="0.25">
      <c r="A8" s="21" t="s">
        <v>562</v>
      </c>
      <c r="B8" s="22" t="s">
        <v>563</v>
      </c>
      <c r="C8" s="23">
        <v>29</v>
      </c>
      <c r="D8" s="24" t="s">
        <v>953</v>
      </c>
      <c r="E8" s="24">
        <v>13.6</v>
      </c>
      <c r="F8" s="24">
        <v>10.6</v>
      </c>
      <c r="G8" s="24">
        <v>28</v>
      </c>
      <c r="H8" s="25" t="s">
        <v>1090</v>
      </c>
      <c r="I8" s="26" t="s">
        <v>789</v>
      </c>
      <c r="J8" s="25" t="s">
        <v>4202</v>
      </c>
    </row>
    <row r="9" spans="1:10" x14ac:dyDescent="0.25">
      <c r="A9" s="21" t="s">
        <v>568</v>
      </c>
      <c r="B9" s="22" t="s">
        <v>569</v>
      </c>
      <c r="C9" s="23">
        <v>2</v>
      </c>
      <c r="D9" s="24" t="s">
        <v>570</v>
      </c>
      <c r="E9" s="24">
        <v>0.9</v>
      </c>
      <c r="F9" s="24">
        <v>0.8</v>
      </c>
      <c r="G9" s="24">
        <v>1.5</v>
      </c>
      <c r="H9" s="25" t="s">
        <v>1122</v>
      </c>
      <c r="I9" s="26" t="s">
        <v>925</v>
      </c>
      <c r="J9" s="25" t="s">
        <v>2674</v>
      </c>
    </row>
    <row r="10" spans="1:10" x14ac:dyDescent="0.25">
      <c r="A10" s="21" t="s">
        <v>574</v>
      </c>
      <c r="B10" s="22" t="s">
        <v>575</v>
      </c>
      <c r="C10" s="23">
        <v>9</v>
      </c>
      <c r="D10" s="24" t="s">
        <v>570</v>
      </c>
      <c r="E10" s="24">
        <v>4.2</v>
      </c>
      <c r="F10" s="24">
        <v>3.1</v>
      </c>
      <c r="G10" s="24">
        <v>5.8</v>
      </c>
      <c r="H10" s="25" t="s">
        <v>999</v>
      </c>
      <c r="I10" s="26" t="s">
        <v>1777</v>
      </c>
      <c r="J10" s="25" t="s">
        <v>2251</v>
      </c>
    </row>
    <row r="11" spans="1:10" ht="30" x14ac:dyDescent="0.25">
      <c r="A11" s="21" t="s">
        <v>580</v>
      </c>
      <c r="B11" s="22" t="s">
        <v>581</v>
      </c>
      <c r="C11" s="23">
        <v>8</v>
      </c>
      <c r="D11" s="24" t="s">
        <v>1228</v>
      </c>
      <c r="E11" s="24">
        <v>3.7</v>
      </c>
      <c r="F11" s="24">
        <v>2.8</v>
      </c>
      <c r="G11" s="24">
        <v>8.6999999999999993</v>
      </c>
      <c r="H11" s="25" t="s">
        <v>1162</v>
      </c>
      <c r="I11" s="26" t="s">
        <v>665</v>
      </c>
      <c r="J11" s="25" t="s">
        <v>3206</v>
      </c>
    </row>
    <row r="12" spans="1:10" x14ac:dyDescent="0.25">
      <c r="A12" s="21" t="s">
        <v>586</v>
      </c>
      <c r="B12" s="22" t="s">
        <v>587</v>
      </c>
      <c r="C12" s="23">
        <v>4</v>
      </c>
      <c r="D12" s="24" t="s">
        <v>570</v>
      </c>
      <c r="E12" s="24">
        <v>1.9</v>
      </c>
      <c r="F12" s="24">
        <v>1.3</v>
      </c>
      <c r="G12" s="24">
        <v>2.2999999999999998</v>
      </c>
      <c r="H12" s="25" t="s">
        <v>1106</v>
      </c>
      <c r="I12" s="26" t="s">
        <v>2604</v>
      </c>
      <c r="J12" s="25" t="s">
        <v>2605</v>
      </c>
    </row>
    <row r="13" spans="1:10" x14ac:dyDescent="0.25">
      <c r="A13" s="21" t="s">
        <v>591</v>
      </c>
      <c r="B13" s="22" t="s">
        <v>592</v>
      </c>
      <c r="C13" s="23">
        <v>6</v>
      </c>
      <c r="D13" s="24" t="s">
        <v>570</v>
      </c>
      <c r="E13" s="24">
        <v>2.8</v>
      </c>
      <c r="F13" s="24">
        <v>2.6</v>
      </c>
      <c r="G13" s="24">
        <v>9.4</v>
      </c>
      <c r="H13" s="25" t="s">
        <v>902</v>
      </c>
      <c r="I13" s="26" t="s">
        <v>1663</v>
      </c>
      <c r="J13" s="25" t="s">
        <v>4203</v>
      </c>
    </row>
    <row r="14" spans="1:10" x14ac:dyDescent="0.25">
      <c r="A14" s="21" t="s">
        <v>597</v>
      </c>
      <c r="B14" s="22" t="s">
        <v>598</v>
      </c>
      <c r="C14" s="23">
        <v>293</v>
      </c>
      <c r="D14" s="24" t="s">
        <v>859</v>
      </c>
      <c r="E14" s="24">
        <v>137</v>
      </c>
      <c r="F14" s="24">
        <v>102.9</v>
      </c>
      <c r="G14" s="24">
        <v>315.39999999999998</v>
      </c>
      <c r="H14" s="25" t="s">
        <v>4204</v>
      </c>
      <c r="I14" s="26" t="s">
        <v>877</v>
      </c>
      <c r="J14" s="25" t="s">
        <v>4205</v>
      </c>
    </row>
    <row r="15" spans="1:10" x14ac:dyDescent="0.25">
      <c r="A15" s="21" t="s">
        <v>602</v>
      </c>
      <c r="B15" s="22" t="s">
        <v>603</v>
      </c>
      <c r="C15" s="23">
        <v>8</v>
      </c>
      <c r="D15" s="24" t="s">
        <v>1452</v>
      </c>
      <c r="E15" s="24">
        <v>3.7</v>
      </c>
      <c r="F15" s="24">
        <v>2.7</v>
      </c>
      <c r="G15" s="24">
        <v>8.4</v>
      </c>
      <c r="H15" s="25" t="s">
        <v>1162</v>
      </c>
      <c r="I15" s="26" t="s">
        <v>623</v>
      </c>
      <c r="J15" s="25" t="s">
        <v>1398</v>
      </c>
    </row>
    <row r="16" spans="1:10" x14ac:dyDescent="0.25">
      <c r="A16" s="21" t="s">
        <v>608</v>
      </c>
      <c r="B16" s="22" t="s">
        <v>609</v>
      </c>
      <c r="C16" s="23">
        <v>33</v>
      </c>
      <c r="D16" s="24" t="s">
        <v>1568</v>
      </c>
      <c r="E16" s="24">
        <v>15.4</v>
      </c>
      <c r="F16" s="24">
        <v>11.8</v>
      </c>
      <c r="G16" s="24">
        <v>31.9</v>
      </c>
      <c r="H16" s="25" t="s">
        <v>1306</v>
      </c>
      <c r="I16" s="26" t="s">
        <v>584</v>
      </c>
      <c r="J16" s="25" t="s">
        <v>4206</v>
      </c>
    </row>
    <row r="17" spans="1:10" x14ac:dyDescent="0.25">
      <c r="A17" s="21" t="s">
        <v>613</v>
      </c>
      <c r="B17" s="22" t="s">
        <v>614</v>
      </c>
      <c r="C17" s="23">
        <v>10</v>
      </c>
      <c r="D17" s="24" t="s">
        <v>1347</v>
      </c>
      <c r="E17" s="24">
        <v>4.7</v>
      </c>
      <c r="F17" s="24">
        <v>3.7</v>
      </c>
      <c r="G17" s="24">
        <v>6.5</v>
      </c>
      <c r="H17" s="25" t="s">
        <v>1165</v>
      </c>
      <c r="I17" s="26" t="s">
        <v>1367</v>
      </c>
      <c r="J17" s="25" t="s">
        <v>4050</v>
      </c>
    </row>
    <row r="18" spans="1:10" x14ac:dyDescent="0.25">
      <c r="A18" s="21" t="s">
        <v>619</v>
      </c>
      <c r="B18" s="22" t="s">
        <v>620</v>
      </c>
      <c r="C18" s="23">
        <v>144</v>
      </c>
      <c r="D18" s="24" t="s">
        <v>1804</v>
      </c>
      <c r="E18" s="24">
        <v>67.3</v>
      </c>
      <c r="F18" s="24">
        <v>51.3</v>
      </c>
      <c r="G18" s="24">
        <v>159.9</v>
      </c>
      <c r="H18" s="25" t="s">
        <v>4207</v>
      </c>
      <c r="I18" s="26" t="s">
        <v>802</v>
      </c>
      <c r="J18" s="25" t="s">
        <v>2108</v>
      </c>
    </row>
    <row r="19" spans="1:10" x14ac:dyDescent="0.25">
      <c r="A19" s="21" t="s">
        <v>625</v>
      </c>
      <c r="B19" s="22" t="s">
        <v>626</v>
      </c>
      <c r="C19" s="23">
        <v>4</v>
      </c>
      <c r="D19" s="24" t="s">
        <v>570</v>
      </c>
      <c r="E19" s="24">
        <v>1.9</v>
      </c>
      <c r="F19" s="24">
        <v>1.6</v>
      </c>
      <c r="G19" s="24">
        <v>9.4</v>
      </c>
      <c r="H19" s="25" t="s">
        <v>902</v>
      </c>
      <c r="I19" s="26" t="s">
        <v>1334</v>
      </c>
      <c r="J19" s="25" t="s">
        <v>4208</v>
      </c>
    </row>
    <row r="20" spans="1:10" x14ac:dyDescent="0.25">
      <c r="A20" s="21" t="s">
        <v>630</v>
      </c>
      <c r="B20" s="22" t="s">
        <v>631</v>
      </c>
      <c r="C20" s="23">
        <v>28</v>
      </c>
      <c r="D20" s="24" t="s">
        <v>1351</v>
      </c>
      <c r="E20" s="24">
        <v>13.1</v>
      </c>
      <c r="F20" s="24">
        <v>9.4</v>
      </c>
      <c r="G20" s="24">
        <v>21.4</v>
      </c>
      <c r="H20" s="25" t="s">
        <v>924</v>
      </c>
      <c r="I20" s="26" t="s">
        <v>1253</v>
      </c>
      <c r="J20" s="25" t="s">
        <v>4209</v>
      </c>
    </row>
    <row r="21" spans="1:10" ht="30" x14ac:dyDescent="0.25">
      <c r="A21" s="21" t="s">
        <v>636</v>
      </c>
      <c r="B21" s="22" t="s">
        <v>637</v>
      </c>
      <c r="C21" s="23">
        <v>10</v>
      </c>
      <c r="D21" s="24" t="s">
        <v>2449</v>
      </c>
      <c r="E21" s="24">
        <v>4.7</v>
      </c>
      <c r="F21" s="24">
        <v>3.4</v>
      </c>
      <c r="G21" s="24">
        <v>16.3</v>
      </c>
      <c r="H21" s="25" t="s">
        <v>1413</v>
      </c>
      <c r="I21" s="26" t="s">
        <v>1275</v>
      </c>
      <c r="J21" s="25" t="s">
        <v>4210</v>
      </c>
    </row>
    <row r="22" spans="1:10" x14ac:dyDescent="0.25">
      <c r="A22" s="21" t="s">
        <v>641</v>
      </c>
      <c r="B22" s="22" t="s">
        <v>642</v>
      </c>
      <c r="C22" s="23">
        <v>52</v>
      </c>
      <c r="D22" s="24" t="s">
        <v>3555</v>
      </c>
      <c r="E22" s="24">
        <v>24.3</v>
      </c>
      <c r="F22" s="24">
        <v>17.5</v>
      </c>
      <c r="G22" s="24">
        <v>56</v>
      </c>
      <c r="H22" s="25" t="s">
        <v>1731</v>
      </c>
      <c r="I22" s="26" t="s">
        <v>877</v>
      </c>
      <c r="J22" s="25" t="s">
        <v>4211</v>
      </c>
    </row>
    <row r="23" spans="1:10" ht="30" x14ac:dyDescent="0.25">
      <c r="A23" s="21" t="s">
        <v>646</v>
      </c>
      <c r="B23" s="22" t="s">
        <v>647</v>
      </c>
      <c r="C23" s="23">
        <v>149</v>
      </c>
      <c r="D23" s="24" t="s">
        <v>876</v>
      </c>
      <c r="E23" s="24">
        <v>69.599999999999994</v>
      </c>
      <c r="F23" s="24">
        <v>55.6</v>
      </c>
      <c r="G23" s="24">
        <v>168.9</v>
      </c>
      <c r="H23" s="25" t="s">
        <v>3554</v>
      </c>
      <c r="I23" s="26" t="s">
        <v>589</v>
      </c>
      <c r="J23" s="25" t="s">
        <v>4212</v>
      </c>
    </row>
    <row r="24" spans="1:10" x14ac:dyDescent="0.25">
      <c r="A24" s="21" t="s">
        <v>651</v>
      </c>
      <c r="B24" s="22" t="s">
        <v>652</v>
      </c>
      <c r="C24" s="23">
        <v>7</v>
      </c>
      <c r="D24" s="24" t="s">
        <v>570</v>
      </c>
      <c r="E24" s="24">
        <v>3.3</v>
      </c>
      <c r="F24" s="24">
        <v>2.6</v>
      </c>
      <c r="G24" s="24">
        <v>3.5</v>
      </c>
      <c r="H24" s="25" t="s">
        <v>1109</v>
      </c>
      <c r="I24" s="26" t="s">
        <v>1259</v>
      </c>
      <c r="J24" s="25" t="s">
        <v>4213</v>
      </c>
    </row>
    <row r="25" spans="1:10" x14ac:dyDescent="0.25">
      <c r="A25" s="21" t="s">
        <v>655</v>
      </c>
      <c r="B25" s="22" t="s">
        <v>656</v>
      </c>
      <c r="C25" s="23">
        <v>139</v>
      </c>
      <c r="D25" s="24" t="s">
        <v>2147</v>
      </c>
      <c r="E25" s="24">
        <v>65</v>
      </c>
      <c r="F25" s="24">
        <v>52</v>
      </c>
      <c r="G25" s="24">
        <v>160.19999999999999</v>
      </c>
      <c r="H25" s="25" t="s">
        <v>4207</v>
      </c>
      <c r="I25" s="26" t="s">
        <v>1146</v>
      </c>
      <c r="J25" s="25" t="s">
        <v>4214</v>
      </c>
    </row>
    <row r="26" spans="1:10" ht="30" x14ac:dyDescent="0.25">
      <c r="A26" s="21" t="s">
        <v>661</v>
      </c>
      <c r="B26" s="22" t="s">
        <v>662</v>
      </c>
      <c r="C26" s="23">
        <v>12</v>
      </c>
      <c r="D26" s="24" t="s">
        <v>570</v>
      </c>
      <c r="E26" s="24">
        <v>5.6</v>
      </c>
      <c r="F26" s="24">
        <v>4.7</v>
      </c>
      <c r="G26" s="24">
        <v>10</v>
      </c>
      <c r="H26" s="25" t="s">
        <v>908</v>
      </c>
      <c r="I26" s="26" t="s">
        <v>874</v>
      </c>
      <c r="J26" s="25" t="s">
        <v>4215</v>
      </c>
    </row>
    <row r="27" spans="1:10" x14ac:dyDescent="0.25">
      <c r="A27" s="21" t="s">
        <v>667</v>
      </c>
      <c r="B27" s="22" t="s">
        <v>668</v>
      </c>
      <c r="C27" s="23">
        <v>53</v>
      </c>
      <c r="D27" s="24" t="s">
        <v>3289</v>
      </c>
      <c r="E27" s="24">
        <v>24.8</v>
      </c>
      <c r="F27" s="24">
        <v>22.6</v>
      </c>
      <c r="G27" s="24">
        <v>53.2</v>
      </c>
      <c r="H27" s="25" t="s">
        <v>977</v>
      </c>
      <c r="I27" s="26" t="s">
        <v>578</v>
      </c>
      <c r="J27" s="25" t="s">
        <v>4216</v>
      </c>
    </row>
    <row r="28" spans="1:10" x14ac:dyDescent="0.25">
      <c r="A28" s="21" t="s">
        <v>672</v>
      </c>
      <c r="B28" s="22" t="s">
        <v>673</v>
      </c>
      <c r="C28" s="23">
        <v>413</v>
      </c>
      <c r="D28" s="24" t="s">
        <v>1079</v>
      </c>
      <c r="E28" s="24">
        <v>193</v>
      </c>
      <c r="F28" s="24">
        <v>164.9</v>
      </c>
      <c r="G28" s="24">
        <v>387.2</v>
      </c>
      <c r="H28" s="25" t="s">
        <v>4217</v>
      </c>
      <c r="I28" s="26" t="s">
        <v>617</v>
      </c>
      <c r="J28" s="25" t="s">
        <v>4218</v>
      </c>
    </row>
    <row r="29" spans="1:10" x14ac:dyDescent="0.25">
      <c r="A29" s="21" t="s">
        <v>678</v>
      </c>
      <c r="B29" s="22" t="s">
        <v>679</v>
      </c>
      <c r="C29" s="23">
        <v>196</v>
      </c>
      <c r="D29" s="24" t="s">
        <v>2040</v>
      </c>
      <c r="E29" s="24">
        <v>91.6</v>
      </c>
      <c r="F29" s="24">
        <v>75.599999999999994</v>
      </c>
      <c r="G29" s="24">
        <v>167.9</v>
      </c>
      <c r="H29" s="25" t="s">
        <v>4219</v>
      </c>
      <c r="I29" s="26" t="s">
        <v>841</v>
      </c>
      <c r="J29" s="25" t="s">
        <v>4220</v>
      </c>
    </row>
    <row r="30" spans="1:10" x14ac:dyDescent="0.25">
      <c r="A30" s="21" t="s">
        <v>680</v>
      </c>
      <c r="B30" s="22" t="s">
        <v>681</v>
      </c>
      <c r="C30" s="23">
        <v>21</v>
      </c>
      <c r="D30" s="24" t="s">
        <v>974</v>
      </c>
      <c r="E30" s="24">
        <v>9.8000000000000007</v>
      </c>
      <c r="F30" s="24">
        <v>9.6999999999999993</v>
      </c>
      <c r="G30" s="24">
        <v>27.2</v>
      </c>
      <c r="H30" s="25" t="s">
        <v>1377</v>
      </c>
      <c r="I30" s="26" t="s">
        <v>1309</v>
      </c>
      <c r="J30" s="25" t="s">
        <v>4221</v>
      </c>
    </row>
    <row r="31" spans="1:10" x14ac:dyDescent="0.25">
      <c r="A31" s="21" t="s">
        <v>682</v>
      </c>
      <c r="B31" s="22" t="s">
        <v>683</v>
      </c>
      <c r="C31" s="23">
        <v>77</v>
      </c>
      <c r="D31" s="24" t="s">
        <v>1157</v>
      </c>
      <c r="E31" s="24">
        <v>36</v>
      </c>
      <c r="F31" s="24">
        <v>28.5</v>
      </c>
      <c r="G31" s="24">
        <v>62</v>
      </c>
      <c r="H31" s="25" t="s">
        <v>1141</v>
      </c>
      <c r="I31" s="26" t="s">
        <v>1125</v>
      </c>
      <c r="J31" s="25" t="s">
        <v>4222</v>
      </c>
    </row>
    <row r="32" spans="1:10" x14ac:dyDescent="0.25">
      <c r="A32" s="21" t="s">
        <v>684</v>
      </c>
      <c r="B32" s="22" t="s">
        <v>685</v>
      </c>
      <c r="C32" s="23">
        <v>58</v>
      </c>
      <c r="D32" s="24" t="s">
        <v>993</v>
      </c>
      <c r="E32" s="24">
        <v>27.1</v>
      </c>
      <c r="F32" s="24">
        <v>22.5</v>
      </c>
      <c r="G32" s="24">
        <v>44.8</v>
      </c>
      <c r="H32" s="25" t="s">
        <v>1535</v>
      </c>
      <c r="I32" s="26" t="s">
        <v>1132</v>
      </c>
      <c r="J32" s="25" t="s">
        <v>4223</v>
      </c>
    </row>
    <row r="33" spans="1:10" x14ac:dyDescent="0.25">
      <c r="A33" s="21" t="s">
        <v>686</v>
      </c>
      <c r="B33" s="22" t="s">
        <v>687</v>
      </c>
      <c r="C33" s="23"/>
      <c r="D33" s="24"/>
      <c r="E33" s="24"/>
      <c r="F33" s="24"/>
      <c r="G33" s="24"/>
      <c r="H33" s="25"/>
      <c r="I33" s="26"/>
      <c r="J33" s="25"/>
    </row>
    <row r="34" spans="1:10" x14ac:dyDescent="0.25">
      <c r="A34" s="21" t="s">
        <v>691</v>
      </c>
      <c r="B34" s="22" t="s">
        <v>692</v>
      </c>
      <c r="C34" s="23"/>
      <c r="D34" s="24"/>
      <c r="E34" s="24"/>
      <c r="F34" s="24"/>
      <c r="G34" s="24"/>
      <c r="H34" s="25"/>
      <c r="I34" s="26"/>
      <c r="J34" s="25"/>
    </row>
    <row r="35" spans="1:10" x14ac:dyDescent="0.25">
      <c r="A35" s="21" t="s">
        <v>696</v>
      </c>
      <c r="B35" s="22" t="s">
        <v>697</v>
      </c>
      <c r="C35" s="23"/>
      <c r="D35" s="24"/>
      <c r="E35" s="24"/>
      <c r="F35" s="24"/>
      <c r="G35" s="24"/>
      <c r="H35" s="25"/>
      <c r="I35" s="26"/>
      <c r="J35" s="25"/>
    </row>
    <row r="36" spans="1:10" x14ac:dyDescent="0.25">
      <c r="A36" s="21" t="s">
        <v>702</v>
      </c>
      <c r="B36" s="22" t="s">
        <v>703</v>
      </c>
      <c r="C36" s="23">
        <v>55</v>
      </c>
      <c r="D36" s="24" t="s">
        <v>1284</v>
      </c>
      <c r="E36" s="24">
        <v>25.7</v>
      </c>
      <c r="F36" s="24">
        <v>19.899999999999999</v>
      </c>
      <c r="G36" s="24">
        <v>68.599999999999994</v>
      </c>
      <c r="H36" s="25" t="s">
        <v>798</v>
      </c>
      <c r="I36" s="26" t="s">
        <v>1389</v>
      </c>
      <c r="J36" s="25" t="s">
        <v>4224</v>
      </c>
    </row>
    <row r="37" spans="1:10" x14ac:dyDescent="0.25">
      <c r="A37" s="21" t="s">
        <v>707</v>
      </c>
      <c r="B37" s="22" t="s">
        <v>708</v>
      </c>
      <c r="C37" s="23">
        <v>24</v>
      </c>
      <c r="D37" s="24" t="s">
        <v>2791</v>
      </c>
      <c r="E37" s="24">
        <v>11.2</v>
      </c>
      <c r="F37" s="24">
        <v>9.1999999999999993</v>
      </c>
      <c r="G37" s="24">
        <v>31.1</v>
      </c>
      <c r="H37" s="25" t="s">
        <v>1621</v>
      </c>
      <c r="I37" s="26" t="s">
        <v>1309</v>
      </c>
      <c r="J37" s="25" t="s">
        <v>4225</v>
      </c>
    </row>
    <row r="38" spans="1:10" x14ac:dyDescent="0.25">
      <c r="A38" s="21" t="s">
        <v>711</v>
      </c>
      <c r="B38" s="22" t="s">
        <v>712</v>
      </c>
      <c r="C38" s="23">
        <v>9</v>
      </c>
      <c r="D38" s="24" t="s">
        <v>1224</v>
      </c>
      <c r="E38" s="24">
        <v>4.2</v>
      </c>
      <c r="F38" s="24">
        <v>2.9</v>
      </c>
      <c r="G38" s="24">
        <v>13.7</v>
      </c>
      <c r="H38" s="25" t="s">
        <v>1131</v>
      </c>
      <c r="I38" s="26" t="s">
        <v>1320</v>
      </c>
      <c r="J38" s="25" t="s">
        <v>4226</v>
      </c>
    </row>
    <row r="39" spans="1:10" x14ac:dyDescent="0.25">
      <c r="A39" s="21" t="s">
        <v>716</v>
      </c>
      <c r="B39" s="22" t="s">
        <v>717</v>
      </c>
      <c r="C39" s="23">
        <v>25</v>
      </c>
      <c r="D39" s="24" t="s">
        <v>1056</v>
      </c>
      <c r="E39" s="24">
        <v>11.7</v>
      </c>
      <c r="F39" s="24">
        <v>8.8000000000000007</v>
      </c>
      <c r="G39" s="24">
        <v>29.6</v>
      </c>
      <c r="H39" s="25" t="s">
        <v>675</v>
      </c>
      <c r="I39" s="26" t="s">
        <v>1742</v>
      </c>
      <c r="J39" s="25" t="s">
        <v>4102</v>
      </c>
    </row>
    <row r="40" spans="1:10" ht="30" x14ac:dyDescent="0.25">
      <c r="A40" s="21" t="s">
        <v>720</v>
      </c>
      <c r="B40" s="22" t="s">
        <v>721</v>
      </c>
      <c r="C40" s="23">
        <v>28</v>
      </c>
      <c r="D40" s="24" t="s">
        <v>1450</v>
      </c>
      <c r="E40" s="24">
        <v>13.1</v>
      </c>
      <c r="F40" s="24">
        <v>11.6</v>
      </c>
      <c r="G40" s="24">
        <v>20.9</v>
      </c>
      <c r="H40" s="25" t="s">
        <v>1822</v>
      </c>
      <c r="I40" s="26" t="s">
        <v>1824</v>
      </c>
      <c r="J40" s="25" t="s">
        <v>4227</v>
      </c>
    </row>
    <row r="41" spans="1:10" x14ac:dyDescent="0.25">
      <c r="A41" s="21" t="s">
        <v>725</v>
      </c>
      <c r="B41" s="22" t="s">
        <v>726</v>
      </c>
      <c r="C41" s="23">
        <v>4</v>
      </c>
      <c r="D41" s="24" t="s">
        <v>1450</v>
      </c>
      <c r="E41" s="24">
        <v>1.9</v>
      </c>
      <c r="F41" s="24">
        <v>1.5</v>
      </c>
      <c r="G41" s="24">
        <v>2.4</v>
      </c>
      <c r="H41" s="25" t="s">
        <v>1106</v>
      </c>
      <c r="I41" s="26" t="s">
        <v>1272</v>
      </c>
      <c r="J41" s="25" t="s">
        <v>2670</v>
      </c>
    </row>
    <row r="42" spans="1:10" x14ac:dyDescent="0.25">
      <c r="A42" s="21" t="s">
        <v>730</v>
      </c>
      <c r="B42" s="22" t="s">
        <v>731</v>
      </c>
      <c r="C42" s="23">
        <v>23</v>
      </c>
      <c r="D42" s="24" t="s">
        <v>2970</v>
      </c>
      <c r="E42" s="24">
        <v>10.8</v>
      </c>
      <c r="F42" s="24">
        <v>9.6</v>
      </c>
      <c r="G42" s="24">
        <v>17.5</v>
      </c>
      <c r="H42" s="25" t="s">
        <v>801</v>
      </c>
      <c r="I42" s="26" t="s">
        <v>1253</v>
      </c>
      <c r="J42" s="25" t="s">
        <v>4228</v>
      </c>
    </row>
    <row r="43" spans="1:10" x14ac:dyDescent="0.25">
      <c r="A43" s="21" t="s">
        <v>735</v>
      </c>
      <c r="B43" s="22" t="s">
        <v>736</v>
      </c>
      <c r="C43" s="23">
        <v>24</v>
      </c>
      <c r="D43" s="24" t="s">
        <v>570</v>
      </c>
      <c r="E43" s="24">
        <v>11.2</v>
      </c>
      <c r="F43" s="24">
        <v>11.3</v>
      </c>
      <c r="G43" s="24">
        <v>23.7</v>
      </c>
      <c r="H43" s="25" t="s">
        <v>1384</v>
      </c>
      <c r="I43" s="26" t="s">
        <v>700</v>
      </c>
      <c r="J43" s="25" t="s">
        <v>3597</v>
      </c>
    </row>
    <row r="44" spans="1:10" x14ac:dyDescent="0.25">
      <c r="A44" s="21" t="s">
        <v>740</v>
      </c>
      <c r="B44" s="22" t="s">
        <v>741</v>
      </c>
      <c r="C44" s="23">
        <v>23</v>
      </c>
      <c r="D44" s="24" t="s">
        <v>570</v>
      </c>
      <c r="E44" s="24">
        <v>10.8</v>
      </c>
      <c r="F44" s="24">
        <v>10.8</v>
      </c>
      <c r="G44" s="24">
        <v>22.4</v>
      </c>
      <c r="H44" s="25" t="s">
        <v>1482</v>
      </c>
      <c r="I44" s="26" t="s">
        <v>584</v>
      </c>
      <c r="J44" s="25" t="s">
        <v>4229</v>
      </c>
    </row>
    <row r="45" spans="1:10" ht="30" x14ac:dyDescent="0.25">
      <c r="A45" s="21" t="s">
        <v>745</v>
      </c>
      <c r="B45" s="22" t="s">
        <v>746</v>
      </c>
      <c r="C45" s="23">
        <v>26</v>
      </c>
      <c r="D45" s="24" t="s">
        <v>4230</v>
      </c>
      <c r="E45" s="24">
        <v>12.2</v>
      </c>
      <c r="F45" s="24">
        <v>8.8000000000000007</v>
      </c>
      <c r="G45" s="24">
        <v>32.200000000000003</v>
      </c>
      <c r="H45" s="25" t="s">
        <v>1470</v>
      </c>
      <c r="I45" s="26" t="s">
        <v>1467</v>
      </c>
      <c r="J45" s="25" t="s">
        <v>4231</v>
      </c>
    </row>
    <row r="46" spans="1:10" x14ac:dyDescent="0.25">
      <c r="A46" s="21" t="s">
        <v>750</v>
      </c>
      <c r="B46" s="22" t="s">
        <v>751</v>
      </c>
      <c r="C46" s="23">
        <v>158</v>
      </c>
      <c r="D46" s="24" t="s">
        <v>813</v>
      </c>
      <c r="E46" s="24">
        <v>73.900000000000006</v>
      </c>
      <c r="F46" s="24">
        <v>58.6</v>
      </c>
      <c r="G46" s="24">
        <v>118.2</v>
      </c>
      <c r="H46" s="25" t="s">
        <v>1844</v>
      </c>
      <c r="I46" s="26" t="s">
        <v>1824</v>
      </c>
      <c r="J46" s="25" t="s">
        <v>4232</v>
      </c>
    </row>
    <row r="47" spans="1:10" x14ac:dyDescent="0.25">
      <c r="A47" s="21" t="s">
        <v>756</v>
      </c>
      <c r="B47" s="22" t="s">
        <v>757</v>
      </c>
      <c r="C47" s="23">
        <v>11</v>
      </c>
      <c r="D47" s="24" t="s">
        <v>570</v>
      </c>
      <c r="E47" s="24">
        <v>5.0999999999999996</v>
      </c>
      <c r="F47" s="24">
        <v>5.4</v>
      </c>
      <c r="G47" s="24">
        <v>6.6</v>
      </c>
      <c r="H47" s="25" t="s">
        <v>1165</v>
      </c>
      <c r="I47" s="26" t="s">
        <v>1272</v>
      </c>
      <c r="J47" s="25" t="s">
        <v>3766</v>
      </c>
    </row>
    <row r="48" spans="1:10" x14ac:dyDescent="0.25">
      <c r="A48" s="21" t="s">
        <v>762</v>
      </c>
      <c r="B48" s="22" t="s">
        <v>763</v>
      </c>
      <c r="C48" s="23">
        <v>62</v>
      </c>
      <c r="D48" s="24" t="s">
        <v>663</v>
      </c>
      <c r="E48" s="24">
        <v>29</v>
      </c>
      <c r="F48" s="24">
        <v>23</v>
      </c>
      <c r="G48" s="24">
        <v>47.6</v>
      </c>
      <c r="H48" s="25" t="s">
        <v>2505</v>
      </c>
      <c r="I48" s="26" t="s">
        <v>1420</v>
      </c>
      <c r="J48" s="25" t="s">
        <v>4233</v>
      </c>
    </row>
    <row r="49" spans="1:10" ht="30" x14ac:dyDescent="0.25">
      <c r="A49" s="21" t="s">
        <v>767</v>
      </c>
      <c r="B49" s="22" t="s">
        <v>768</v>
      </c>
      <c r="C49" s="23">
        <v>33</v>
      </c>
      <c r="D49" s="24" t="s">
        <v>1568</v>
      </c>
      <c r="E49" s="24">
        <v>15.4</v>
      </c>
      <c r="F49" s="24">
        <v>11.6</v>
      </c>
      <c r="G49" s="24">
        <v>24.4</v>
      </c>
      <c r="H49" s="25" t="s">
        <v>2169</v>
      </c>
      <c r="I49" s="26" t="s">
        <v>1027</v>
      </c>
      <c r="J49" s="25" t="s">
        <v>4234</v>
      </c>
    </row>
    <row r="50" spans="1:10" x14ac:dyDescent="0.25">
      <c r="A50" s="21" t="s">
        <v>772</v>
      </c>
      <c r="B50" s="22" t="s">
        <v>773</v>
      </c>
      <c r="C50" s="23">
        <v>52</v>
      </c>
      <c r="D50" s="24" t="s">
        <v>1252</v>
      </c>
      <c r="E50" s="24">
        <v>24.3</v>
      </c>
      <c r="F50" s="24">
        <v>18.600000000000001</v>
      </c>
      <c r="G50" s="24">
        <v>39.6</v>
      </c>
      <c r="H50" s="25" t="s">
        <v>1199</v>
      </c>
      <c r="I50" s="26" t="s">
        <v>1253</v>
      </c>
      <c r="J50" s="25" t="s">
        <v>4235</v>
      </c>
    </row>
    <row r="51" spans="1:10" x14ac:dyDescent="0.25">
      <c r="A51" s="30" t="s">
        <v>777</v>
      </c>
      <c r="B51" s="31" t="s">
        <v>778</v>
      </c>
      <c r="C51" s="32">
        <v>1436</v>
      </c>
      <c r="D51" s="33" t="s">
        <v>930</v>
      </c>
      <c r="E51" s="33">
        <v>671.2</v>
      </c>
      <c r="F51" s="33">
        <v>547.20000000000005</v>
      </c>
      <c r="G51" s="33">
        <v>1394.2</v>
      </c>
      <c r="H51" s="34" t="s">
        <v>4236</v>
      </c>
      <c r="I51" s="35" t="s">
        <v>584</v>
      </c>
      <c r="J51" s="34" t="s">
        <v>3265</v>
      </c>
    </row>
    <row r="53" spans="1:10" x14ac:dyDescent="0.25">
      <c r="A53" s="36" t="s">
        <v>782</v>
      </c>
    </row>
    <row r="54" spans="1:10" x14ac:dyDescent="0.25">
      <c r="A54" s="36" t="s">
        <v>783</v>
      </c>
    </row>
    <row r="55" spans="1:10" x14ac:dyDescent="0.25">
      <c r="A55" s="36" t="s">
        <v>784</v>
      </c>
    </row>
    <row r="56" spans="1:10" x14ac:dyDescent="0.25">
      <c r="A56" s="36" t="s">
        <v>785</v>
      </c>
    </row>
    <row r="57" spans="1:10" x14ac:dyDescent="0.25">
      <c r="A57" s="36" t="s">
        <v>786</v>
      </c>
    </row>
    <row r="60" spans="1:10" x14ac:dyDescent="0.25">
      <c r="A60" s="20" t="str">
        <f>HYPERLINK("#'Inhaltsverzeichnis'!A2", "-&gt; Inhaltsverzeichnis")</f>
        <v>-&gt; Inhaltsverzeichnis</v>
      </c>
    </row>
  </sheetData>
  <pageMargins left="0.7" right="0.7" top="0.75" bottom="0.75" header="0.3" footer="0.3"/>
  <pageSetup paperSize="9" scale="67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204</vt:i4>
      </vt:variant>
      <vt:variant>
        <vt:lpstr>Benannte Bereiche</vt:lpstr>
      </vt:variant>
      <vt:variant>
        <vt:i4>204</vt:i4>
      </vt:variant>
    </vt:vector>
  </HeadingPairs>
  <TitlesOfParts>
    <vt:vector size="408" baseType="lpstr">
      <vt:lpstr>Titelseite</vt:lpstr>
      <vt:lpstr>Inhaltsverzeichnis</vt:lpstr>
      <vt:lpstr>Einführung</vt:lpstr>
      <vt:lpstr>Methodik</vt:lpstr>
      <vt:lpstr>Maßzahlen</vt:lpstr>
      <vt:lpstr>Interpretation</vt:lpstr>
      <vt:lpstr>Literaturverzeichnis</vt:lpstr>
      <vt:lpstr>RV Saarbrücken - Männer</vt:lpstr>
      <vt:lpstr>RV Saarbrücken - Frauen</vt:lpstr>
      <vt:lpstr>Saarbrücken - Männer</vt:lpstr>
      <vt:lpstr>Saarbrücken - Frauen</vt:lpstr>
      <vt:lpstr>Friedrichsthal - Männer</vt:lpstr>
      <vt:lpstr>Friedrichsthal - Frauen</vt:lpstr>
      <vt:lpstr>Großrosseln - Männer</vt:lpstr>
      <vt:lpstr>Großrosseln - Frauen</vt:lpstr>
      <vt:lpstr>Heusweiler - Männer</vt:lpstr>
      <vt:lpstr>Heusweiler - Frauen</vt:lpstr>
      <vt:lpstr>Kleinblittersdorf - Männer</vt:lpstr>
      <vt:lpstr>Kleinblittersdorf - Frauen</vt:lpstr>
      <vt:lpstr>Püttlingen - Männer</vt:lpstr>
      <vt:lpstr>Püttlingen - Frauen</vt:lpstr>
      <vt:lpstr>Quierschied - Männer</vt:lpstr>
      <vt:lpstr>Quierschied - Frauen</vt:lpstr>
      <vt:lpstr>Riegelsberg - Männer</vt:lpstr>
      <vt:lpstr>Riegelsberg - Frauen</vt:lpstr>
      <vt:lpstr>Sulzbach - Männer</vt:lpstr>
      <vt:lpstr>Sulzbach - Frauen</vt:lpstr>
      <vt:lpstr>Völklingen - Männer</vt:lpstr>
      <vt:lpstr>Völklingen - Frauen</vt:lpstr>
      <vt:lpstr>LK Merzig-Wadern - Männer</vt:lpstr>
      <vt:lpstr>LK Merzig-Wadern - Frauen</vt:lpstr>
      <vt:lpstr>Beckingen - Männer</vt:lpstr>
      <vt:lpstr>Beckingen - Frauen</vt:lpstr>
      <vt:lpstr>Losheim - Männer</vt:lpstr>
      <vt:lpstr>Losheim - Frauen</vt:lpstr>
      <vt:lpstr>Merzig - Männer</vt:lpstr>
      <vt:lpstr>Merzig - Frauen</vt:lpstr>
      <vt:lpstr>Mettlach - Männer</vt:lpstr>
      <vt:lpstr>Mettlach - Frauen</vt:lpstr>
      <vt:lpstr>Perl - Männer</vt:lpstr>
      <vt:lpstr>Perl - Frauen</vt:lpstr>
      <vt:lpstr>Wadern - Männer</vt:lpstr>
      <vt:lpstr>Wadern - Frauen</vt:lpstr>
      <vt:lpstr>Weiskirchen - Männer</vt:lpstr>
      <vt:lpstr>Weiskirchen - Frauen</vt:lpstr>
      <vt:lpstr>LK Neunkirchen - Männer</vt:lpstr>
      <vt:lpstr>LK Neunkirchen - Frauen</vt:lpstr>
      <vt:lpstr>Eppelborn - Männer</vt:lpstr>
      <vt:lpstr>Eppelborn - Frauen</vt:lpstr>
      <vt:lpstr>Illingen - Männer</vt:lpstr>
      <vt:lpstr>Illingen - Frauen</vt:lpstr>
      <vt:lpstr>Merchweiler - Männer</vt:lpstr>
      <vt:lpstr>Merchweiler - Frauen</vt:lpstr>
      <vt:lpstr>Neunkirchen - Männer</vt:lpstr>
      <vt:lpstr>Neunkirchen - Frauen</vt:lpstr>
      <vt:lpstr>Ottweiler - Männer</vt:lpstr>
      <vt:lpstr>Ottweiler - Frauen</vt:lpstr>
      <vt:lpstr>Schiffweiler - Männer</vt:lpstr>
      <vt:lpstr>Schiffweiler - Frauen</vt:lpstr>
      <vt:lpstr>Spiesen-Elversberg - Männer</vt:lpstr>
      <vt:lpstr>Spiesen-Elversberg - Frauen</vt:lpstr>
      <vt:lpstr>LK Saarlouis - Männer</vt:lpstr>
      <vt:lpstr>LK Saarlouis - Frauen</vt:lpstr>
      <vt:lpstr>Dillingen - Männer</vt:lpstr>
      <vt:lpstr>Dillingen - Frauen</vt:lpstr>
      <vt:lpstr>Lebach - Männer</vt:lpstr>
      <vt:lpstr>Lebach - Frauen</vt:lpstr>
      <vt:lpstr>Nalbach - Männer</vt:lpstr>
      <vt:lpstr>Nalbach - Frauen</vt:lpstr>
      <vt:lpstr>Rehlingen - Männer</vt:lpstr>
      <vt:lpstr>Rehlingen - Frauen</vt:lpstr>
      <vt:lpstr>Saarlouis - Männer</vt:lpstr>
      <vt:lpstr>Saarlouis - Frauen</vt:lpstr>
      <vt:lpstr>Saarwellingen - Männer</vt:lpstr>
      <vt:lpstr>Saarwellingen - Frauen</vt:lpstr>
      <vt:lpstr>Schmelz - Männer</vt:lpstr>
      <vt:lpstr>Schmelz - Frauen</vt:lpstr>
      <vt:lpstr>Schwalbach - Männer</vt:lpstr>
      <vt:lpstr>Schwalbach - Frauen</vt:lpstr>
      <vt:lpstr>Überherrn - Männer</vt:lpstr>
      <vt:lpstr>Überherrn - Frauen</vt:lpstr>
      <vt:lpstr>Wadgassen - Männer</vt:lpstr>
      <vt:lpstr>Wadgassen - Frauen</vt:lpstr>
      <vt:lpstr>Wallerfangen - Männer</vt:lpstr>
      <vt:lpstr>Wallerfangen - Frauen</vt:lpstr>
      <vt:lpstr>Bous - Männer</vt:lpstr>
      <vt:lpstr>Bous - Frauen</vt:lpstr>
      <vt:lpstr>Ensdorf - Männer</vt:lpstr>
      <vt:lpstr>Ensdorf - Frauen</vt:lpstr>
      <vt:lpstr>Saarpfalz-Kreis - Männer</vt:lpstr>
      <vt:lpstr>Saarpfalz-Kreis - Frauen</vt:lpstr>
      <vt:lpstr>Bexbach - Männer</vt:lpstr>
      <vt:lpstr>Bexbach - Frauen</vt:lpstr>
      <vt:lpstr>Blieskastel - Männer</vt:lpstr>
      <vt:lpstr>Blieskastel - Frauen</vt:lpstr>
      <vt:lpstr>Gersheim - Männer</vt:lpstr>
      <vt:lpstr>Gersheim - Frauen</vt:lpstr>
      <vt:lpstr>Homburg - Männer</vt:lpstr>
      <vt:lpstr>Homburg - Frauen</vt:lpstr>
      <vt:lpstr>Kirkel - Männer</vt:lpstr>
      <vt:lpstr>Kirkel - Frauen</vt:lpstr>
      <vt:lpstr>Mandelbachtal - Männer</vt:lpstr>
      <vt:lpstr>Mandelbachtal - Frauen</vt:lpstr>
      <vt:lpstr>St. Ingbert - Männer</vt:lpstr>
      <vt:lpstr>St. Ingbert - Frauen</vt:lpstr>
      <vt:lpstr>LK Sankt Wendel - Männer</vt:lpstr>
      <vt:lpstr>LK Sankt Wendel - Frauen</vt:lpstr>
      <vt:lpstr>Freisen - Männer</vt:lpstr>
      <vt:lpstr>Freisen - Frauen</vt:lpstr>
      <vt:lpstr>Marpingen - Männer</vt:lpstr>
      <vt:lpstr>Marpingen - Frauen</vt:lpstr>
      <vt:lpstr>Namborn - Männer</vt:lpstr>
      <vt:lpstr>Namborn - Frauen</vt:lpstr>
      <vt:lpstr>Nohfelden - Männer</vt:lpstr>
      <vt:lpstr>Nohfelden - Frauen</vt:lpstr>
      <vt:lpstr>Nonnweiler - Männer</vt:lpstr>
      <vt:lpstr>Nonnweiler - Frauen</vt:lpstr>
      <vt:lpstr>Oberthal - Männer</vt:lpstr>
      <vt:lpstr>Oberthal - Frauen</vt:lpstr>
      <vt:lpstr>St. Wendel - Männer</vt:lpstr>
      <vt:lpstr>St. Wendel - Frauen</vt:lpstr>
      <vt:lpstr>Tholey - Männer</vt:lpstr>
      <vt:lpstr>Tholey - Frauen</vt:lpstr>
      <vt:lpstr>Wohnort unbekannt - Männer</vt:lpstr>
      <vt:lpstr>Wohnort unbekannt - Frauen</vt:lpstr>
      <vt:lpstr>C00-C97 ohne C44 - Männer</vt:lpstr>
      <vt:lpstr>C00-C97 ohne C44 - Frauen</vt:lpstr>
      <vt:lpstr>C00-C97 ohne C44 - Karten</vt:lpstr>
      <vt:lpstr>C00-C14 - Männer</vt:lpstr>
      <vt:lpstr>C00-C14 - Frauen</vt:lpstr>
      <vt:lpstr>C00-C14 - Karten</vt:lpstr>
      <vt:lpstr>C15-C26 - Männer</vt:lpstr>
      <vt:lpstr>C15-C26 - Frauen</vt:lpstr>
      <vt:lpstr>C15-C26 - Karten</vt:lpstr>
      <vt:lpstr>C15 - Männer</vt:lpstr>
      <vt:lpstr>C15 - Frauen</vt:lpstr>
      <vt:lpstr>C15 - Karten</vt:lpstr>
      <vt:lpstr>C16 - Männer</vt:lpstr>
      <vt:lpstr>C16 - Frauen</vt:lpstr>
      <vt:lpstr>C16 - Karten</vt:lpstr>
      <vt:lpstr>C18-C20 - Männer</vt:lpstr>
      <vt:lpstr>C18-C20 - Frauen</vt:lpstr>
      <vt:lpstr>C18-C20 - Karten</vt:lpstr>
      <vt:lpstr>C25 - Männer</vt:lpstr>
      <vt:lpstr>C25 - Frauen</vt:lpstr>
      <vt:lpstr>C25 - Karten</vt:lpstr>
      <vt:lpstr>C30-C39 - Männer</vt:lpstr>
      <vt:lpstr>C30-C39 - Frauen</vt:lpstr>
      <vt:lpstr>C30-C39 - Karten</vt:lpstr>
      <vt:lpstr>C32 - Männer</vt:lpstr>
      <vt:lpstr>C32 - Frauen</vt:lpstr>
      <vt:lpstr>C32 - Karten</vt:lpstr>
      <vt:lpstr>C33-C34 - Männer</vt:lpstr>
      <vt:lpstr>C33-C34 - Frauen</vt:lpstr>
      <vt:lpstr>C33-C34 - Karten</vt:lpstr>
      <vt:lpstr>C43 - Männer</vt:lpstr>
      <vt:lpstr>C43 - Frauen</vt:lpstr>
      <vt:lpstr>C43 - Karten</vt:lpstr>
      <vt:lpstr>C50 - Frauen</vt:lpstr>
      <vt:lpstr>C50 - Karten</vt:lpstr>
      <vt:lpstr>C51-C58 - Frauen</vt:lpstr>
      <vt:lpstr>C51-C58 - Karten</vt:lpstr>
      <vt:lpstr>C53 - Frauen</vt:lpstr>
      <vt:lpstr>C53 - Karten</vt:lpstr>
      <vt:lpstr>C54-C55 - Frauen</vt:lpstr>
      <vt:lpstr>C54-C55 - Karten</vt:lpstr>
      <vt:lpstr>C56 - Frauen</vt:lpstr>
      <vt:lpstr>C56 - Karten</vt:lpstr>
      <vt:lpstr>C60-C63 - Männer</vt:lpstr>
      <vt:lpstr>C60-C63 - Karten</vt:lpstr>
      <vt:lpstr>C61 - Männer</vt:lpstr>
      <vt:lpstr>C61 - Karten</vt:lpstr>
      <vt:lpstr>C62 - Männer</vt:lpstr>
      <vt:lpstr>C62 - Karten</vt:lpstr>
      <vt:lpstr>C64-C68 - Männer</vt:lpstr>
      <vt:lpstr>C64-C68 - Frauen</vt:lpstr>
      <vt:lpstr>C64-C68 - Karten</vt:lpstr>
      <vt:lpstr>C64 - Männer</vt:lpstr>
      <vt:lpstr>C64 - Frauen</vt:lpstr>
      <vt:lpstr>C64 - Karten</vt:lpstr>
      <vt:lpstr>C67 - Männer</vt:lpstr>
      <vt:lpstr>C67 - Frauen</vt:lpstr>
      <vt:lpstr>C67 - Karten</vt:lpstr>
      <vt:lpstr>C69-C72 - Männer</vt:lpstr>
      <vt:lpstr>C69-C72 - Frauen</vt:lpstr>
      <vt:lpstr>C69-C72 - Karten</vt:lpstr>
      <vt:lpstr>C71 - Männer</vt:lpstr>
      <vt:lpstr>C71 - Frauen</vt:lpstr>
      <vt:lpstr>C71 - Karten</vt:lpstr>
      <vt:lpstr>C73-C75 - Männer</vt:lpstr>
      <vt:lpstr>C73-C75 - Frauen</vt:lpstr>
      <vt:lpstr>C73-C75 - Karten</vt:lpstr>
      <vt:lpstr>C73 - Männer</vt:lpstr>
      <vt:lpstr>C73 - Frauen</vt:lpstr>
      <vt:lpstr>C73 - Karten</vt:lpstr>
      <vt:lpstr>C81-C96 - Männer</vt:lpstr>
      <vt:lpstr>C81-C96 - Frauen</vt:lpstr>
      <vt:lpstr>C81-C96 - Karten</vt:lpstr>
      <vt:lpstr>C82-C86 - Männer</vt:lpstr>
      <vt:lpstr>C82-C86 - Frauen</vt:lpstr>
      <vt:lpstr>C82-C86 - Karten</vt:lpstr>
      <vt:lpstr>C91-C96 - Männer</vt:lpstr>
      <vt:lpstr>C91-C96 - Frauen</vt:lpstr>
      <vt:lpstr>C91-C96 - Karten</vt:lpstr>
      <vt:lpstr>'Beckingen - Frauen'!Druckbereich</vt:lpstr>
      <vt:lpstr>'Beckingen - Männer'!Druckbereich</vt:lpstr>
      <vt:lpstr>'Bexbach - Frauen'!Druckbereich</vt:lpstr>
      <vt:lpstr>'Bexbach - Männer'!Druckbereich</vt:lpstr>
      <vt:lpstr>'Blieskastel - Frauen'!Druckbereich</vt:lpstr>
      <vt:lpstr>'Blieskastel - Männer'!Druckbereich</vt:lpstr>
      <vt:lpstr>'Bous - Frauen'!Druckbereich</vt:lpstr>
      <vt:lpstr>'Bous - Männer'!Druckbereich</vt:lpstr>
      <vt:lpstr>'C00-C14 - Frauen'!Druckbereich</vt:lpstr>
      <vt:lpstr>'C00-C14 - Karten'!Druckbereich</vt:lpstr>
      <vt:lpstr>'C00-C14 - Männer'!Druckbereich</vt:lpstr>
      <vt:lpstr>'C00-C97 ohne C44 - Frauen'!Druckbereich</vt:lpstr>
      <vt:lpstr>'C00-C97 ohne C44 - Karten'!Druckbereich</vt:lpstr>
      <vt:lpstr>'C00-C97 ohne C44 - Männer'!Druckbereich</vt:lpstr>
      <vt:lpstr>'C15 - Frauen'!Druckbereich</vt:lpstr>
      <vt:lpstr>'C15 - Karten'!Druckbereich</vt:lpstr>
      <vt:lpstr>'C15 - Männer'!Druckbereich</vt:lpstr>
      <vt:lpstr>'C15-C26 - Frauen'!Druckbereich</vt:lpstr>
      <vt:lpstr>'C15-C26 - Karten'!Druckbereich</vt:lpstr>
      <vt:lpstr>'C15-C26 - Männer'!Druckbereich</vt:lpstr>
      <vt:lpstr>'C16 - Frauen'!Druckbereich</vt:lpstr>
      <vt:lpstr>'C16 - Karten'!Druckbereich</vt:lpstr>
      <vt:lpstr>'C16 - Männer'!Druckbereich</vt:lpstr>
      <vt:lpstr>'C18-C20 - Frauen'!Druckbereich</vt:lpstr>
      <vt:lpstr>'C18-C20 - Karten'!Druckbereich</vt:lpstr>
      <vt:lpstr>'C18-C20 - Männer'!Druckbereich</vt:lpstr>
      <vt:lpstr>'C25 - Frauen'!Druckbereich</vt:lpstr>
      <vt:lpstr>'C25 - Karten'!Druckbereich</vt:lpstr>
      <vt:lpstr>'C25 - Männer'!Druckbereich</vt:lpstr>
      <vt:lpstr>'C30-C39 - Frauen'!Druckbereich</vt:lpstr>
      <vt:lpstr>'C30-C39 - Karten'!Druckbereich</vt:lpstr>
      <vt:lpstr>'C30-C39 - Männer'!Druckbereich</vt:lpstr>
      <vt:lpstr>'C32 - Frauen'!Druckbereich</vt:lpstr>
      <vt:lpstr>'C32 - Karten'!Druckbereich</vt:lpstr>
      <vt:lpstr>'C32 - Männer'!Druckbereich</vt:lpstr>
      <vt:lpstr>'C33-C34 - Frauen'!Druckbereich</vt:lpstr>
      <vt:lpstr>'C33-C34 - Karten'!Druckbereich</vt:lpstr>
      <vt:lpstr>'C33-C34 - Männer'!Druckbereich</vt:lpstr>
      <vt:lpstr>'C43 - Frauen'!Druckbereich</vt:lpstr>
      <vt:lpstr>'C43 - Karten'!Druckbereich</vt:lpstr>
      <vt:lpstr>'C43 - Männer'!Druckbereich</vt:lpstr>
      <vt:lpstr>'C50 - Frauen'!Druckbereich</vt:lpstr>
      <vt:lpstr>'C50 - Karten'!Druckbereich</vt:lpstr>
      <vt:lpstr>'C51-C58 - Frauen'!Druckbereich</vt:lpstr>
      <vt:lpstr>'C51-C58 - Karten'!Druckbereich</vt:lpstr>
      <vt:lpstr>'C53 - Frauen'!Druckbereich</vt:lpstr>
      <vt:lpstr>'C53 - Karten'!Druckbereich</vt:lpstr>
      <vt:lpstr>'C54-C55 - Frauen'!Druckbereich</vt:lpstr>
      <vt:lpstr>'C54-C55 - Karten'!Druckbereich</vt:lpstr>
      <vt:lpstr>'C56 - Frauen'!Druckbereich</vt:lpstr>
      <vt:lpstr>'C56 - Karten'!Druckbereich</vt:lpstr>
      <vt:lpstr>'C60-C63 - Karten'!Druckbereich</vt:lpstr>
      <vt:lpstr>'C60-C63 - Männer'!Druckbereich</vt:lpstr>
      <vt:lpstr>'C61 - Karten'!Druckbereich</vt:lpstr>
      <vt:lpstr>'C61 - Männer'!Druckbereich</vt:lpstr>
      <vt:lpstr>'C62 - Karten'!Druckbereich</vt:lpstr>
      <vt:lpstr>'C62 - Männer'!Druckbereich</vt:lpstr>
      <vt:lpstr>'C64 - Frauen'!Druckbereich</vt:lpstr>
      <vt:lpstr>'C64 - Karten'!Druckbereich</vt:lpstr>
      <vt:lpstr>'C64 - Männer'!Druckbereich</vt:lpstr>
      <vt:lpstr>'C64-C68 - Frauen'!Druckbereich</vt:lpstr>
      <vt:lpstr>'C64-C68 - Karten'!Druckbereich</vt:lpstr>
      <vt:lpstr>'C64-C68 - Männer'!Druckbereich</vt:lpstr>
      <vt:lpstr>'C67 - Frauen'!Druckbereich</vt:lpstr>
      <vt:lpstr>'C67 - Karten'!Druckbereich</vt:lpstr>
      <vt:lpstr>'C67 - Männer'!Druckbereich</vt:lpstr>
      <vt:lpstr>'C69-C72 - Frauen'!Druckbereich</vt:lpstr>
      <vt:lpstr>'C69-C72 - Karten'!Druckbereich</vt:lpstr>
      <vt:lpstr>'C69-C72 - Männer'!Druckbereich</vt:lpstr>
      <vt:lpstr>'C71 - Frauen'!Druckbereich</vt:lpstr>
      <vt:lpstr>'C71 - Karten'!Druckbereich</vt:lpstr>
      <vt:lpstr>'C71 - Männer'!Druckbereich</vt:lpstr>
      <vt:lpstr>'C73 - Frauen'!Druckbereich</vt:lpstr>
      <vt:lpstr>'C73 - Karten'!Druckbereich</vt:lpstr>
      <vt:lpstr>'C73 - Männer'!Druckbereich</vt:lpstr>
      <vt:lpstr>'C73-C75 - Frauen'!Druckbereich</vt:lpstr>
      <vt:lpstr>'C73-C75 - Karten'!Druckbereich</vt:lpstr>
      <vt:lpstr>'C73-C75 - Männer'!Druckbereich</vt:lpstr>
      <vt:lpstr>'C81-C96 - Frauen'!Druckbereich</vt:lpstr>
      <vt:lpstr>'C81-C96 - Karten'!Druckbereich</vt:lpstr>
      <vt:lpstr>'C81-C96 - Männer'!Druckbereich</vt:lpstr>
      <vt:lpstr>'C82-C86 - Frauen'!Druckbereich</vt:lpstr>
      <vt:lpstr>'C82-C86 - Karten'!Druckbereich</vt:lpstr>
      <vt:lpstr>'C82-C86 - Männer'!Druckbereich</vt:lpstr>
      <vt:lpstr>'C91-C96 - Frauen'!Druckbereich</vt:lpstr>
      <vt:lpstr>'C91-C96 - Karten'!Druckbereich</vt:lpstr>
      <vt:lpstr>'C91-C96 - Männer'!Druckbereich</vt:lpstr>
      <vt:lpstr>'Dillingen - Frauen'!Druckbereich</vt:lpstr>
      <vt:lpstr>'Dillingen - Männer'!Druckbereich</vt:lpstr>
      <vt:lpstr>Einführung!Druckbereich</vt:lpstr>
      <vt:lpstr>'Ensdorf - Frauen'!Druckbereich</vt:lpstr>
      <vt:lpstr>'Ensdorf - Männer'!Druckbereich</vt:lpstr>
      <vt:lpstr>'Eppelborn - Frauen'!Druckbereich</vt:lpstr>
      <vt:lpstr>'Eppelborn - Männer'!Druckbereich</vt:lpstr>
      <vt:lpstr>'Freisen - Frauen'!Druckbereich</vt:lpstr>
      <vt:lpstr>'Freisen - Männer'!Druckbereich</vt:lpstr>
      <vt:lpstr>'Friedrichsthal - Frauen'!Druckbereich</vt:lpstr>
      <vt:lpstr>'Friedrichsthal - Männer'!Druckbereich</vt:lpstr>
      <vt:lpstr>'Gersheim - Frauen'!Druckbereich</vt:lpstr>
      <vt:lpstr>'Gersheim - Männer'!Druckbereich</vt:lpstr>
      <vt:lpstr>'Großrosseln - Frauen'!Druckbereich</vt:lpstr>
      <vt:lpstr>'Großrosseln - Männer'!Druckbereich</vt:lpstr>
      <vt:lpstr>'Heusweiler - Frauen'!Druckbereich</vt:lpstr>
      <vt:lpstr>'Heusweiler - Männer'!Druckbereich</vt:lpstr>
      <vt:lpstr>'Homburg - Frauen'!Druckbereich</vt:lpstr>
      <vt:lpstr>'Homburg - Männer'!Druckbereich</vt:lpstr>
      <vt:lpstr>'Illingen - Frauen'!Druckbereich</vt:lpstr>
      <vt:lpstr>'Illingen - Männer'!Druckbereich</vt:lpstr>
      <vt:lpstr>Inhaltsverzeichnis!Druckbereich</vt:lpstr>
      <vt:lpstr>Interpretation!Druckbereich</vt:lpstr>
      <vt:lpstr>'Kirkel - Frauen'!Druckbereich</vt:lpstr>
      <vt:lpstr>'Kirkel - Männer'!Druckbereich</vt:lpstr>
      <vt:lpstr>'Kleinblittersdorf - Frauen'!Druckbereich</vt:lpstr>
      <vt:lpstr>'Kleinblittersdorf - Männer'!Druckbereich</vt:lpstr>
      <vt:lpstr>'Lebach - Frauen'!Druckbereich</vt:lpstr>
      <vt:lpstr>'Lebach - Männer'!Druckbereich</vt:lpstr>
      <vt:lpstr>Literaturverzeichnis!Druckbereich</vt:lpstr>
      <vt:lpstr>'LK Merzig-Wadern - Frauen'!Druckbereich</vt:lpstr>
      <vt:lpstr>'LK Merzig-Wadern - Männer'!Druckbereich</vt:lpstr>
      <vt:lpstr>'LK Neunkirchen - Frauen'!Druckbereich</vt:lpstr>
      <vt:lpstr>'LK Neunkirchen - Männer'!Druckbereich</vt:lpstr>
      <vt:lpstr>'LK Saarlouis - Frauen'!Druckbereich</vt:lpstr>
      <vt:lpstr>'LK Saarlouis - Männer'!Druckbereich</vt:lpstr>
      <vt:lpstr>'LK Sankt Wendel - Frauen'!Druckbereich</vt:lpstr>
      <vt:lpstr>'LK Sankt Wendel - Männer'!Druckbereich</vt:lpstr>
      <vt:lpstr>'Losheim - Frauen'!Druckbereich</vt:lpstr>
      <vt:lpstr>'Losheim - Männer'!Druckbereich</vt:lpstr>
      <vt:lpstr>'Mandelbachtal - Frauen'!Druckbereich</vt:lpstr>
      <vt:lpstr>'Mandelbachtal - Männer'!Druckbereich</vt:lpstr>
      <vt:lpstr>'Marpingen - Frauen'!Druckbereich</vt:lpstr>
      <vt:lpstr>'Marpingen - Männer'!Druckbereich</vt:lpstr>
      <vt:lpstr>Maßzahlen!Druckbereich</vt:lpstr>
      <vt:lpstr>'Merchweiler - Frauen'!Druckbereich</vt:lpstr>
      <vt:lpstr>'Merchweiler - Männer'!Druckbereich</vt:lpstr>
      <vt:lpstr>'Merzig - Frauen'!Druckbereich</vt:lpstr>
      <vt:lpstr>'Merzig - Männer'!Druckbereich</vt:lpstr>
      <vt:lpstr>Methodik!Druckbereich</vt:lpstr>
      <vt:lpstr>'Mettlach - Frauen'!Druckbereich</vt:lpstr>
      <vt:lpstr>'Mettlach - Männer'!Druckbereich</vt:lpstr>
      <vt:lpstr>'Nalbach - Frauen'!Druckbereich</vt:lpstr>
      <vt:lpstr>'Nalbach - Männer'!Druckbereich</vt:lpstr>
      <vt:lpstr>'Namborn - Frauen'!Druckbereich</vt:lpstr>
      <vt:lpstr>'Namborn - Männer'!Druckbereich</vt:lpstr>
      <vt:lpstr>'Neunkirchen - Frauen'!Druckbereich</vt:lpstr>
      <vt:lpstr>'Neunkirchen - Männer'!Druckbereich</vt:lpstr>
      <vt:lpstr>'Nohfelden - Frauen'!Druckbereich</vt:lpstr>
      <vt:lpstr>'Nohfelden - Männer'!Druckbereich</vt:lpstr>
      <vt:lpstr>'Nonnweiler - Frauen'!Druckbereich</vt:lpstr>
      <vt:lpstr>'Nonnweiler - Männer'!Druckbereich</vt:lpstr>
      <vt:lpstr>'Oberthal - Frauen'!Druckbereich</vt:lpstr>
      <vt:lpstr>'Oberthal - Männer'!Druckbereich</vt:lpstr>
      <vt:lpstr>'Ottweiler - Frauen'!Druckbereich</vt:lpstr>
      <vt:lpstr>'Ottweiler - Männer'!Druckbereich</vt:lpstr>
      <vt:lpstr>'Perl - Frauen'!Druckbereich</vt:lpstr>
      <vt:lpstr>'Perl - Männer'!Druckbereich</vt:lpstr>
      <vt:lpstr>'Püttlingen - Frauen'!Druckbereich</vt:lpstr>
      <vt:lpstr>'Püttlingen - Männer'!Druckbereich</vt:lpstr>
      <vt:lpstr>'Quierschied - Frauen'!Druckbereich</vt:lpstr>
      <vt:lpstr>'Quierschied - Männer'!Druckbereich</vt:lpstr>
      <vt:lpstr>'Rehlingen - Frauen'!Druckbereich</vt:lpstr>
      <vt:lpstr>'Rehlingen - Männer'!Druckbereich</vt:lpstr>
      <vt:lpstr>'Riegelsberg - Frauen'!Druckbereich</vt:lpstr>
      <vt:lpstr>'Riegelsberg - Männer'!Druckbereich</vt:lpstr>
      <vt:lpstr>'RV Saarbrücken - Frauen'!Druckbereich</vt:lpstr>
      <vt:lpstr>'RV Saarbrücken - Männer'!Druckbereich</vt:lpstr>
      <vt:lpstr>'Saarbrücken - Frauen'!Druckbereich</vt:lpstr>
      <vt:lpstr>'Saarbrücken - Männer'!Druckbereich</vt:lpstr>
      <vt:lpstr>'Saarlouis - Frauen'!Druckbereich</vt:lpstr>
      <vt:lpstr>'Saarlouis - Männer'!Druckbereich</vt:lpstr>
      <vt:lpstr>'Saarpfalz-Kreis - Frauen'!Druckbereich</vt:lpstr>
      <vt:lpstr>'Saarpfalz-Kreis - Männer'!Druckbereich</vt:lpstr>
      <vt:lpstr>'Saarwellingen - Frauen'!Druckbereich</vt:lpstr>
      <vt:lpstr>'Saarwellingen - Männer'!Druckbereich</vt:lpstr>
      <vt:lpstr>'Schiffweiler - Frauen'!Druckbereich</vt:lpstr>
      <vt:lpstr>'Schiffweiler - Männer'!Druckbereich</vt:lpstr>
      <vt:lpstr>'Schmelz - Frauen'!Druckbereich</vt:lpstr>
      <vt:lpstr>'Schmelz - Männer'!Druckbereich</vt:lpstr>
      <vt:lpstr>'Schwalbach - Frauen'!Druckbereich</vt:lpstr>
      <vt:lpstr>'Schwalbach - Männer'!Druckbereich</vt:lpstr>
      <vt:lpstr>'Spiesen-Elversberg - Frauen'!Druckbereich</vt:lpstr>
      <vt:lpstr>'Spiesen-Elversberg - Männer'!Druckbereich</vt:lpstr>
      <vt:lpstr>'St. Ingbert - Frauen'!Druckbereich</vt:lpstr>
      <vt:lpstr>'St. Ingbert - Männer'!Druckbereich</vt:lpstr>
      <vt:lpstr>'St. Wendel - Frauen'!Druckbereich</vt:lpstr>
      <vt:lpstr>'St. Wendel - Männer'!Druckbereich</vt:lpstr>
      <vt:lpstr>'Sulzbach - Frauen'!Druckbereich</vt:lpstr>
      <vt:lpstr>'Sulzbach - Männer'!Druckbereich</vt:lpstr>
      <vt:lpstr>'Tholey - Frauen'!Druckbereich</vt:lpstr>
      <vt:lpstr>'Tholey - Männer'!Druckbereich</vt:lpstr>
      <vt:lpstr>Titelseite!Druckbereich</vt:lpstr>
      <vt:lpstr>'Überherrn - Frauen'!Druckbereich</vt:lpstr>
      <vt:lpstr>'Überherrn - Männer'!Druckbereich</vt:lpstr>
      <vt:lpstr>'Völklingen - Frauen'!Druckbereich</vt:lpstr>
      <vt:lpstr>'Völklingen - Männer'!Druckbereich</vt:lpstr>
      <vt:lpstr>'Wadern - Frauen'!Druckbereich</vt:lpstr>
      <vt:lpstr>'Wadern - Männer'!Druckbereich</vt:lpstr>
      <vt:lpstr>'Wadgassen - Frauen'!Druckbereich</vt:lpstr>
      <vt:lpstr>'Wadgassen - Männer'!Druckbereich</vt:lpstr>
      <vt:lpstr>'Wallerfangen - Frauen'!Druckbereich</vt:lpstr>
      <vt:lpstr>'Wallerfangen - Männer'!Druckbereich</vt:lpstr>
      <vt:lpstr>'Weiskirchen - Frauen'!Druckbereich</vt:lpstr>
      <vt:lpstr>'Weiskirchen - Männer'!Druckbereich</vt:lpstr>
      <vt:lpstr>'Wohnort unbekannt - Frauen'!Druckbereich</vt:lpstr>
      <vt:lpstr>'Wohnort unbekannt - Männer'!Druckbereich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2024-07-22T13:27:02Z</dcterms:modified>
</cp:coreProperties>
</file>